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\\Dsbvpdfs01\dsbdfs\Kommerciel\Passagerindtægter &amp; økonomi\Økonomi\Indtægtscontrolling\Rejsetal\År 2023\"/>
    </mc:Choice>
  </mc:AlternateContent>
  <xr:revisionPtr revIDLastSave="0" documentId="8_{68EF76AB-2239-4466-8AEC-B0A4934C000D}" xr6:coauthVersionLast="47" xr6:coauthVersionMax="47" xr10:uidLastSave="{00000000-0000-0000-0000-000000000000}"/>
  <bookViews>
    <workbookView xWindow="28680" yWindow="-120" windowWidth="29040" windowHeight="15840" xr2:uid="{8E9ED834-93F4-429E-AA25-0C305AB6E07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22" i="1" s="1"/>
</calcChain>
</file>

<file path=xl/sharedStrings.xml><?xml version="1.0" encoding="utf-8"?>
<sst xmlns="http://schemas.openxmlformats.org/spreadsheetml/2006/main" count="44" uniqueCount="21">
  <si>
    <t>i tusinde</t>
  </si>
  <si>
    <t>Januar</t>
  </si>
  <si>
    <t>Februar</t>
  </si>
  <si>
    <t>Marts</t>
  </si>
  <si>
    <t>April</t>
  </si>
  <si>
    <t>maj</t>
  </si>
  <si>
    <t>Juni</t>
  </si>
  <si>
    <t>Juli</t>
  </si>
  <si>
    <t>August</t>
  </si>
  <si>
    <t>September</t>
  </si>
  <si>
    <t>Oktober</t>
  </si>
  <si>
    <t>November</t>
  </si>
  <si>
    <t>December</t>
  </si>
  <si>
    <t>I alt</t>
  </si>
  <si>
    <t>Fjern- &amp; Regionaltog</t>
  </si>
  <si>
    <t>Øst (Øresund - over broen)</t>
  </si>
  <si>
    <t>Øst( Sjælland inkl. Kyst- og Kastrupbanen)</t>
  </si>
  <si>
    <t>Vest (Jylland og Fyn)</t>
  </si>
  <si>
    <t>Øst/Vest (over Storebælt)</t>
  </si>
  <si>
    <t>Øvrige</t>
  </si>
  <si>
    <t>S-tog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</si>
</sst>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4" x14ac:knownFonts="1">
    <font>
      <sz val="11"/>
      <color theme="1"/>
      <name val="Verdana"/>
      <family val="2"/>
      <scheme val="minor"/>
    </font>
    <font>
      <sz val="11"/>
      <color theme="1"/>
      <name val="Verdana"/>
      <family val="2"/>
      <scheme val="minor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3" fontId="3" fillId="0" borderId="0" xfId="1" applyNumberFormat="1" applyFont="1"/>
    <xf numFmtId="3" fontId="3" fillId="0" borderId="0" xfId="0" applyNumberFormat="1" applyFont="1"/>
    <xf numFmtId="164" fontId="3" fillId="0" borderId="0" xfId="0" applyNumberFormat="1" applyFont="1"/>
    <xf numFmtId="3" fontId="2" fillId="0" borderId="0" xfId="1" applyNumberFormat="1" applyFont="1"/>
    <xf numFmtId="3" fontId="2" fillId="0" borderId="0" xfId="0" applyNumberFormat="1" applyFont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DSB">
      <a:dk1>
        <a:srgbClr val="000000"/>
      </a:dk1>
      <a:lt1>
        <a:sysClr val="window" lastClr="FFFFFF"/>
      </a:lt1>
      <a:dk2>
        <a:srgbClr val="909090"/>
      </a:dk2>
      <a:lt2>
        <a:srgbClr val="E2E2E2"/>
      </a:lt2>
      <a:accent1>
        <a:srgbClr val="B41730"/>
      </a:accent1>
      <a:accent2>
        <a:srgbClr val="00233C"/>
      </a:accent2>
      <a:accent3>
        <a:srgbClr val="5382B6"/>
      </a:accent3>
      <a:accent4>
        <a:srgbClr val="DF652C"/>
      </a:accent4>
      <a:accent5>
        <a:srgbClr val="A5A5A5"/>
      </a:accent5>
      <a:accent6>
        <a:srgbClr val="6E3C6E"/>
      </a:accent6>
      <a:hlink>
        <a:srgbClr val="0000FF"/>
      </a:hlink>
      <a:folHlink>
        <a:srgbClr val="800080"/>
      </a:folHlink>
    </a:clrScheme>
    <a:fontScheme name="DSB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37AFE-33CE-4853-8B59-4CD0A10FA144}">
  <dimension ref="A1:N22"/>
  <sheetViews>
    <sheetView showGridLines="0" tabSelected="1" workbookViewId="0">
      <selection activeCell="B16" sqref="B16"/>
    </sheetView>
  </sheetViews>
  <sheetFormatPr defaultRowHeight="14.25" x14ac:dyDescent="0.2"/>
  <cols>
    <col min="1" max="1" width="29.3984375" bestFit="1" customWidth="1"/>
  </cols>
  <sheetData>
    <row r="1" spans="1: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s="2" t="s">
        <v>14</v>
      </c>
      <c r="B2" s="3">
        <v>3512.7915770599107</v>
      </c>
      <c r="C2" s="3">
        <v>4194.93020570101</v>
      </c>
      <c r="D2" s="3">
        <v>5314.7831956462915</v>
      </c>
      <c r="E2" s="3">
        <v>5769.9395115770221</v>
      </c>
      <c r="F2" s="3">
        <v>5785.8487134408133</v>
      </c>
      <c r="G2" s="3">
        <v>6084.3923915727</v>
      </c>
      <c r="H2" s="3">
        <v>5597.2406934818346</v>
      </c>
      <c r="I2" s="4">
        <v>6169.8221672187501</v>
      </c>
      <c r="J2" s="4">
        <v>5952.1970244094537</v>
      </c>
      <c r="K2" s="4">
        <v>6344.4700009624876</v>
      </c>
      <c r="L2" s="4">
        <v>5840.5899372963622</v>
      </c>
      <c r="M2" s="4">
        <v>4627.1518179262175</v>
      </c>
      <c r="N2" s="5">
        <v>65194.157236292856</v>
      </c>
    </row>
    <row r="3" spans="1:14" x14ac:dyDescent="0.2">
      <c r="A3" s="1" t="s">
        <v>15</v>
      </c>
      <c r="B3" s="6">
        <v>570.26100000308588</v>
      </c>
      <c r="C3" s="6">
        <v>722.83100000412333</v>
      </c>
      <c r="D3" s="6">
        <v>902.78200004801295</v>
      </c>
      <c r="E3" s="6">
        <v>1007.4770000295117</v>
      </c>
      <c r="F3" s="6">
        <v>1113.8350000095293</v>
      </c>
      <c r="G3" s="6">
        <v>1156.6750000176003</v>
      </c>
      <c r="H3" s="6">
        <v>1258.7279999732227</v>
      </c>
      <c r="I3" s="7">
        <v>1329.8519999339094</v>
      </c>
      <c r="J3" s="7">
        <v>1056.2149999945882</v>
      </c>
      <c r="K3" s="7">
        <v>1303.0510019443022</v>
      </c>
      <c r="L3" s="7">
        <v>932.85699993077253</v>
      </c>
      <c r="M3" s="7">
        <v>393.07500000066068</v>
      </c>
      <c r="N3" s="5">
        <v>11747.63900188932</v>
      </c>
    </row>
    <row r="4" spans="1:14" x14ac:dyDescent="0.2">
      <c r="A4" s="1" t="s">
        <v>16</v>
      </c>
      <c r="B4" s="6">
        <v>1934.1706757564107</v>
      </c>
      <c r="C4" s="6">
        <v>2201.3404929526864</v>
      </c>
      <c r="D4" s="6">
        <v>2878.1495686931453</v>
      </c>
      <c r="E4" s="6">
        <v>3061.8011921674156</v>
      </c>
      <c r="F4" s="6">
        <v>3058.2301361852788</v>
      </c>
      <c r="G4" s="6">
        <v>3144.8838218030528</v>
      </c>
      <c r="H4" s="6">
        <v>2626.9975593383242</v>
      </c>
      <c r="I4" s="7">
        <v>3091.1568953785836</v>
      </c>
      <c r="J4" s="7">
        <v>3029.2535888219381</v>
      </c>
      <c r="K4" s="7">
        <v>3187.1378507973009</v>
      </c>
      <c r="L4" s="7">
        <v>3085.5258285421532</v>
      </c>
      <c r="M4" s="7">
        <v>2559.3816936596209</v>
      </c>
      <c r="N4" s="5">
        <v>33858.029304095908</v>
      </c>
    </row>
    <row r="5" spans="1:14" x14ac:dyDescent="0.2">
      <c r="A5" s="1" t="s">
        <v>17</v>
      </c>
      <c r="B5" s="6">
        <v>575.63488420964177</v>
      </c>
      <c r="C5" s="6">
        <v>704.6311881551436</v>
      </c>
      <c r="D5" s="6">
        <v>836.71399416102236</v>
      </c>
      <c r="E5" s="6">
        <v>904.46321988286161</v>
      </c>
      <c r="F5" s="6">
        <v>847.93516042174554</v>
      </c>
      <c r="G5" s="6">
        <v>872.7152592563632</v>
      </c>
      <c r="H5" s="6">
        <v>816.58019222985399</v>
      </c>
      <c r="I5" s="7">
        <v>864.60667494772065</v>
      </c>
      <c r="J5" s="7">
        <v>1012.6201120519198</v>
      </c>
      <c r="K5" s="7">
        <v>974.61152414439721</v>
      </c>
      <c r="L5" s="7">
        <v>988.43894925740676</v>
      </c>
      <c r="M5" s="7">
        <v>922.84648919049539</v>
      </c>
      <c r="N5" s="5">
        <v>10321.797647908572</v>
      </c>
    </row>
    <row r="6" spans="1:14" x14ac:dyDescent="0.2">
      <c r="A6" s="1" t="s">
        <v>18</v>
      </c>
      <c r="B6" s="6">
        <v>403.5434628185842</v>
      </c>
      <c r="C6" s="6">
        <v>514.89197540386385</v>
      </c>
      <c r="D6" s="6">
        <v>651.56432609544834</v>
      </c>
      <c r="E6" s="6">
        <v>716.27565445571975</v>
      </c>
      <c r="F6" s="6">
        <v>698.21477368272372</v>
      </c>
      <c r="G6" s="6">
        <v>753.38737089881784</v>
      </c>
      <c r="H6" s="6">
        <v>728.74315090561458</v>
      </c>
      <c r="I6" s="7">
        <v>730.55794941600664</v>
      </c>
      <c r="J6" s="7">
        <v>765.60534389637689</v>
      </c>
      <c r="K6" s="7">
        <v>783.83442667133738</v>
      </c>
      <c r="L6" s="7">
        <v>770.06246690204</v>
      </c>
      <c r="M6" s="7">
        <v>699.53777276718074</v>
      </c>
      <c r="N6" s="5">
        <v>8216.2186739137142</v>
      </c>
    </row>
    <row r="7" spans="1:14" x14ac:dyDescent="0.2">
      <c r="A7" s="1" t="s">
        <v>19</v>
      </c>
      <c r="B7" s="6">
        <v>29.181554272188006</v>
      </c>
      <c r="C7" s="6">
        <v>51.235549185193001</v>
      </c>
      <c r="D7" s="6">
        <v>45.573306648661998</v>
      </c>
      <c r="E7" s="6">
        <v>79.92244504151401</v>
      </c>
      <c r="F7" s="6">
        <v>67.633643141535984</v>
      </c>
      <c r="G7" s="6">
        <v>156.73093959686602</v>
      </c>
      <c r="H7" s="6">
        <v>166.19179103481997</v>
      </c>
      <c r="I7" s="7">
        <v>153.64864754253003</v>
      </c>
      <c r="J7" s="7">
        <v>88.502979644630003</v>
      </c>
      <c r="K7" s="7">
        <v>95.835197405150026</v>
      </c>
      <c r="L7" s="7">
        <v>63.70569266399</v>
      </c>
      <c r="M7" s="7">
        <v>52.310862308260027</v>
      </c>
      <c r="N7" s="5">
        <v>1050.4726084853392</v>
      </c>
    </row>
    <row r="8" spans="1:14" x14ac:dyDescent="0.2">
      <c r="A8" s="1" t="s">
        <v>20</v>
      </c>
      <c r="B8" s="6">
        <v>5498.5450000000001</v>
      </c>
      <c r="C8" s="6">
        <v>6655.652</v>
      </c>
      <c r="D8" s="6">
        <v>8736.6</v>
      </c>
      <c r="E8" s="6">
        <v>7826.2650000000003</v>
      </c>
      <c r="F8" s="6">
        <v>8847.4349999999995</v>
      </c>
      <c r="G8" s="6">
        <v>9054.81</v>
      </c>
      <c r="H8" s="6">
        <v>7424.7269999999999</v>
      </c>
      <c r="I8" s="7">
        <v>8843.7479999999996</v>
      </c>
      <c r="J8" s="7">
        <v>9322.7549999999992</v>
      </c>
      <c r="K8" s="7">
        <v>8874.5660000000007</v>
      </c>
      <c r="L8" s="7">
        <v>9225.1689999999999</v>
      </c>
      <c r="M8" s="7">
        <v>8237.6370000000006</v>
      </c>
      <c r="N8" s="5">
        <v>98547.909</v>
      </c>
    </row>
    <row r="9" spans="1:14" x14ac:dyDescent="0.2">
      <c r="A9" s="2" t="s">
        <v>13</v>
      </c>
      <c r="B9" s="3">
        <v>9011.3365770599103</v>
      </c>
      <c r="C9" s="3">
        <v>10850.58220570101</v>
      </c>
      <c r="D9" s="3">
        <v>14051.383195646291</v>
      </c>
      <c r="E9" s="3">
        <v>13596.204511577022</v>
      </c>
      <c r="F9" s="3">
        <v>14633.283713440813</v>
      </c>
      <c r="G9" s="3">
        <v>15139.202391572699</v>
      </c>
      <c r="H9" s="3">
        <v>13021.967693481834</v>
      </c>
      <c r="I9" s="4">
        <v>15013.57016721875</v>
      </c>
      <c r="J9" s="4">
        <v>15274.952024409455</v>
      </c>
      <c r="K9" s="4">
        <v>15219.036000962489</v>
      </c>
      <c r="L9" s="4">
        <v>15065.758937296363</v>
      </c>
      <c r="M9" s="4">
        <v>12864.788817926217</v>
      </c>
      <c r="N9" s="5">
        <v>163742.06623629286</v>
      </c>
    </row>
    <row r="13" spans="1:14" x14ac:dyDescent="0.2">
      <c r="A13">
        <v>2023</v>
      </c>
    </row>
    <row r="14" spans="1:14" x14ac:dyDescent="0.2">
      <c r="A14" s="1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2" t="s">
        <v>8</v>
      </c>
      <c r="J14" s="2" t="s">
        <v>9</v>
      </c>
      <c r="K14" s="2" t="s">
        <v>10</v>
      </c>
      <c r="L14" s="2" t="s">
        <v>11</v>
      </c>
      <c r="M14" s="2" t="s">
        <v>12</v>
      </c>
      <c r="N14" s="2" t="s">
        <v>13</v>
      </c>
    </row>
    <row r="15" spans="1:14" x14ac:dyDescent="0.2">
      <c r="A15" s="2" t="s">
        <v>14</v>
      </c>
      <c r="B15" s="3">
        <f>+B16+B17+B18+B19+B20</f>
        <v>4254.8029932707141</v>
      </c>
    </row>
    <row r="16" spans="1:14" x14ac:dyDescent="0.2">
      <c r="A16" s="1" t="s">
        <v>15</v>
      </c>
      <c r="B16" s="6">
        <v>105.54099999429798</v>
      </c>
    </row>
    <row r="17" spans="1:2" x14ac:dyDescent="0.2">
      <c r="A17" s="1" t="s">
        <v>16</v>
      </c>
      <c r="B17" s="6">
        <v>2604.370798712162</v>
      </c>
    </row>
    <row r="18" spans="1:2" x14ac:dyDescent="0.2">
      <c r="A18" s="1" t="s">
        <v>17</v>
      </c>
      <c r="B18" s="6">
        <v>817.67753235626503</v>
      </c>
    </row>
    <row r="19" spans="1:2" x14ac:dyDescent="0.2">
      <c r="A19" s="1" t="s">
        <v>18</v>
      </c>
      <c r="B19" s="6">
        <v>657.26647819144773</v>
      </c>
    </row>
    <row r="20" spans="1:2" x14ac:dyDescent="0.2">
      <c r="A20" s="1" t="s">
        <v>19</v>
      </c>
      <c r="B20" s="6">
        <v>69.947184016540987</v>
      </c>
    </row>
    <row r="21" spans="1:2" x14ac:dyDescent="0.2">
      <c r="A21" s="1" t="s">
        <v>20</v>
      </c>
      <c r="B21" s="6">
        <v>8507.3950000000004</v>
      </c>
    </row>
    <row r="22" spans="1:2" x14ac:dyDescent="0.2">
      <c r="A22" s="2" t="s">
        <v>13</v>
      </c>
      <c r="B22" s="3">
        <f>+B21+B15</f>
        <v>12762.197993270715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DSB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Rygaard [DSB]</dc:creator>
  <cp:lastModifiedBy>Nina Rygaard [DSB]</cp:lastModifiedBy>
  <dcterms:created xsi:type="dcterms:W3CDTF">2023-01-19T13:20:16Z</dcterms:created>
  <dcterms:modified xsi:type="dcterms:W3CDTF">2023-02-14T15:49:49Z</dcterms:modified>
</cp:coreProperties>
</file>