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Design\"/>
    </mc:Choice>
  </mc:AlternateContent>
  <bookViews>
    <workbookView xWindow="0" yWindow="0" windowWidth="16815" windowHeight="7620" activeTab="1"/>
  </bookViews>
  <sheets>
    <sheet name="Estimate" sheetId="1" r:id="rId1"/>
    <sheet name="Paint"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80" i="1" l="1"/>
</calcChain>
</file>

<file path=xl/sharedStrings.xml><?xml version="1.0" encoding="utf-8"?>
<sst xmlns="http://schemas.openxmlformats.org/spreadsheetml/2006/main" count="150" uniqueCount="137">
  <si>
    <t>সিভিল ইঞ্জিনিয়ারিং এ এষ্টিমেট এর ইট, সিমেন্ট, রড সহ বিভিন্ন হিসাব</t>
  </si>
  <si>
    <t>===============================================</t>
  </si>
  <si>
    <t>সিভিল ইঞ্জিনিয়ারিং এ এষ্টিমেট করার সময় কিছু সূত্র অনুসরণ করে আমাদের এষ্টিমেট করতে হয়, না হলে নির্ভুল এষ্টিমেট করা সম্ভব নয়। যারা প্রাথমিক লেভেলের আছেন তারা এই বিষয় গুলো ভালো করে জানার চেষ্টা করুন। তার পরে ১/২টি বিল্ডিং ভালো ভাবে এষ্টিমেট করুন। এবং সেই অনুযায়ী আপনার কাছে কাজের ডকুমেন্ট রাখুন।</t>
  </si>
  <si>
    <t>নিচে কিছু এস্টিমেটের ক্যালকুলেশন করা নির্দিষ্ট মান দেয়া হলঃ</t>
  </si>
  <si>
    <t>#ইটঃ</t>
  </si>
  <si>
    <t>মসলা ছাড়া ১ টি ইটের মাপ =(৯ ১/২” x ৪ ১/২” x ২ ৩/৪”)</t>
  </si>
  <si>
    <t>মসলাসহ = (১০” x ৫” x ৩”)</t>
  </si>
  <si>
    <t>#খোয়ার হিসাবঃ-</t>
  </si>
  <si>
    <t>১ টি ইটে = ০.১১ cft খোয়া হয়।</t>
  </si>
  <si>
    <t>১০০ টি ইটে = ১১ cft খোয়া হয়।</t>
  </si>
  <si>
    <t>১০০০ টি ইটে = ১১১.১১ cft খোয়া হয়।</t>
  </si>
  <si>
    <t>১ m3 ছোট সাইজের খোয়ার জন্য ইটের প্রয়োজন 320 টি এবং বড় সাইজের খোয়ার জন্য 300 টি।</t>
  </si>
  <si>
    <t>১ ঘনমিটার ইটের গাথুনীর ওজন ১৯২০ কেজি।</t>
  </si>
  <si>
    <t>ছলিং এর জন্য প্রতি 1sft এর জন্য 3 টি ইট প্রয়োজন।</t>
  </si>
  <si>
    <t>1cft খোজার জন্য 9টি ইট লাগে। পিকেট ইট দিয়ে খোয়া করতে হয়।</t>
  </si>
  <si>
    <t>10” ওয়াল গাথুনীতে প্রতি 1sft গাথুনীতে 10 টি ইট লাগে।</t>
  </si>
  <si>
    <t>5” ওয়াল গাথুনীতে প্রতি 1sft গাথুনীতে 5 টি ইট লাগে।</t>
  </si>
  <si>
    <t>1m3 ইটের গাঁথুনীর কাজে প্রচলিত ইটের প্রয়োজন 410 টি।</t>
  </si>
  <si>
    <t>1cft ইটের গাঁথুনীর কাজে প্রচলিত ইটের প্রয়োজন 11.76 = 12 টি</t>
  </si>
  <si>
    <t>1m3 ইটের গাঁথুনীর কাজে মেট্রিক ইটের প্রয়োজন 500 টি।</t>
  </si>
  <si>
    <t>1cft ইটের গাঁথুনীর কাজে মেট্রিক ইটের প্রয়োজন 14.28 টি।</t>
  </si>
  <si>
    <t>1m2 জায়গায় একস্তর ইটের ফ্লাট সোলিং এর জন্য ইটের প্রয়োজন 31 টি।</t>
  </si>
  <si>
    <t>1m2 সোলিং এ চিকন বালির প্রয়োজন 0.015m3</t>
  </si>
  <si>
    <t>1m2 জায়গায় একস্তর ইটের হেরিং বোন বন্ডের জন্য ইটের প্রয়োজন 52 টি।</t>
  </si>
  <si>
    <t>1m2 হেরিং বোন বন্ডের জন্য চিকন বালির প্রয়োজন 0.03m3</t>
  </si>
  <si>
    <t>1 Reining miter দৈর্ঘে এন্ড এজিং এ ইটের পরিমাণ=1/.127=8 টি।</t>
  </si>
  <si>
    <t>ইটের গাঁথুনীর কাজে শুকনা মসল্লা এর পরিমাণ 35%</t>
  </si>
  <si>
    <t>#বালিঃ</t>
  </si>
  <si>
    <t>109 f = 12.25cft</t>
  </si>
  <si>
    <t>100sft 5” গাথুনীতে 1:5 অনুপাতে সিমেন্ট লাগে 2 ব্যাগ।</t>
  </si>
  <si>
    <t>* 100 sft 10” গাথুনীতে 1:5 অনুপাতে সিমেন্ট লাগে 4 ব্যাগ। বালু লাগে 24 cft।</t>
  </si>
  <si>
    <t>গাথুনী এবং প্লাস্টারে 1 বস্তা সিমেন্টে 04 বস্তা বালি (সিমেন্টর বস্তায় হিসাব করতে হবে), তবে 05 বস্তাও দেওয়া যায়।</t>
  </si>
  <si>
    <t>নির্মান কাজে বালির হিসাব cft ধরে করা হয়। গারি থেকে বালি নামানোর পূর্বে গাড়ির ডালা অর্থাৎ যেখানে বালি রাখাহয় তার চার পাশে ফিতা দিয়ে মাপ দিতে হবে। সে সময় ডালার উপরি অংশের বালি সমান করতে হবে।</t>
  </si>
  <si>
    <t>কোন বালি দিয়ে কাজ করতে হবে সে বিষয় প্লানে উল্লেখ থাকবে।</t>
  </si>
  <si>
    <t>#সিমেন্টঃ</t>
  </si>
  <si>
    <t>1m3 সিমেন্ট 30 ব্যাগ</t>
  </si>
  <si>
    <t>1m2 নীট সিমেন্ট ফিনিশিং এর জন্য(NCF) সিমেন্টের প্রয়োজন= 2.7 – 3 kg</t>
  </si>
  <si>
    <t>DPC এ পাডলোর পরিমাণ সিমেন্টের ওজনের 5% অর্থাৎ প্রতি ব্যাগ সিমেন্টের জন্য 2.5 কেজি।</t>
  </si>
  <si>
    <t>1 ব্যাগ হোয়াইট সিমেন্টের ওজন 40kg</t>
  </si>
  <si>
    <t>এক ব্যাগ সিমেন্টের ওজন 50kg এবং আয়তন= 0.034 m3</t>
  </si>
  <si>
    <t>1 ব্যাগ সিমেন্টে পানি লাগে 21 L.</t>
  </si>
  <si>
    <t>100sft প্লাষ্টারে 1:4 অনুপাতে সিমেন্ট লাগে 2 ব্যাগ।</t>
  </si>
  <si>
    <t>গাথুনীর প্লাষ্টারে 1:5 অনুপাতে সিমেন্ট দিতে হয়। সিলিং প্লাষ্টারে 1:5 অনুপাতে সিমেন্ট দিতে হয়।</t>
  </si>
  <si>
    <t>প্রতি sft নিট ফিনিশিং করতে 0.0235 kg সিমেন্ট লাগে।</t>
  </si>
  <si>
    <t>#রডঃ</t>
  </si>
  <si>
    <t>এখনে অবশ্যই রডের ডায়া মিলি মিটারে উল্লেখ করতে হবে।</t>
  </si>
  <si>
    <t>প্রতি মিটার এম.এস.রড এর ওজন নির্ণয়ের সুত্র = d2/162.2 কেজি।</t>
  </si>
  <si>
    <t>প্রতি ফুট এম.এস.রড এর ওজন নির্ণয়ের সুত্র = d2/532 কেজি।</t>
  </si>
  <si>
    <t>প্রতি কেজি এম.এস.রড এর র্দৈঘ্য নির্ণয়ের সুত্র = 162.2/d2 m.</t>
  </si>
  <si>
    <t>প্রতি কেজি এম.এস.রড এর র্দৈঘ্য নির্ণয়ের সুত্র = 532/d2 ft</t>
  </si>
  <si>
    <t>নিচে কিছু রডের কেজি/মিটার এবং কেজি/ফুট দেখান হলোঃ-</t>
  </si>
  <si>
    <t>08 mm = 0.395 kg/m = 0.120 = 2.5 suta</t>
  </si>
  <si>
    <t>10 mm = 0.616 kg/m = 0.188 = 3 suta</t>
  </si>
  <si>
    <t>12 mm = 0.888 kg/m = 0.271 = 4 suta</t>
  </si>
  <si>
    <t>16 mm = 1.579 kg/m = 0.482 = 5 suta</t>
  </si>
  <si>
    <t>20 mm = 2.466 kg/m = 0.7518 = 6 suta</t>
  </si>
  <si>
    <t>22 mm = 2.983 kg/m = 0.909 = 7 suta</t>
  </si>
  <si>
    <t>25 mm = 3.854 kg/m = 1.175 = 8 suta</t>
  </si>
  <si>
    <t>ইঞ্জিনিয়ারিং সিস্টেমে রডের আন্তর্জাতিক হিসাব করা হয় kg/m এ।আবার বাংলাদেশে সাধারন লেবারদের সাথে কাজ করার সময় এই হিসাব জানা একান্তই জরুরী এছাড়া ও নিম্নোক্ত বিষয় টিও জেনে রাখুন . . . .</t>
  </si>
  <si>
    <t>8 mm -7 feet -1 kg</t>
  </si>
  <si>
    <t>10 mm -5 feet -1 kg</t>
  </si>
  <si>
    <t>12 mm -3.75 feet – 1 kg</t>
  </si>
  <si>
    <t>16 mm -2.15feet -1kg</t>
  </si>
  <si>
    <t>20 mm -1.80feet -1kg</t>
  </si>
  <si>
    <t>22mm -1.1feet -1kg</t>
  </si>
  <si>
    <t>1m3 MS রডের ওজন = 7850 kg or 78.50 কুইন্টাল,</t>
  </si>
  <si>
    <t>এক মিটার এম.এস অ্যাঙ্গেলের ওজন= 0.00785A কেজি,</t>
  </si>
  <si>
    <t>কম্প্রেশন বারে হুক ছাড়া ল্যাপিং 24D এবং হুকসহ 44D আবার, টেনশনে হুক ছাড়া ল্যাপিং 30D এবং হুকসহ 60D.</t>
  </si>
  <si>
    <t>#ট্রান্সপোর্টেশনঃ</t>
  </si>
  <si>
    <t>নির্মাণ সামগ্রী বহনের জন্য চালনা দুরুত্ব 30m. এবং উত্তোলন দুরুত্ব 1.5m.</t>
  </si>
  <si>
    <t>একটি এক টনি ট্রাক পাকা রাস্তায় সিমেন্ট বহন করে 20 ব্যাগ</t>
  </si>
  <si>
    <t>একটি এক টনি ট্রাক পাকা রাস্তায় ইট বহন করে 333 টি</t>
  </si>
  <si>
    <t>একটি এক টনি ট্রাক কাঁচা রাস্তায় সিমেন্ট বহন করে 13.33 ব্যাগ।</t>
  </si>
  <si>
    <t>#অন্যান্য বিষয়ঃ</t>
  </si>
  <si>
    <t>গাথুনীতে ও প্লাস্টারের হিসাব এসএফটি তে করতে হয়।</t>
  </si>
  <si>
    <t>দৈর্ঘ্য এবং প্রস্তের দিক দিয়ে।কলাম এবং লিংটেল এর হিসাব সিএফটি তে করতে হয়।</t>
  </si>
  <si>
    <t>ইঞ্চিকে প্রথমে ফুটে আনতে হবে। ( 10” ÷12 =0.833)</t>
  </si>
  <si>
    <t>ঢ়ালাই এর হিসাব</t>
  </si>
  <si>
    <t>* 100 cft ঢ়ালাই এ 1:2:4 অনুপাতে সিমেন্ট 17 ব্যাগ, বালু 43 cft, খোয়া 86 cft লাগে।</t>
  </si>
  <si>
    <t>* 1 cft ঢ়ালাই এ 1:2:4 অনুপাতে সিমেন্ট 0.17, বালু 0.43 cft, খোয়া 0.86 cft লাগে।</t>
  </si>
  <si>
    <t>জলছাদের কাজে খোয়া,চুন,সুরকির অনুপাত =7:2:2</t>
  </si>
  <si>
    <t>আবাসিক দালানের জন্য বাসযোগ্য ক্ষেত্রফল প্লিন্থ ক্ষেত্রফলের 50%-56% হওয়া উচিত।</t>
  </si>
  <si>
    <t>সেপটিক ট্যাংক এর নুন্যতম প্রস্থ 60cm এবং তরলের নুন্যতম গভীরতা 1m.</t>
  </si>
  <si>
    <t>সোক ওয়েলের নুন্যতম ব্যাস 90cm এবং গভীরতা ইনভার্ট সমতল হতে 1.5m.</t>
  </si>
  <si>
    <t>কালভার্ট এর স্প্যান 6m. এর কম এবং ব্রিজের স্প্যান 6m. এর বেশি, ব্রিজ এর স্ল্যাবকে ডেকস স্ল্যাব বলে।</t>
  </si>
  <si>
    <t>ঢেউটিনের প্রমাণ দৈর্ঘ্য: (1.80,2.20,2.50,2.80,3.20) m. এবং প্রস্থ 0.80m. এবং ঢেউয়ের গভীরতা 18m.m.</t>
  </si>
  <si>
    <t>বিদ্রঃ প্র্যাকটিকেল কাজ থেকে কিছুটা ভ্যারিয়েশন হতে পারে বিভিন্ন ক্ষেত্রে</t>
  </si>
  <si>
    <t>শেয়ার করে রাখুন, সাইটে বা বিভিন্ন কাজের ক্ষেত্রে যেকোন সময় কাজে লাগতে পারে</t>
  </si>
  <si>
    <t>ঢাকায় বিভীন্ন প্রকার পেইন্টের</t>
  </si>
  <si>
    <t>বাজার দর :</t>
  </si>
  <si>
    <t>•বার্জার সিনথেটিক এনামেল = ১০০০</t>
  </si>
  <si>
    <t>টাকা/প্রতিগ্যালন</t>
  </si>
  <si>
    <t>• বার্জার প্লাস্টিক ইমালশন = ৮০০</t>
  </si>
  <si>
    <t>• বার্জার ওয়েদার কোট = ১১২০ টাকা/প্রতিগ্যালন</t>
  </si>
  <si>
    <t>• বার্জার হোম ডেকর মালামাল সহ =</t>
  </si>
  <si>
    <t>৪০-১৫০ টাকা/প্রতিস্কয়ারফুট</t>
  </si>
  <si>
    <t>• বার্জার কালার ব্যংক = ৯০০-৩২০০</t>
  </si>
  <si>
    <t>• পেইলাক সিনথেটিক এনামেল = ৯৫০</t>
  </si>
  <si>
    <t>• পেইলাক প্লাস্টিক ইমালশন = ৭৫০</t>
  </si>
  <si>
    <t>• এশিয়ান সিনথেটিক এনামেল = ৯৯০</t>
  </si>
  <si>
    <t>• এশিয়ান প্লাস্টিক ইমালশন = ৮০০</t>
  </si>
  <si>
    <t>• এলিট সিনথেটিক এনামেল = ৯৮০</t>
  </si>
  <si>
    <t>• এলিট প্লাস্টিক ইমালশন = ৭৯০ টাকা/প্রতিগ্যালন</t>
  </si>
  <si>
    <t>• রক্সি সিনথেটিক এনামেল = ৯৮০</t>
  </si>
  <si>
    <t>• রক্সি প্লাস্টিক ইমালশন = ৭৮৫ টাকা/প্রতিগ্যালন</t>
  </si>
  <si>
    <t>• আরএকে সিনথেটিক এনামেল = ৯৫০</t>
  </si>
  <si>
    <t>• আরএকে প্লাস্টিক ইমালশন = ৭৮০</t>
  </si>
  <si>
    <t>#উপকরণ:</t>
  </si>
  <si>
    <t>• #থিনার : ১০০-১৫০ টাকা/প্রতি লিঃ ;</t>
  </si>
  <si>
    <t>৪৮০ টাকা/প্রতি গ্যাঃ</t>
  </si>
  <si>
    <t>• #তারপিন : ৪০০ টাকা/প্রতি গ্যাঃ</t>
  </si>
  <si>
    <t>• #মারকিন কাপড় : ০৫-১৫ টাকা/প্রতি</t>
  </si>
  <si>
    <t>গজ</t>
  </si>
  <si>
    <t>• #ব্রাশ(১”-৫”) : ৩৫-২৫০ টাকা/প্রতিপিস</t>
  </si>
  <si>
    <t>্</t>
  </si>
  <si>
    <t>• #রোলার : ১৫০-৪০০ টাকা/প্রতি পিস্</t>
  </si>
  <si>
    <t>• #চক পাউডার : ১৫-১০০ টাকা/প্রতি</t>
  </si>
  <si>
    <t>কেজি; ৫৫০-১৪৫০ টাকা/প্রতি</t>
  </si>
  <si>
    <t>৫০কেজি বস্তা</t>
  </si>
  <si>
    <t>• #আইকা : ২২০ টাকা/প্রতি কেজি</t>
  </si>
  <si>
    <t>• #সিরিজ পেপার : ৩০-৪৫ টাকা/প্রতি</t>
  </si>
  <si>
    <t>পিস</t>
  </si>
  <si>
    <t>• #পাথর : ১৮০-৩৫০ টাকা/প্রতি পিস</t>
  </si>
  <si>
    <t>ঢাকায় বিভীন্ন পলিশ্ উপকরনেরবাজার দর :</t>
  </si>
  <si>
    <t>• গালা : ১০০০-১৬০০ টাকা/প্রতি</t>
  </si>
  <si>
    <t>কেজি</t>
  </si>
  <si>
    <t>• কার্পা : ৫০০-৭০০ টাকা/প্রতি</t>
  </si>
  <si>
    <t>• এলা মাটি : ২০০ টাকা/প্রতি কেজি</t>
  </si>
  <si>
    <t>• মোম : ৫০০ টাকা/প্রতি কেজি</t>
  </si>
  <si>
    <t>• পলিশ/স্পিরিট : ৪৫০-৭০০ টাকা/প্রতি কেজি</t>
  </si>
  <si>
    <t>• কালার পাউডার : ৪০০-১২০০ টাকা/</t>
  </si>
  <si>
    <t>প্রতি কেজি</t>
  </si>
  <si>
    <t>কাজের মজুরী :</t>
  </si>
  <si>
    <t>#রং = ১০-৫০ টাকা/প্রতি স্কয়ারফুট</t>
  </si>
  <si>
    <t>#পলিশ = ১৫-৮০ টাকা/প্রতি স্কয়ারফুট</t>
  </si>
  <si>
    <t>প্রতিগালনে কত লিটার থাকে?</t>
  </si>
  <si>
    <t>3.76 liter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</si>
</sst>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Calibri"/>
      <family val="2"/>
      <scheme val="minor"/>
    </font>
    <font>
      <sz val="11"/>
      <color rgb="FF050505"/>
      <name val="Inherit"/>
    </font>
    <font>
      <u/>
      <sz val="11"/>
      <color theme="10"/>
      <name val="Calibri"/>
      <family val="2"/>
      <scheme val="minor"/>
    </font>
    <font>
      <sz val="11"/>
      <color rgb="FF050505"/>
      <name val="Segoe UI Historic"/>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0" xfId="0" applyFont="1" applyAlignment="1">
      <alignment horizontal="left" vertical="center"/>
    </xf>
    <xf numFmtId="0" fontId="2" fillId="0" borderId="0" xfId="1" applyAlignment="1">
      <alignment horizontal="left" vertical="center"/>
    </xf>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152400</xdr:colOff>
      <xdr:row>0</xdr:row>
      <xdr:rowOff>152400</xdr:rowOff>
    </xdr:to>
    <xdr:pic>
      <xdr:nvPicPr>
        <xdr:cNvPr id="13" name="Picture 12"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33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0</xdr:rowOff>
    </xdr:from>
    <xdr:to>
      <xdr:col>1</xdr:col>
      <xdr:colOff>152400</xdr:colOff>
      <xdr:row>0</xdr:row>
      <xdr:rowOff>152400</xdr:rowOff>
    </xdr:to>
    <xdr:pic>
      <xdr:nvPicPr>
        <xdr:cNvPr id="14" name="Picture 13"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90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0</xdr:rowOff>
    </xdr:from>
    <xdr:to>
      <xdr:col>1</xdr:col>
      <xdr:colOff>152400</xdr:colOff>
      <xdr:row>0</xdr:row>
      <xdr:rowOff>152400</xdr:rowOff>
    </xdr:to>
    <xdr:pic>
      <xdr:nvPicPr>
        <xdr:cNvPr id="15" name="Picture 14"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66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0</xdr:rowOff>
    </xdr:from>
    <xdr:to>
      <xdr:col>1</xdr:col>
      <xdr:colOff>152400</xdr:colOff>
      <xdr:row>0</xdr:row>
      <xdr:rowOff>152400</xdr:rowOff>
    </xdr:to>
    <xdr:pic>
      <xdr:nvPicPr>
        <xdr:cNvPr id="16" name="Picture 15"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42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0</xdr:rowOff>
    </xdr:from>
    <xdr:to>
      <xdr:col>1</xdr:col>
      <xdr:colOff>152400</xdr:colOff>
      <xdr:row>0</xdr:row>
      <xdr:rowOff>152400</xdr:rowOff>
    </xdr:to>
    <xdr:pic>
      <xdr:nvPicPr>
        <xdr:cNvPr id="17" name="Picture 16"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19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0</xdr:rowOff>
    </xdr:from>
    <xdr:to>
      <xdr:col>1</xdr:col>
      <xdr:colOff>152400</xdr:colOff>
      <xdr:row>0</xdr:row>
      <xdr:rowOff>152400</xdr:rowOff>
    </xdr:to>
    <xdr:pic>
      <xdr:nvPicPr>
        <xdr:cNvPr id="18" name="Picture 17"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95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0</xdr:rowOff>
    </xdr:from>
    <xdr:to>
      <xdr:col>1</xdr:col>
      <xdr:colOff>152400</xdr:colOff>
      <xdr:row>0</xdr:row>
      <xdr:rowOff>152400</xdr:rowOff>
    </xdr:to>
    <xdr:pic>
      <xdr:nvPicPr>
        <xdr:cNvPr id="19" name="Picture 18"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71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0</xdr:rowOff>
    </xdr:from>
    <xdr:to>
      <xdr:col>1</xdr:col>
      <xdr:colOff>152400</xdr:colOff>
      <xdr:row>0</xdr:row>
      <xdr:rowOff>152400</xdr:rowOff>
    </xdr:to>
    <xdr:pic>
      <xdr:nvPicPr>
        <xdr:cNvPr id="20" name="Picture 19"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47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0</xdr:rowOff>
    </xdr:from>
    <xdr:to>
      <xdr:col>1</xdr:col>
      <xdr:colOff>152400</xdr:colOff>
      <xdr:row>0</xdr:row>
      <xdr:rowOff>152400</xdr:rowOff>
    </xdr:to>
    <xdr:pic>
      <xdr:nvPicPr>
        <xdr:cNvPr id="21" name="Picture 20"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23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0</xdr:rowOff>
    </xdr:from>
    <xdr:to>
      <xdr:col>1</xdr:col>
      <xdr:colOff>152400</xdr:colOff>
      <xdr:row>0</xdr:row>
      <xdr:rowOff>152400</xdr:rowOff>
    </xdr:to>
    <xdr:pic>
      <xdr:nvPicPr>
        <xdr:cNvPr id="22" name="Picture 21"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00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0</xdr:rowOff>
    </xdr:from>
    <xdr:to>
      <xdr:col>1</xdr:col>
      <xdr:colOff>152400</xdr:colOff>
      <xdr:row>0</xdr:row>
      <xdr:rowOff>152400</xdr:rowOff>
    </xdr:to>
    <xdr:pic>
      <xdr:nvPicPr>
        <xdr:cNvPr id="23" name="Picture 22"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76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xdr:row>
      <xdr:rowOff>19050</xdr:rowOff>
    </xdr:from>
    <xdr:to>
      <xdr:col>16</xdr:col>
      <xdr:colOff>304800</xdr:colOff>
      <xdr:row>40</xdr:row>
      <xdr:rowOff>161290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305050"/>
          <a:ext cx="10058400" cy="5476240"/>
        </a:xfrm>
        <a:prstGeom prst="rect">
          <a:avLst/>
        </a:prstGeom>
      </xdr:spPr>
    </xdr:pic>
    <xdr:clientData/>
  </xdr:twoCellAnchor>
  <xdr:twoCellAnchor editAs="oneCell">
    <xdr:from>
      <xdr:col>0</xdr:col>
      <xdr:colOff>0</xdr:colOff>
      <xdr:row>42</xdr:row>
      <xdr:rowOff>0</xdr:rowOff>
    </xdr:from>
    <xdr:to>
      <xdr:col>0</xdr:col>
      <xdr:colOff>152400</xdr:colOff>
      <xdr:row>42</xdr:row>
      <xdr:rowOff>152400</xdr:rowOff>
    </xdr:to>
    <xdr:pic>
      <xdr:nvPicPr>
        <xdr:cNvPr id="10" name="Picture 9"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00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89</xdr:row>
      <xdr:rowOff>0</xdr:rowOff>
    </xdr:from>
    <xdr:to>
      <xdr:col>0</xdr:col>
      <xdr:colOff>152400</xdr:colOff>
      <xdr:row>89</xdr:row>
      <xdr:rowOff>152400</xdr:rowOff>
    </xdr:to>
    <xdr:pic>
      <xdr:nvPicPr>
        <xdr:cNvPr id="11" name="Picture 10"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695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161925</xdr:colOff>
      <xdr:row>89</xdr:row>
      <xdr:rowOff>0</xdr:rowOff>
    </xdr:from>
    <xdr:to>
      <xdr:col>0</xdr:col>
      <xdr:colOff>314325</xdr:colOff>
      <xdr:row>89</xdr:row>
      <xdr:rowOff>152400</xdr:rowOff>
    </xdr:to>
    <xdr:pic>
      <xdr:nvPicPr>
        <xdr:cNvPr id="12" name="Picture 11"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925" y="1695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323850</xdr:colOff>
      <xdr:row>89</xdr:row>
      <xdr:rowOff>0</xdr:rowOff>
    </xdr:from>
    <xdr:to>
      <xdr:col>0</xdr:col>
      <xdr:colOff>476250</xdr:colOff>
      <xdr:row>89</xdr:row>
      <xdr:rowOff>152400</xdr:rowOff>
    </xdr:to>
    <xdr:pic>
      <xdr:nvPicPr>
        <xdr:cNvPr id="13" name="Picture 12"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3850" y="1695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xdr:row>
      <xdr:rowOff>0</xdr:rowOff>
    </xdr:from>
    <xdr:to>
      <xdr:col>0</xdr:col>
      <xdr:colOff>152400</xdr:colOff>
      <xdr:row>99</xdr:row>
      <xdr:rowOff>152400</xdr:rowOff>
    </xdr:to>
    <xdr:pic>
      <xdr:nvPicPr>
        <xdr:cNvPr id="14" name="Picture 13" desc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885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161925</xdr:colOff>
      <xdr:row>99</xdr:row>
      <xdr:rowOff>0</xdr:rowOff>
    </xdr:from>
    <xdr:to>
      <xdr:col>0</xdr:col>
      <xdr:colOff>314325</xdr:colOff>
      <xdr:row>99</xdr:row>
      <xdr:rowOff>152400</xdr:rowOff>
    </xdr:to>
    <xdr:pic>
      <xdr:nvPicPr>
        <xdr:cNvPr id="15" name="Picture 14" desc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1925" y="1885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facebook.com/hashtag/%E0%A6%B0%E0%A6%A1%E0%A6%83?__eep__=6&amp;__cft__%5b0%5d=AZUEf9g9ZEWjtV6FDMJqxrTClcVq27qRI2s1PvXJ5ktwqiXiWx54kWkeniHVvr6k3wbO3qsbrhGgCKvmz05efk3QVCDgeIuWRKe40WJKWOI1a6AileuQMiBGkTgJCD4bjb8&amp;__tn__=*NK-R" TargetMode="External"/><Relationship Id="rId7" Type="http://schemas.openxmlformats.org/officeDocument/2006/relationships/hyperlink" Target="https://www.facebook.com/hashtag/%E0%A6%96%E0%A7%8B%E0%A7%9F%E0%A6%BE%E0%A6%B0?__eep__=6&amp;__cft__%5b0%5d=AZUEf9g9ZEWjtV6FDMJqxrTClcVq27qRI2s1PvXJ5ktwqiXiWx54kWkeniHVvr6k3wbO3qsbrhGgCKvmz05efk3QVCDgeIuWRKe40WJKWOI1a6AileuQMiBGkTgJCD4bjb8&amp;__tn__=*NK-R" TargetMode="External"/><Relationship Id="rId2" Type="http://schemas.openxmlformats.org/officeDocument/2006/relationships/hyperlink" Target="https://www.facebook.com/hashtag/%E0%A6%B8%E0%A6%BF%E0%A6%AE%E0%A7%87%E0%A6%A8%E0%A7%8D%E0%A6%9F%E0%A6%83?__eep__=6&amp;__cft__%5b0%5d=AZUEf9g9ZEWjtV6FDMJqxrTClcVq27qRI2s1PvXJ5ktwqiXiWx54kWkeniHVvr6k3wbO3qsbrhGgCKvmz05efk3QVCDgeIuWRKe40WJKWOI1a6AileuQMiBGkTgJCD4bjb8&amp;__tn__=*NK-R" TargetMode="External"/><Relationship Id="rId1" Type="http://schemas.openxmlformats.org/officeDocument/2006/relationships/hyperlink" Target="https://www.facebook.com/hashtag/%E0%A6%AC%E0%A6%BE%E0%A6%B2%E0%A6%BF%E0%A6%83?__eep__=6&amp;__cft__%5b0%5d=AZUEf9g9ZEWjtV6FDMJqxrTClcVq27qRI2s1PvXJ5ktwqiXiWx54kWkeniHVvr6k3wbO3qsbrhGgCKvmz05efk3QVCDgeIuWRKe40WJKWOI1a6AileuQMiBGkTgJCD4bjb8&amp;__tn__=*NK-R" TargetMode="External"/><Relationship Id="rId6" Type="http://schemas.openxmlformats.org/officeDocument/2006/relationships/hyperlink" Target="https://www.facebook.com/hashtag/%E0%A6%87%E0%A6%9F%E0%A6%83?__eep__=6&amp;__cft__%5b0%5d=AZUEf9g9ZEWjtV6FDMJqxrTClcVq27qRI2s1PvXJ5ktwqiXiWx54kWkeniHVvr6k3wbO3qsbrhGgCKvmz05efk3QVCDgeIuWRKe40WJKWOI1a6AileuQMiBGkTgJCD4bjb8&amp;__tn__=*NK-R" TargetMode="External"/><Relationship Id="rId5" Type="http://schemas.openxmlformats.org/officeDocument/2006/relationships/hyperlink" Target="https://www.facebook.com/hashtag/%E0%A6%85%E0%A6%A8%E0%A7%8D%E0%A6%AF%E0%A6%BE%E0%A6%A8%E0%A7%8D%E0%A6%AF?__eep__=6&amp;__cft__%5b0%5d=AZUEf9g9ZEWjtV6FDMJqxrTClcVq27qRI2s1PvXJ5ktwqiXiWx54kWkeniHVvr6k3wbO3qsbrhGgCKvmz05efk3QVCDgeIuWRKe40WJKWOI1a6AileuQMiBGkTgJCD4bjb8&amp;__tn__=*NK-R" TargetMode="External"/><Relationship Id="rId4" Type="http://schemas.openxmlformats.org/officeDocument/2006/relationships/hyperlink" Target="https://www.facebook.com/hashtag/%E0%A6%9F%E0%A7%8D%E0%A6%B0%E0%A6%BE%E0%A6%A8%E0%A7%8D%E0%A6%B8%E0%A6%AA%E0%A7%8B%E0%A6%B0%E0%A7%8D%E0%A6%9F%E0%A7%87%E0%A6%B6%E0%A6%A8%E0%A6%83?__eep__=6&amp;__cft__%5b0%5d=AZUEf9g9ZEWjtV6FDMJqxrTClcVq27qRI2s1PvXJ5ktwqiXiWx54kWkeniHVvr6k3wbO3qsbrhGgCKvmz05efk3QVCDgeIuWRKe40WJKWOI1a6AileuQMiBGkTgJCD4bjb8&amp;__tn__=*NK-R"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facebook.com/hashtag/%E0%A6%86%E0%A6%87%E0%A6%95%E0%A6%BE?__eep__=6&amp;__cft__%5b0%5d=AZX-byYFc-NEY8Un8wTS_vKmjLMlH_FweiHboYlFPoiV6MQBPAFuBl2r3T7F_JVhimd57PLBFvh3tZSDRflF__q5cv03Vg01pluONTOnrJguaQJfqGv2E2gsulkzNlstSjLq9qa-7nx_asCY9Bqf3gOI&amp;__tn__=*NK-R" TargetMode="External"/><Relationship Id="rId13" Type="http://schemas.openxmlformats.org/officeDocument/2006/relationships/printerSettings" Target="../printerSettings/printerSettings2.bin"/><Relationship Id="rId3" Type="http://schemas.openxmlformats.org/officeDocument/2006/relationships/hyperlink" Target="https://www.facebook.com/hashtag/%E0%A6%A4%E0%A6%BE%E0%A6%B0%E0%A6%AA%E0%A6%BF%E0%A6%A8?__eep__=6&amp;__cft__%5b0%5d=AZX-byYFc-NEY8Un8wTS_vKmjLMlH_FweiHboYlFPoiV6MQBPAFuBl2r3T7F_JVhimd57PLBFvh3tZSDRflF__q5cv03Vg01pluONTOnrJguaQJfqGv2E2gsulkzNlstSjLq9qa-7nx_asCY9Bqf3gOI&amp;__tn__=*NK-R" TargetMode="External"/><Relationship Id="rId7" Type="http://schemas.openxmlformats.org/officeDocument/2006/relationships/hyperlink" Target="https://www.facebook.com/hashtag/%E0%A6%9A%E0%A6%95?__eep__=6&amp;__cft__%5b0%5d=AZX-byYFc-NEY8Un8wTS_vKmjLMlH_FweiHboYlFPoiV6MQBPAFuBl2r3T7F_JVhimd57PLBFvh3tZSDRflF__q5cv03Vg01pluONTOnrJguaQJfqGv2E2gsulkzNlstSjLq9qa-7nx_asCY9Bqf3gOI&amp;__tn__=*NK-R" TargetMode="External"/><Relationship Id="rId12" Type="http://schemas.openxmlformats.org/officeDocument/2006/relationships/hyperlink" Target="https://www.facebook.com/hashtag/%E0%A6%AA%E0%A6%B2%E0%A6%BF%E0%A6%B6?__eep__=6&amp;__cft__%5b0%5d=AZX-byYFc-NEY8Un8wTS_vKmjLMlH_FweiHboYlFPoiV6MQBPAFuBl2r3T7F_JVhimd57PLBFvh3tZSDRflF__q5cv03Vg01pluONTOnrJguaQJfqGv2E2gsulkzNlstSjLq9qa-7nx_asCY9Bqf3gOI&amp;__tn__=*NK-R" TargetMode="External"/><Relationship Id="rId2" Type="http://schemas.openxmlformats.org/officeDocument/2006/relationships/hyperlink" Target="https://www.facebook.com/hashtag/%E0%A6%A5%E0%A6%BF%E0%A6%A8%E0%A6%BE%E0%A6%B0?__eep__=6&amp;__cft__%5b0%5d=AZX-byYFc-NEY8Un8wTS_vKmjLMlH_FweiHboYlFPoiV6MQBPAFuBl2r3T7F_JVhimd57PLBFvh3tZSDRflF__q5cv03Vg01pluONTOnrJguaQJfqGv2E2gsulkzNlstSjLq9qa-7nx_asCY9Bqf3gOI&amp;__tn__=*NK-R" TargetMode="External"/><Relationship Id="rId1" Type="http://schemas.openxmlformats.org/officeDocument/2006/relationships/hyperlink" Target="https://www.facebook.com/hashtag/%E0%A6%89%E0%A6%AA%E0%A6%95%E0%A6%B0%E0%A6%A3?__eep__=6&amp;__cft__%5b0%5d=AZX-byYFc-NEY8Un8wTS_vKmjLMlH_FweiHboYlFPoiV6MQBPAFuBl2r3T7F_JVhimd57PLBFvh3tZSDRflF__q5cv03Vg01pluONTOnrJguaQJfqGv2E2gsulkzNlstSjLq9qa-7nx_asCY9Bqf3gOI&amp;__tn__=*NK-R" TargetMode="External"/><Relationship Id="rId6" Type="http://schemas.openxmlformats.org/officeDocument/2006/relationships/hyperlink" Target="https://www.facebook.com/hashtag/%E0%A6%B0%E0%A7%8B%E0%A6%B2%E0%A6%BE%E0%A6%B0?__eep__=6&amp;__cft__%5b0%5d=AZX-byYFc-NEY8Un8wTS_vKmjLMlH_FweiHboYlFPoiV6MQBPAFuBl2r3T7F_JVhimd57PLBFvh3tZSDRflF__q5cv03Vg01pluONTOnrJguaQJfqGv2E2gsulkzNlstSjLq9qa-7nx_asCY9Bqf3gOI&amp;__tn__=*NK-R" TargetMode="External"/><Relationship Id="rId11" Type="http://schemas.openxmlformats.org/officeDocument/2006/relationships/hyperlink" Target="https://www.facebook.com/hashtag/%E0%A6%B0%E0%A6%82?__eep__=6&amp;__cft__%5b0%5d=AZX-byYFc-NEY8Un8wTS_vKmjLMlH_FweiHboYlFPoiV6MQBPAFuBl2r3T7F_JVhimd57PLBFvh3tZSDRflF__q5cv03Vg01pluONTOnrJguaQJfqGv2E2gsulkzNlstSjLq9qa-7nx_asCY9Bqf3gOI&amp;__tn__=*NK-R" TargetMode="External"/><Relationship Id="rId5" Type="http://schemas.openxmlformats.org/officeDocument/2006/relationships/hyperlink" Target="https://www.facebook.com/hashtag/%E0%A6%AC%E0%A7%8D%E0%A6%B0%E0%A6%BE%E0%A6%B6?__eep__=6&amp;__cft__%5b0%5d=AZX-byYFc-NEY8Un8wTS_vKmjLMlH_FweiHboYlFPoiV6MQBPAFuBl2r3T7F_JVhimd57PLBFvh3tZSDRflF__q5cv03Vg01pluONTOnrJguaQJfqGv2E2gsulkzNlstSjLq9qa-7nx_asCY9Bqf3gOI&amp;__tn__=*NK-R" TargetMode="External"/><Relationship Id="rId10" Type="http://schemas.openxmlformats.org/officeDocument/2006/relationships/hyperlink" Target="https://www.facebook.com/hashtag/%E0%A6%AA%E0%A6%BE%E0%A6%A5%E0%A6%B0?__eep__=6&amp;__cft__%5b0%5d=AZX-byYFc-NEY8Un8wTS_vKmjLMlH_FweiHboYlFPoiV6MQBPAFuBl2r3T7F_JVhimd57PLBFvh3tZSDRflF__q5cv03Vg01pluONTOnrJguaQJfqGv2E2gsulkzNlstSjLq9qa-7nx_asCY9Bqf3gOI&amp;__tn__=*NK-R" TargetMode="External"/><Relationship Id="rId4" Type="http://schemas.openxmlformats.org/officeDocument/2006/relationships/hyperlink" Target="https://www.facebook.com/hashtag/%E0%A6%AE%E0%A6%BE%E0%A6%B0%E0%A6%95%E0%A6%BF%E0%A6%A8?__eep__=6&amp;__cft__%5b0%5d=AZX-byYFc-NEY8Un8wTS_vKmjLMlH_FweiHboYlFPoiV6MQBPAFuBl2r3T7F_JVhimd57PLBFvh3tZSDRflF__q5cv03Vg01pluONTOnrJguaQJfqGv2E2gsulkzNlstSjLq9qa-7nx_asCY9Bqf3gOI&amp;__tn__=*NK-R" TargetMode="External"/><Relationship Id="rId9" Type="http://schemas.openxmlformats.org/officeDocument/2006/relationships/hyperlink" Target="https://www.facebook.com/hashtag/%E0%A6%B8%E0%A6%BF%E0%A6%B0%E0%A6%BF%E0%A6%9C?__eep__=6&amp;__cft__%5b0%5d=AZX-byYFc-NEY8Un8wTS_vKmjLMlH_FweiHboYlFPoiV6MQBPAFuBl2r3T7F_JVhimd57PLBFvh3tZSDRflF__q5cv03Vg01pluONTOnrJguaQJfqGv2E2gsulkzNlstSjLq9qa-7nx_asCY9Bqf3gOI&amp;__tn__=*NK-R" TargetMode="External"/><Relationship Id="rId1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90"/>
  <sheetViews>
    <sheetView topLeftCell="A73" workbookViewId="0">
      <selection activeCell="N81" sqref="N81"/>
    </sheetView>
  </sheetViews>
  <sheetFormatPr defaultRowHeight="15"/>
  <sheetData>
    <row r="3" spans="2:2">
      <c r="B3" s="1" t="s">
        <v>0</v>
      </c>
    </row>
    <row r="4" spans="2:2">
      <c r="B4" s="1" t="s">
        <v>1</v>
      </c>
    </row>
    <row r="5" spans="2:2">
      <c r="B5" s="1" t="s">
        <v>2</v>
      </c>
    </row>
    <row r="6" spans="2:2">
      <c r="B6" s="1" t="s">
        <v>3</v>
      </c>
    </row>
    <row r="7" spans="2:2">
      <c r="B7" s="2" t="s">
        <v>4</v>
      </c>
    </row>
    <row r="8" spans="2:2">
      <c r="B8" s="1" t="s">
        <v>5</v>
      </c>
    </row>
    <row r="9" spans="2:2">
      <c r="B9" s="1" t="s">
        <v>6</v>
      </c>
    </row>
    <row r="10" spans="2:2">
      <c r="B10" s="2" t="s">
        <v>7</v>
      </c>
    </row>
    <row r="11" spans="2:2">
      <c r="B11" s="1" t="s">
        <v>8</v>
      </c>
    </row>
    <row r="12" spans="2:2">
      <c r="B12" s="1" t="s">
        <v>9</v>
      </c>
    </row>
    <row r="13" spans="2:2">
      <c r="B13" s="1" t="s">
        <v>10</v>
      </c>
    </row>
    <row r="14" spans="2:2">
      <c r="B14" s="1" t="s">
        <v>11</v>
      </c>
    </row>
    <row r="15" spans="2:2">
      <c r="B15" s="1" t="s">
        <v>12</v>
      </c>
    </row>
    <row r="16" spans="2:2">
      <c r="B16" s="1" t="s">
        <v>13</v>
      </c>
    </row>
    <row r="17" spans="2:2">
      <c r="B17" s="1" t="s">
        <v>14</v>
      </c>
    </row>
    <row r="18" spans="2:2">
      <c r="B18" s="1" t="s">
        <v>15</v>
      </c>
    </row>
    <row r="19" spans="2:2">
      <c r="B19" s="1" t="s">
        <v>16</v>
      </c>
    </row>
    <row r="20" spans="2:2">
      <c r="B20" s="1" t="s">
        <v>17</v>
      </c>
    </row>
    <row r="21" spans="2:2">
      <c r="B21" s="1" t="s">
        <v>18</v>
      </c>
    </row>
    <row r="22" spans="2:2">
      <c r="B22" s="1" t="s">
        <v>19</v>
      </c>
    </row>
    <row r="23" spans="2:2">
      <c r="B23" s="1" t="s">
        <v>20</v>
      </c>
    </row>
    <row r="24" spans="2:2">
      <c r="B24" s="1" t="s">
        <v>21</v>
      </c>
    </row>
    <row r="25" spans="2:2">
      <c r="B25" s="1" t="s">
        <v>22</v>
      </c>
    </row>
    <row r="26" spans="2:2">
      <c r="B26" s="1" t="s">
        <v>23</v>
      </c>
    </row>
    <row r="27" spans="2:2">
      <c r="B27" s="1" t="s">
        <v>24</v>
      </c>
    </row>
    <row r="28" spans="2:2">
      <c r="B28" s="1" t="s">
        <v>25</v>
      </c>
    </row>
    <row r="29" spans="2:2">
      <c r="B29" s="1" t="s">
        <v>26</v>
      </c>
    </row>
    <row r="30" spans="2:2">
      <c r="B30" s="2" t="s">
        <v>27</v>
      </c>
    </row>
    <row r="31" spans="2:2">
      <c r="B31" s="1" t="s">
        <v>28</v>
      </c>
    </row>
    <row r="32" spans="2:2">
      <c r="B32" s="1" t="s">
        <v>29</v>
      </c>
    </row>
    <row r="33" spans="2:2">
      <c r="B33" s="1" t="s">
        <v>30</v>
      </c>
    </row>
    <row r="34" spans="2:2">
      <c r="B34" s="1" t="s">
        <v>31</v>
      </c>
    </row>
    <row r="35" spans="2:2">
      <c r="B35" s="1" t="s">
        <v>32</v>
      </c>
    </row>
    <row r="36" spans="2:2">
      <c r="B36" s="1" t="s">
        <v>33</v>
      </c>
    </row>
    <row r="37" spans="2:2">
      <c r="B37" s="2" t="s">
        <v>34</v>
      </c>
    </row>
    <row r="38" spans="2:2">
      <c r="B38" s="1" t="s">
        <v>35</v>
      </c>
    </row>
    <row r="39" spans="2:2">
      <c r="B39" s="1" t="s">
        <v>36</v>
      </c>
    </row>
    <row r="40" spans="2:2">
      <c r="B40" s="1" t="s">
        <v>37</v>
      </c>
    </row>
    <row r="41" spans="2:2">
      <c r="B41" s="1" t="s">
        <v>38</v>
      </c>
    </row>
    <row r="42" spans="2:2">
      <c r="B42" s="1" t="s">
        <v>39</v>
      </c>
    </row>
    <row r="43" spans="2:2">
      <c r="B43" s="1" t="s">
        <v>40</v>
      </c>
    </row>
    <row r="44" spans="2:2">
      <c r="B44" s="1" t="s">
        <v>41</v>
      </c>
    </row>
    <row r="45" spans="2:2">
      <c r="B45" s="1" t="s">
        <v>42</v>
      </c>
    </row>
    <row r="46" spans="2:2">
      <c r="B46" s="1" t="s">
        <v>43</v>
      </c>
    </row>
    <row r="47" spans="2:2">
      <c r="B47" s="2" t="s">
        <v>44</v>
      </c>
    </row>
    <row r="48" spans="2:2">
      <c r="B48" s="1" t="s">
        <v>45</v>
      </c>
    </row>
    <row r="49" spans="2:2">
      <c r="B49" s="1" t="s">
        <v>46</v>
      </c>
    </row>
    <row r="50" spans="2:2">
      <c r="B50" s="1" t="s">
        <v>47</v>
      </c>
    </row>
    <row r="51" spans="2:2">
      <c r="B51" s="1" t="s">
        <v>48</v>
      </c>
    </row>
    <row r="52" spans="2:2">
      <c r="B52" s="1" t="s">
        <v>49</v>
      </c>
    </row>
    <row r="53" spans="2:2">
      <c r="B53" s="1" t="s">
        <v>50</v>
      </c>
    </row>
    <row r="54" spans="2:2">
      <c r="B54" s="1" t="s">
        <v>51</v>
      </c>
    </row>
    <row r="55" spans="2:2">
      <c r="B55" s="1" t="s">
        <v>52</v>
      </c>
    </row>
    <row r="56" spans="2:2">
      <c r="B56" s="1" t="s">
        <v>53</v>
      </c>
    </row>
    <row r="57" spans="2:2">
      <c r="B57" s="1" t="s">
        <v>54</v>
      </c>
    </row>
    <row r="58" spans="2:2">
      <c r="B58" s="1" t="s">
        <v>55</v>
      </c>
    </row>
    <row r="59" spans="2:2">
      <c r="B59" s="1" t="s">
        <v>56</v>
      </c>
    </row>
    <row r="60" spans="2:2">
      <c r="B60" s="1" t="s">
        <v>57</v>
      </c>
    </row>
    <row r="61" spans="2:2">
      <c r="B61" s="1" t="s">
        <v>58</v>
      </c>
    </row>
    <row r="62" spans="2:2">
      <c r="B62" s="1" t="s">
        <v>59</v>
      </c>
    </row>
    <row r="63" spans="2:2">
      <c r="B63" s="1" t="s">
        <v>60</v>
      </c>
    </row>
    <row r="64" spans="2:2">
      <c r="B64" s="1" t="s">
        <v>61</v>
      </c>
    </row>
    <row r="65" spans="2:15">
      <c r="B65" s="1" t="s">
        <v>62</v>
      </c>
    </row>
    <row r="66" spans="2:15">
      <c r="B66" s="1" t="s">
        <v>63</v>
      </c>
    </row>
    <row r="67" spans="2:15">
      <c r="B67" s="1" t="s">
        <v>64</v>
      </c>
    </row>
    <row r="68" spans="2:15">
      <c r="B68" s="1" t="s">
        <v>65</v>
      </c>
    </row>
    <row r="69" spans="2:15">
      <c r="B69" s="1" t="s">
        <v>66</v>
      </c>
    </row>
    <row r="70" spans="2:15">
      <c r="B70" s="1" t="s">
        <v>67</v>
      </c>
    </row>
    <row r="71" spans="2:15">
      <c r="B71" s="2" t="s">
        <v>68</v>
      </c>
    </row>
    <row r="72" spans="2:15">
      <c r="B72" s="1" t="s">
        <v>69</v>
      </c>
    </row>
    <row r="73" spans="2:15">
      <c r="B73" s="1" t="s">
        <v>70</v>
      </c>
    </row>
    <row r="74" spans="2:15">
      <c r="B74" s="1" t="s">
        <v>71</v>
      </c>
    </row>
    <row r="75" spans="2:15">
      <c r="B75" s="1" t="s">
        <v>72</v>
      </c>
    </row>
    <row r="76" spans="2:15">
      <c r="B76" s="2" t="s">
        <v>73</v>
      </c>
    </row>
    <row r="77" spans="2:15">
      <c r="B77" s="1" t="s">
        <v>74</v>
      </c>
    </row>
    <row r="78" spans="2:15">
      <c r="B78" s="1" t="s">
        <v>75</v>
      </c>
      <c r="N78">
        <v>1.89E-2</v>
      </c>
      <c r="O78">
        <v>1.0800000000000001E-2</v>
      </c>
    </row>
    <row r="79" spans="2:15">
      <c r="B79" s="1" t="s">
        <v>76</v>
      </c>
      <c r="N79">
        <v>100</v>
      </c>
      <c r="O79">
        <v>100</v>
      </c>
    </row>
    <row r="80" spans="2:15">
      <c r="B80" s="1" t="s">
        <v>77</v>
      </c>
      <c r="N80">
        <f>N78*N79</f>
        <v>1.8900000000000001</v>
      </c>
    </row>
    <row r="81" spans="2:2">
      <c r="B81" s="1" t="s">
        <v>78</v>
      </c>
    </row>
    <row r="82" spans="2:2">
      <c r="B82" s="1" t="s">
        <v>79</v>
      </c>
    </row>
    <row r="83" spans="2:2">
      <c r="B83" s="1" t="s">
        <v>80</v>
      </c>
    </row>
    <row r="84" spans="2:2">
      <c r="B84" s="1" t="s">
        <v>81</v>
      </c>
    </row>
    <row r="85" spans="2:2">
      <c r="B85" s="1" t="s">
        <v>82</v>
      </c>
    </row>
    <row r="86" spans="2:2">
      <c r="B86" s="1" t="s">
        <v>83</v>
      </c>
    </row>
    <row r="87" spans="2:2">
      <c r="B87" s="1" t="s">
        <v>84</v>
      </c>
    </row>
    <row r="88" spans="2:2">
      <c r="B88" s="1" t="s">
        <v>85</v>
      </c>
    </row>
    <row r="89" spans="2:2">
      <c r="B89" s="1" t="s">
        <v>86</v>
      </c>
    </row>
    <row r="90" spans="2:2">
      <c r="B90" s="1" t="s">
        <v>87</v>
      </c>
    </row>
  </sheetData>
  <hyperlinks>
    <hyperlink ref="B30" r:id="rId1" display="https://www.facebook.com/hashtag/%E0%A6%AC%E0%A6%BE%E0%A6%B2%E0%A6%BF%E0%A6%83?__eep__=6&amp;__cft__%5b0%5d=AZUEf9g9ZEWjtV6FDMJqxrTClcVq27qRI2s1PvXJ5ktwqiXiWx54kWkeniHVvr6k3wbO3qsbrhGgCKvmz05efk3QVCDgeIuWRKe40WJKWOI1a6AileuQMiBGkTgJCD4bjb8&amp;__tn__=*NK-R"/>
    <hyperlink ref="B37" r:id="rId2" display="https://www.facebook.com/hashtag/%E0%A6%B8%E0%A6%BF%E0%A6%AE%E0%A7%87%E0%A6%A8%E0%A7%8D%E0%A6%9F%E0%A6%83?__eep__=6&amp;__cft__%5b0%5d=AZUEf9g9ZEWjtV6FDMJqxrTClcVq27qRI2s1PvXJ5ktwqiXiWx54kWkeniHVvr6k3wbO3qsbrhGgCKvmz05efk3QVCDgeIuWRKe40WJKWOI1a6AileuQMiBGkTgJCD4bjb8&amp;__tn__=*NK-R"/>
    <hyperlink ref="B47" r:id="rId3" display="https://www.facebook.com/hashtag/%E0%A6%B0%E0%A6%A1%E0%A6%83?__eep__=6&amp;__cft__%5b0%5d=AZUEf9g9ZEWjtV6FDMJqxrTClcVq27qRI2s1PvXJ5ktwqiXiWx54kWkeniHVvr6k3wbO3qsbrhGgCKvmz05efk3QVCDgeIuWRKe40WJKWOI1a6AileuQMiBGkTgJCD4bjb8&amp;__tn__=*NK-R"/>
    <hyperlink ref="B71" r:id="rId4" display="https://www.facebook.com/hashtag/%E0%A6%9F%E0%A7%8D%E0%A6%B0%E0%A6%BE%E0%A6%A8%E0%A7%8D%E0%A6%B8%E0%A6%AA%E0%A7%8B%E0%A6%B0%E0%A7%8D%E0%A6%9F%E0%A7%87%E0%A6%B6%E0%A6%A8%E0%A6%83?__eep__=6&amp;__cft__%5b0%5d=AZUEf9g9ZEWjtV6FDMJqxrTClcVq27qRI2s1PvXJ5ktwqiXiWx54kWkeniHVvr6k3wbO3qsbrhGgCKvmz05efk3QVCDgeIuWRKe40WJKWOI1a6AileuQMiBGkTgJCD4bjb8&amp;__tn__=*NK-R"/>
    <hyperlink ref="B76" r:id="rId5" display="https://www.facebook.com/hashtag/%E0%A6%85%E0%A6%A8%E0%A7%8D%E0%A6%AF%E0%A6%BE%E0%A6%A8%E0%A7%8D%E0%A6%AF?__eep__=6&amp;__cft__%5b0%5d=AZUEf9g9ZEWjtV6FDMJqxrTClcVq27qRI2s1PvXJ5ktwqiXiWx54kWkeniHVvr6k3wbO3qsbrhGgCKvmz05efk3QVCDgeIuWRKe40WJKWOI1a6AileuQMiBGkTgJCD4bjb8&amp;__tn__=*NK-R"/>
    <hyperlink ref="B7" r:id="rId6" display="https://www.facebook.com/hashtag/%E0%A6%87%E0%A6%9F%E0%A6%83?__eep__=6&amp;__cft__%5b0%5d=AZUEf9g9ZEWjtV6FDMJqxrTClcVq27qRI2s1PvXJ5ktwqiXiWx54kWkeniHVvr6k3wbO3qsbrhGgCKvmz05efk3QVCDgeIuWRKe40WJKWOI1a6AileuQMiBGkTgJCD4bjb8&amp;__tn__=*NK-R"/>
    <hyperlink ref="B10" r:id="rId7" display="https://www.facebook.com/hashtag/%E0%A6%96%E0%A7%8B%E0%A7%9F%E0%A6%BE%E0%A6%B0?__eep__=6&amp;__cft__%5b0%5d=AZUEf9g9ZEWjtV6FDMJqxrTClcVq27qRI2s1PvXJ5ktwqiXiWx54kWkeniHVvr6k3wbO3qsbrhGgCKvmz05efk3QVCDgeIuWRKe40WJKWOI1a6AileuQMiBGkTgJCD4bjb8&amp;__tn__=*NK-R"/>
  </hyperlinks>
  <pageMargins left="0.7" right="0.7" top="0.75" bottom="0.75" header="0.3" footer="0.3"/>
  <pageSetup orientation="portrait"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3:E103"/>
  <sheetViews>
    <sheetView tabSelected="1" topLeftCell="A88" workbookViewId="0">
      <selection activeCell="E104" sqref="E104"/>
    </sheetView>
  </sheetViews>
  <sheetFormatPr defaultRowHeight="15"/>
  <sheetData>
    <row r="43" spans="1:1">
      <c r="A43" s="1" t="s">
        <v>88</v>
      </c>
    </row>
    <row r="44" spans="1:1">
      <c r="A44" s="1" t="s">
        <v>89</v>
      </c>
    </row>
    <row r="45" spans="1:1">
      <c r="A45" s="1" t="s">
        <v>90</v>
      </c>
    </row>
    <row r="46" spans="1:1">
      <c r="A46" s="1" t="s">
        <v>91</v>
      </c>
    </row>
    <row r="47" spans="1:1">
      <c r="A47" s="1" t="s">
        <v>92</v>
      </c>
    </row>
    <row r="48" spans="1:1">
      <c r="A48" s="1" t="s">
        <v>91</v>
      </c>
    </row>
    <row r="49" spans="1:1">
      <c r="A49" s="1" t="s">
        <v>93</v>
      </c>
    </row>
    <row r="50" spans="1:1">
      <c r="A50" s="1" t="s">
        <v>94</v>
      </c>
    </row>
    <row r="51" spans="1:1">
      <c r="A51" s="1" t="s">
        <v>95</v>
      </c>
    </row>
    <row r="52" spans="1:1">
      <c r="A52" s="1" t="s">
        <v>96</v>
      </c>
    </row>
    <row r="53" spans="1:1">
      <c r="A53" s="1" t="s">
        <v>91</v>
      </c>
    </row>
    <row r="54" spans="1:1">
      <c r="A54" s="1" t="s">
        <v>97</v>
      </c>
    </row>
    <row r="55" spans="1:1">
      <c r="A55" s="1" t="s">
        <v>91</v>
      </c>
    </row>
    <row r="56" spans="1:1">
      <c r="A56" s="1" t="s">
        <v>98</v>
      </c>
    </row>
    <row r="57" spans="1:1">
      <c r="A57" s="1" t="s">
        <v>91</v>
      </c>
    </row>
    <row r="58" spans="1:1">
      <c r="A58" s="1" t="s">
        <v>99</v>
      </c>
    </row>
    <row r="59" spans="1:1">
      <c r="A59" s="1" t="s">
        <v>91</v>
      </c>
    </row>
    <row r="60" spans="1:1">
      <c r="A60" s="1" t="s">
        <v>100</v>
      </c>
    </row>
    <row r="61" spans="1:1">
      <c r="A61" s="1" t="s">
        <v>91</v>
      </c>
    </row>
    <row r="62" spans="1:1">
      <c r="A62" s="1" t="s">
        <v>101</v>
      </c>
    </row>
    <row r="63" spans="1:1">
      <c r="A63" s="1" t="s">
        <v>91</v>
      </c>
    </row>
    <row r="64" spans="1:1">
      <c r="A64" s="1" t="s">
        <v>102</v>
      </c>
    </row>
    <row r="65" spans="1:1">
      <c r="A65" s="1" t="s">
        <v>103</v>
      </c>
    </row>
    <row r="66" spans="1:1">
      <c r="A66" s="1" t="s">
        <v>91</v>
      </c>
    </row>
    <row r="67" spans="1:1">
      <c r="A67" s="1" t="s">
        <v>104</v>
      </c>
    </row>
    <row r="68" spans="1:1">
      <c r="A68" s="1" t="s">
        <v>105</v>
      </c>
    </row>
    <row r="69" spans="1:1">
      <c r="A69" s="1" t="s">
        <v>91</v>
      </c>
    </row>
    <row r="70" spans="1:1">
      <c r="A70" s="1" t="s">
        <v>106</v>
      </c>
    </row>
    <row r="71" spans="1:1">
      <c r="A71" s="1" t="s">
        <v>91</v>
      </c>
    </row>
    <row r="72" spans="1:1">
      <c r="A72" s="2" t="s">
        <v>107</v>
      </c>
    </row>
    <row r="73" spans="1:1">
      <c r="A73" s="2" t="s">
        <v>108</v>
      </c>
    </row>
    <row r="74" spans="1:1">
      <c r="A74" s="1" t="s">
        <v>109</v>
      </c>
    </row>
    <row r="75" spans="1:1">
      <c r="A75" s="2" t="s">
        <v>110</v>
      </c>
    </row>
    <row r="76" spans="1:1">
      <c r="A76" s="2" t="s">
        <v>111</v>
      </c>
    </row>
    <row r="77" spans="1:1">
      <c r="A77" s="1" t="s">
        <v>112</v>
      </c>
    </row>
    <row r="78" spans="1:1">
      <c r="A78" s="2" t="s">
        <v>113</v>
      </c>
    </row>
    <row r="79" spans="1:1">
      <c r="A79" s="1" t="s">
        <v>114</v>
      </c>
    </row>
    <row r="80" spans="1:1">
      <c r="A80" s="2" t="s">
        <v>115</v>
      </c>
    </row>
    <row r="81" spans="1:1">
      <c r="A81" s="2" t="s">
        <v>116</v>
      </c>
    </row>
    <row r="82" spans="1:1">
      <c r="A82" s="1" t="s">
        <v>117</v>
      </c>
    </row>
    <row r="83" spans="1:1">
      <c r="A83" s="1" t="s">
        <v>118</v>
      </c>
    </row>
    <row r="84" spans="1:1">
      <c r="A84" s="2" t="s">
        <v>119</v>
      </c>
    </row>
    <row r="85" spans="1:1">
      <c r="A85" s="2" t="s">
        <v>120</v>
      </c>
    </row>
    <row r="86" spans="1:1">
      <c r="A86" s="1" t="s">
        <v>121</v>
      </c>
    </row>
    <row r="87" spans="1:1">
      <c r="A87" s="1" t="s">
        <v>114</v>
      </c>
    </row>
    <row r="88" spans="1:1">
      <c r="A88" s="2" t="s">
        <v>122</v>
      </c>
    </row>
    <row r="89" spans="1:1">
      <c r="A89" s="1" t="s">
        <v>114</v>
      </c>
    </row>
    <row r="90" spans="1:1">
      <c r="A90" s="1" t="s">
        <v>123</v>
      </c>
    </row>
    <row r="91" spans="1:1">
      <c r="A91" s="1" t="s">
        <v>124</v>
      </c>
    </row>
    <row r="92" spans="1:1">
      <c r="A92" s="1" t="s">
        <v>125</v>
      </c>
    </row>
    <row r="93" spans="1:1">
      <c r="A93" s="1" t="s">
        <v>126</v>
      </c>
    </row>
    <row r="94" spans="1:1">
      <c r="A94" s="1" t="s">
        <v>125</v>
      </c>
    </row>
    <row r="95" spans="1:1">
      <c r="A95" s="1" t="s">
        <v>127</v>
      </c>
    </row>
    <row r="96" spans="1:1">
      <c r="A96" s="1" t="s">
        <v>128</v>
      </c>
    </row>
    <row r="97" spans="1:5">
      <c r="A97" s="1" t="s">
        <v>129</v>
      </c>
    </row>
    <row r="98" spans="1:5">
      <c r="A98" s="1" t="s">
        <v>130</v>
      </c>
    </row>
    <row r="99" spans="1:5">
      <c r="A99" s="1" t="s">
        <v>131</v>
      </c>
    </row>
    <row r="100" spans="1:5">
      <c r="A100" s="1" t="s">
        <v>132</v>
      </c>
    </row>
    <row r="101" spans="1:5">
      <c r="A101" s="2" t="s">
        <v>133</v>
      </c>
    </row>
    <row r="102" spans="1:5">
      <c r="A102" s="2" t="s">
        <v>134</v>
      </c>
    </row>
    <row r="103" spans="1:5" ht="16.5">
      <c r="A103" s="3" t="s">
        <v>135</v>
      </c>
      <c r="E103" t="s">
        <v>136</v>
      </c>
    </row>
  </sheetData>
  <hyperlinks>
    <hyperlink ref="A72" r:id="rId1" display="https://www.facebook.com/hashtag/%E0%A6%89%E0%A6%AA%E0%A6%95%E0%A6%B0%E0%A6%A3?__eep__=6&amp;__cft__%5b0%5d=AZX-byYFc-NEY8Un8wTS_vKmjLMlH_FweiHboYlFPoiV6MQBPAFuBl2r3T7F_JVhimd57PLBFvh3tZSDRflF__q5cv03Vg01pluONTOnrJguaQJfqGv2E2gsulkzNlstSjLq9qa-7nx_asCY9Bqf3gOI&amp;__tn__=*NK-R"/>
    <hyperlink ref="A73" r:id="rId2" display="https://www.facebook.com/hashtag/%E0%A6%A5%E0%A6%BF%E0%A6%A8%E0%A6%BE%E0%A6%B0?__eep__=6&amp;__cft__%5b0%5d=AZX-byYFc-NEY8Un8wTS_vKmjLMlH_FweiHboYlFPoiV6MQBPAFuBl2r3T7F_JVhimd57PLBFvh3tZSDRflF__q5cv03Vg01pluONTOnrJguaQJfqGv2E2gsulkzNlstSjLq9qa-7nx_asCY9Bqf3gOI&amp;__tn__=*NK-R"/>
    <hyperlink ref="A75" r:id="rId3" display="https://www.facebook.com/hashtag/%E0%A6%A4%E0%A6%BE%E0%A6%B0%E0%A6%AA%E0%A6%BF%E0%A6%A8?__eep__=6&amp;__cft__%5b0%5d=AZX-byYFc-NEY8Un8wTS_vKmjLMlH_FweiHboYlFPoiV6MQBPAFuBl2r3T7F_JVhimd57PLBFvh3tZSDRflF__q5cv03Vg01pluONTOnrJguaQJfqGv2E2gsulkzNlstSjLq9qa-7nx_asCY9Bqf3gOI&amp;__tn__=*NK-R"/>
    <hyperlink ref="A76" r:id="rId4" display="https://www.facebook.com/hashtag/%E0%A6%AE%E0%A6%BE%E0%A6%B0%E0%A6%95%E0%A6%BF%E0%A6%A8?__eep__=6&amp;__cft__%5b0%5d=AZX-byYFc-NEY8Un8wTS_vKmjLMlH_FweiHboYlFPoiV6MQBPAFuBl2r3T7F_JVhimd57PLBFvh3tZSDRflF__q5cv03Vg01pluONTOnrJguaQJfqGv2E2gsulkzNlstSjLq9qa-7nx_asCY9Bqf3gOI&amp;__tn__=*NK-R"/>
    <hyperlink ref="A78" r:id="rId5" display="https://www.facebook.com/hashtag/%E0%A6%AC%E0%A7%8D%E0%A6%B0%E0%A6%BE%E0%A6%B6?__eep__=6&amp;__cft__%5b0%5d=AZX-byYFc-NEY8Un8wTS_vKmjLMlH_FweiHboYlFPoiV6MQBPAFuBl2r3T7F_JVhimd57PLBFvh3tZSDRflF__q5cv03Vg01pluONTOnrJguaQJfqGv2E2gsulkzNlstSjLq9qa-7nx_asCY9Bqf3gOI&amp;__tn__=*NK-R"/>
    <hyperlink ref="A80" r:id="rId6" display="https://www.facebook.com/hashtag/%E0%A6%B0%E0%A7%8B%E0%A6%B2%E0%A6%BE%E0%A6%B0?__eep__=6&amp;__cft__%5b0%5d=AZX-byYFc-NEY8Un8wTS_vKmjLMlH_FweiHboYlFPoiV6MQBPAFuBl2r3T7F_JVhimd57PLBFvh3tZSDRflF__q5cv03Vg01pluONTOnrJguaQJfqGv2E2gsulkzNlstSjLq9qa-7nx_asCY9Bqf3gOI&amp;__tn__=*NK-R"/>
    <hyperlink ref="A81" r:id="rId7" display="https://www.facebook.com/hashtag/%E0%A6%9A%E0%A6%95?__eep__=6&amp;__cft__%5b0%5d=AZX-byYFc-NEY8Un8wTS_vKmjLMlH_FweiHboYlFPoiV6MQBPAFuBl2r3T7F_JVhimd57PLBFvh3tZSDRflF__q5cv03Vg01pluONTOnrJguaQJfqGv2E2gsulkzNlstSjLq9qa-7nx_asCY9Bqf3gOI&amp;__tn__=*NK-R"/>
    <hyperlink ref="A84" r:id="rId8" display="https://www.facebook.com/hashtag/%E0%A6%86%E0%A6%87%E0%A6%95%E0%A6%BE?__eep__=6&amp;__cft__%5b0%5d=AZX-byYFc-NEY8Un8wTS_vKmjLMlH_FweiHboYlFPoiV6MQBPAFuBl2r3T7F_JVhimd57PLBFvh3tZSDRflF__q5cv03Vg01pluONTOnrJguaQJfqGv2E2gsulkzNlstSjLq9qa-7nx_asCY9Bqf3gOI&amp;__tn__=*NK-R"/>
    <hyperlink ref="A85" r:id="rId9" display="https://www.facebook.com/hashtag/%E0%A6%B8%E0%A6%BF%E0%A6%B0%E0%A6%BF%E0%A6%9C?__eep__=6&amp;__cft__%5b0%5d=AZX-byYFc-NEY8Un8wTS_vKmjLMlH_FweiHboYlFPoiV6MQBPAFuBl2r3T7F_JVhimd57PLBFvh3tZSDRflF__q5cv03Vg01pluONTOnrJguaQJfqGv2E2gsulkzNlstSjLq9qa-7nx_asCY9Bqf3gOI&amp;__tn__=*NK-R"/>
    <hyperlink ref="A88" r:id="rId10" display="https://www.facebook.com/hashtag/%E0%A6%AA%E0%A6%BE%E0%A6%A5%E0%A6%B0?__eep__=6&amp;__cft__%5b0%5d=AZX-byYFc-NEY8Un8wTS_vKmjLMlH_FweiHboYlFPoiV6MQBPAFuBl2r3T7F_JVhimd57PLBFvh3tZSDRflF__q5cv03Vg01pluONTOnrJguaQJfqGv2E2gsulkzNlstSjLq9qa-7nx_asCY9Bqf3gOI&amp;__tn__=*NK-R"/>
    <hyperlink ref="A101" r:id="rId11" display="https://www.facebook.com/hashtag/%E0%A6%B0%E0%A6%82?__eep__=6&amp;__cft__%5b0%5d=AZX-byYFc-NEY8Un8wTS_vKmjLMlH_FweiHboYlFPoiV6MQBPAFuBl2r3T7F_JVhimd57PLBFvh3tZSDRflF__q5cv03Vg01pluONTOnrJguaQJfqGv2E2gsulkzNlstSjLq9qa-7nx_asCY9Bqf3gOI&amp;__tn__=*NK-R"/>
    <hyperlink ref="A102" r:id="rId12" display="https://www.facebook.com/hashtag/%E0%A6%AA%E0%A6%B2%E0%A6%BF%E0%A6%B6?__eep__=6&amp;__cft__%5b0%5d=AZX-byYFc-NEY8Un8wTS_vKmjLMlH_FweiHboYlFPoiV6MQBPAFuBl2r3T7F_JVhimd57PLBFvh3tZSDRflF__q5cv03Vg01pluONTOnrJguaQJfqGv2E2gsulkzNlstSjLq9qa-7nx_asCY9Bqf3gOI&amp;__tn__=*NK-R"/>
  </hyperlinks>
  <pageMargins left="0.7" right="0.7" top="0.75" bottom="0.75" header="0.3" footer="0.3"/>
  <pageSetup orientation="portrait" r:id="rId13"/>
  <drawing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Estimate</vt:lpstr>
      <vt:lpstr>Paint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2021-12-21T14:48:51Z</dcterms:created>
  <dcterms:modified xsi:type="dcterms:W3CDTF">2021-12-21T16:38:20Z</dcterms:modified>
</cp:coreProperties>
</file>