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EAGLE/v22_CMWX_L70/Gerbers/"/>
    </mc:Choice>
  </mc:AlternateContent>
  <xr:revisionPtr revIDLastSave="0" documentId="13_ncr:1_{6AEB83B8-C6FC-DB45-B86D-B0D5C179ACB4}" xr6:coauthVersionLast="47" xr6:coauthVersionMax="47" xr10:uidLastSave="{00000000-0000-0000-0000-000000000000}"/>
  <bookViews>
    <workbookView xWindow="820" yWindow="500" windowWidth="20540" windowHeight="18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1" i="1" s="1"/>
  <c r="A32" i="1" s="1"/>
  <c r="A33" i="1" s="1"/>
  <c r="A34" i="1" s="1"/>
  <c r="A30" i="1"/>
</calcChain>
</file>

<file path=xl/sharedStrings.xml><?xml version="1.0" encoding="utf-8"?>
<sst xmlns="http://schemas.openxmlformats.org/spreadsheetml/2006/main" count="225" uniqueCount="110">
  <si>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</si>
  <si>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</si>
  <si>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</si>
  <si>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</si>
  <si>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</si>
  <si>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</si>
  <si>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</si>
  <si>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</si>
  <si>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</si>
  <si>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</si>
  <si>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R6</t>
  </si>
  <si>
    <t>R3</t>
  </si>
  <si>
    <t>U2</t>
  </si>
  <si>
    <t>U4</t>
  </si>
  <si>
    <t>J5</t>
  </si>
  <si>
    <t>N/A</t>
  </si>
  <si>
    <t>DO NOT INSTALL</t>
  </si>
  <si>
    <t>10k</t>
  </si>
  <si>
    <t>ON Semiconductor</t>
  </si>
  <si>
    <t>STMicroelectronics</t>
  </si>
  <si>
    <t>Peltier_controller_v2_1 25PCS BOM  (Sample Bill of Materials)</t>
  </si>
  <si>
    <t>1X01_SMALL</t>
  </si>
  <si>
    <t>1X03_1.27MM_NO_SILK</t>
  </si>
  <si>
    <t>1X06_1.27MM</t>
  </si>
  <si>
    <t>C0201</t>
  </si>
  <si>
    <t>0402-CAP</t>
  </si>
  <si>
    <t>R0201</t>
  </si>
  <si>
    <t>C0603</t>
  </si>
  <si>
    <t>SON50P300X200X55-9N</t>
  </si>
  <si>
    <t>CDSQR4148-HF</t>
  </si>
  <si>
    <t>ICARUS_FULL</t>
  </si>
  <si>
    <t>ICARUS_FULL_FOOTPRINT</t>
  </si>
  <si>
    <t>XCVR_L70</t>
  </si>
  <si>
    <t>LPS_3015</t>
  </si>
  <si>
    <t>NCP161</t>
  </si>
  <si>
    <t>ICARUS_NITINOL_ANTENNA_SHORT</t>
  </si>
  <si>
    <t>SPV1050</t>
  </si>
  <si>
    <t>TPS22916</t>
  </si>
  <si>
    <t>TYPEABZ</t>
  </si>
  <si>
    <t>J1, J3</t>
  </si>
  <si>
    <t>J2</t>
  </si>
  <si>
    <t>C1, C7, C10</t>
  </si>
  <si>
    <t>C17, C18</t>
  </si>
  <si>
    <t>C2, C9</t>
  </si>
  <si>
    <t>C4</t>
  </si>
  <si>
    <t>R11</t>
  </si>
  <si>
    <t>R8, R12</t>
  </si>
  <si>
    <t>R7</t>
  </si>
  <si>
    <t>R1, R2</t>
  </si>
  <si>
    <t>C14</t>
  </si>
  <si>
    <t>C13</t>
  </si>
  <si>
    <t>R10</t>
  </si>
  <si>
    <t>R9</t>
  </si>
  <si>
    <t>IC4</t>
  </si>
  <si>
    <t>D2</t>
  </si>
  <si>
    <t>U$3</t>
  </si>
  <si>
    <t>U$6</t>
  </si>
  <si>
    <t>U$1</t>
  </si>
  <si>
    <t>U5</t>
  </si>
  <si>
    <t>U$2, U$4</t>
  </si>
  <si>
    <t>U6</t>
  </si>
  <si>
    <t>U1</t>
  </si>
  <si>
    <t>0.1 uF</t>
  </si>
  <si>
    <t>1 uF</t>
  </si>
  <si>
    <t>10 M</t>
  </si>
  <si>
    <t>10nF</t>
  </si>
  <si>
    <t>1M</t>
  </si>
  <si>
    <t>3M</t>
  </si>
  <si>
    <t>4.7 M</t>
  </si>
  <si>
    <t>4.7 k</t>
  </si>
  <si>
    <t>4.7 uF</t>
  </si>
  <si>
    <t>47 uF</t>
  </si>
  <si>
    <t>6.2M</t>
  </si>
  <si>
    <t>9.1M</t>
  </si>
  <si>
    <t>CAT24M01HU5I-GT3</t>
  </si>
  <si>
    <t>ICARUS_V4_FOOTPRINT</t>
  </si>
  <si>
    <t>L70</t>
  </si>
  <si>
    <t>LPS3015</t>
  </si>
  <si>
    <t>NITINOL_ANTENNA_SHORT</t>
  </si>
  <si>
    <t>Via Array</t>
  </si>
  <si>
    <t>Quectel</t>
  </si>
  <si>
    <t>CESI</t>
  </si>
  <si>
    <t>Murata</t>
  </si>
  <si>
    <t>Comchip</t>
  </si>
  <si>
    <t>Coilcraft</t>
  </si>
  <si>
    <t>TPS7A03</t>
  </si>
  <si>
    <t>Texas Instruments</t>
  </si>
  <si>
    <t>SPV1050TTR</t>
  </si>
  <si>
    <t>L70-M39</t>
  </si>
  <si>
    <t>LPS3015-222MRB</t>
  </si>
  <si>
    <t>Will provide parts</t>
  </si>
  <si>
    <t>296-39359-1-ND</t>
  </si>
  <si>
    <t>TPS22907YZTR</t>
  </si>
  <si>
    <t>GRT033R60J104KE01D</t>
  </si>
  <si>
    <t>GRT155R61C105KE01J</t>
  </si>
  <si>
    <t>GRM033R60J105MEA2D</t>
  </si>
  <si>
    <t>GRM188R60J476ME01D</t>
  </si>
  <si>
    <t>GRM035R60G475ME15D</t>
  </si>
  <si>
    <t>GRM033R71A103KA01D</t>
  </si>
  <si>
    <t>CRCW02014K70FKED</t>
  </si>
  <si>
    <t>Vishay Dale</t>
  </si>
  <si>
    <t>CRCW020110M0FNED</t>
  </si>
  <si>
    <t>CRCW020110K0FNED</t>
  </si>
  <si>
    <t>CRCW02011M00FNED</t>
  </si>
  <si>
    <t>CRCW02013M00FNED</t>
  </si>
  <si>
    <t>CRCW02014M70FNED</t>
  </si>
  <si>
    <t>CRCW02019M09FNED</t>
  </si>
  <si>
    <t>Panasonic</t>
  </si>
  <si>
    <t>ERJ-1GNJ625C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</si>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</sst>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宋体"/>
      <charset val="134"/>
    </font>
    <font>
      <sz val="14"/>
      <color rgb="FF444444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/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0" fontId="1" fillId="0" borderId="0" xfId="0" applyFont="1" applyAlignment="1">
      <alignment vertical="center"/>
    </xf>
    <xf numFmtId="0" fontId="1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7"/>
  <sheetViews>
    <sheetView tabSelected="1" topLeftCell="A2" workbookViewId="0">
      <selection activeCell="F27" sqref="F27"/>
    </sheetView>
  </sheetViews>
  <sheetFormatPr baseColWidth="10" defaultColWidth="9" defaultRowHeight="14"/>
  <cols>
    <col min="1" max="1" width="9" style="3"/>
    <col min="2" max="2" width="23.33203125" style="3" customWidth="1"/>
    <col min="3" max="3" width="9" style="3"/>
    <col min="4" max="4" width="26.5" style="3" customWidth="1"/>
    <col min="5" max="5" width="29.83203125" style="3" customWidth="1"/>
    <col min="6" max="6" width="9.33203125" style="3" customWidth="1"/>
    <col min="7" max="7" width="41.6640625" style="3" customWidth="1"/>
    <col min="8" max="8" width="20.83203125" style="3" customWidth="1"/>
    <col min="9" max="9" width="13.6640625" style="3" customWidth="1"/>
    <col min="10" max="10" width="35.6640625" style="3" customWidth="1"/>
    <col min="11" max="16384" width="9" style="3"/>
  </cols>
  <sheetData>
    <row r="2" spans="1:10" ht="19.5" customHeight="1">
      <c r="A2" s="16"/>
      <c r="B2" s="16"/>
      <c r="D2" s="15" t="s">
        <v>20</v>
      </c>
      <c r="E2" s="15"/>
      <c r="F2" s="15"/>
      <c r="G2" s="15"/>
    </row>
    <row r="3" spans="1:10">
      <c r="A3" s="16"/>
      <c r="B3" s="16"/>
      <c r="D3" s="15"/>
      <c r="E3" s="15"/>
      <c r="F3" s="15"/>
      <c r="G3" s="15"/>
    </row>
    <row r="4" spans="1:10">
      <c r="D4" s="15"/>
      <c r="E4" s="15"/>
      <c r="F4" s="15"/>
      <c r="G4" s="15"/>
    </row>
    <row r="6" spans="1:10" ht="28.5" customHeight="1">
      <c r="A6" s="4" t="s">
        <v>0</v>
      </c>
      <c r="B6" s="5" t="s">
        <v>1</v>
      </c>
      <c r="C6" s="6" t="s">
        <v>2</v>
      </c>
      <c r="D6" s="4" t="s">
        <v>3</v>
      </c>
      <c r="E6" s="6" t="s">
        <v>4</v>
      </c>
      <c r="F6" s="6"/>
      <c r="G6" s="4" t="s">
        <v>5</v>
      </c>
      <c r="H6" s="5" t="s">
        <v>6</v>
      </c>
      <c r="I6" s="4" t="s">
        <v>7</v>
      </c>
      <c r="J6" s="4" t="s">
        <v>8</v>
      </c>
    </row>
    <row r="7" spans="1:10" s="1" customFormat="1" ht="15" customHeight="1">
      <c r="A7" s="3">
        <v>1</v>
      </c>
      <c r="B7" s="9" t="s">
        <v>39</v>
      </c>
      <c r="C7" s="9">
        <v>2</v>
      </c>
      <c r="D7" s="9" t="s">
        <v>15</v>
      </c>
      <c r="E7" s="9" t="s">
        <v>15</v>
      </c>
      <c r="F7" s="9"/>
      <c r="G7" s="9" t="s">
        <v>15</v>
      </c>
      <c r="H7" s="12" t="s">
        <v>21</v>
      </c>
      <c r="I7" s="3" t="s">
        <v>15</v>
      </c>
      <c r="J7" s="3" t="s">
        <v>79</v>
      </c>
    </row>
    <row r="8" spans="1:10" ht="15" customHeight="1">
      <c r="A8" s="3">
        <v>2</v>
      </c>
      <c r="B8" s="9" t="s">
        <v>14</v>
      </c>
      <c r="C8" s="9">
        <v>1</v>
      </c>
      <c r="D8" s="9" t="s">
        <v>15</v>
      </c>
      <c r="E8" s="9" t="s">
        <v>15</v>
      </c>
      <c r="F8" s="9"/>
      <c r="G8" s="13" t="s">
        <v>15</v>
      </c>
      <c r="H8" s="12" t="s">
        <v>22</v>
      </c>
      <c r="I8" s="3" t="s">
        <v>15</v>
      </c>
      <c r="J8" s="3" t="s">
        <v>79</v>
      </c>
    </row>
    <row r="9" spans="1:10" s="1" customFormat="1" ht="16">
      <c r="A9" s="3">
        <v>3</v>
      </c>
      <c r="B9" s="9" t="s">
        <v>40</v>
      </c>
      <c r="C9" s="9">
        <v>1</v>
      </c>
      <c r="D9" s="9" t="s">
        <v>15</v>
      </c>
      <c r="E9" s="9" t="s">
        <v>15</v>
      </c>
      <c r="F9" s="9"/>
      <c r="G9" s="9" t="s">
        <v>15</v>
      </c>
      <c r="H9" s="12" t="s">
        <v>23</v>
      </c>
      <c r="I9" s="3" t="s">
        <v>15</v>
      </c>
      <c r="J9" s="3" t="s">
        <v>79</v>
      </c>
    </row>
    <row r="10" spans="1:10" ht="16">
      <c r="A10" s="3">
        <v>4</v>
      </c>
      <c r="B10" s="9" t="s">
        <v>41</v>
      </c>
      <c r="C10" s="9">
        <v>3</v>
      </c>
      <c r="D10" s="3" t="s">
        <v>82</v>
      </c>
      <c r="E10" s="3" t="s">
        <v>93</v>
      </c>
      <c r="F10" s="3" t="s">
        <v>109</v>
      </c>
      <c r="G10" s="9" t="s">
        <v>62</v>
      </c>
      <c r="H10" s="12" t="s">
        <v>24</v>
      </c>
      <c r="I10" s="3" t="s">
        <v>9</v>
      </c>
      <c r="J10" s="3" t="s">
        <v>90</v>
      </c>
    </row>
    <row r="11" spans="1:10" ht="16">
      <c r="A11" s="3">
        <f>A10+1</f>
        <v>5</v>
      </c>
      <c r="B11" s="9" t="s">
        <v>42</v>
      </c>
      <c r="C11" s="9">
        <v>2</v>
      </c>
      <c r="D11" s="3" t="s">
        <v>82</v>
      </c>
      <c r="E11" s="3" t="s">
        <v>94</v>
      </c>
      <c r="F11" s="3" t="s">
        <v>109</v>
      </c>
      <c r="G11" s="9" t="s">
        <v>63</v>
      </c>
      <c r="H11" s="12" t="s">
        <v>25</v>
      </c>
      <c r="I11" s="3" t="s">
        <v>9</v>
      </c>
      <c r="J11" s="3" t="s">
        <v>90</v>
      </c>
    </row>
    <row r="12" spans="1:10" ht="16">
      <c r="A12" s="3">
        <f t="shared" ref="A12:A34" si="0">A11+1</f>
        <v>6</v>
      </c>
      <c r="B12" s="9" t="s">
        <v>43</v>
      </c>
      <c r="C12" s="9">
        <v>2</v>
      </c>
      <c r="D12" s="3" t="s">
        <v>82</v>
      </c>
      <c r="E12" s="3" t="s">
        <v>95</v>
      </c>
      <c r="F12" s="3" t="s">
        <v>109</v>
      </c>
      <c r="G12" s="9" t="s">
        <v>63</v>
      </c>
      <c r="H12" s="12" t="s">
        <v>24</v>
      </c>
      <c r="I12" s="3" t="s">
        <v>9</v>
      </c>
      <c r="J12" s="3" t="s">
        <v>90</v>
      </c>
    </row>
    <row r="13" spans="1:10" ht="16">
      <c r="A13" s="3">
        <f t="shared" si="0"/>
        <v>7</v>
      </c>
      <c r="B13" s="9" t="s">
        <v>10</v>
      </c>
      <c r="C13" s="9">
        <v>1</v>
      </c>
      <c r="D13" s="3" t="s">
        <v>100</v>
      </c>
      <c r="E13" s="3" t="s">
        <v>101</v>
      </c>
      <c r="F13" s="3" t="s">
        <v>109</v>
      </c>
      <c r="G13" s="9" t="s">
        <v>64</v>
      </c>
      <c r="H13" s="12" t="s">
        <v>26</v>
      </c>
      <c r="I13" s="3" t="s">
        <v>9</v>
      </c>
      <c r="J13" s="3" t="s">
        <v>90</v>
      </c>
    </row>
    <row r="14" spans="1:10" ht="16">
      <c r="A14" s="3">
        <f t="shared" si="0"/>
        <v>8</v>
      </c>
      <c r="B14" s="9" t="s">
        <v>11</v>
      </c>
      <c r="C14" s="9">
        <v>1</v>
      </c>
      <c r="D14" s="3" t="s">
        <v>100</v>
      </c>
      <c r="E14" s="3" t="s">
        <v>102</v>
      </c>
      <c r="F14" s="3" t="s">
        <v>109</v>
      </c>
      <c r="G14" s="9" t="s">
        <v>17</v>
      </c>
      <c r="H14" s="12" t="s">
        <v>26</v>
      </c>
      <c r="I14" s="3" t="s">
        <v>9</v>
      </c>
      <c r="J14" s="3" t="s">
        <v>90</v>
      </c>
    </row>
    <row r="15" spans="1:10" ht="16">
      <c r="A15" s="3">
        <f t="shared" si="0"/>
        <v>9</v>
      </c>
      <c r="B15" s="9" t="s">
        <v>44</v>
      </c>
      <c r="C15" s="9">
        <v>1</v>
      </c>
      <c r="D15" s="3" t="s">
        <v>82</v>
      </c>
      <c r="E15" s="3" t="s">
        <v>98</v>
      </c>
      <c r="F15" s="3" t="s">
        <v>109</v>
      </c>
      <c r="G15" s="10" t="s">
        <v>65</v>
      </c>
      <c r="H15" s="12" t="s">
        <v>24</v>
      </c>
      <c r="I15" s="3" t="s">
        <v>9</v>
      </c>
      <c r="J15" s="3" t="s">
        <v>90</v>
      </c>
    </row>
    <row r="16" spans="1:10" ht="16">
      <c r="A16" s="3">
        <f t="shared" si="0"/>
        <v>10</v>
      </c>
      <c r="B16" s="9" t="s">
        <v>45</v>
      </c>
      <c r="C16" s="9">
        <v>1</v>
      </c>
      <c r="D16" s="3" t="s">
        <v>100</v>
      </c>
      <c r="E16" s="3" t="s">
        <v>103</v>
      </c>
      <c r="F16" s="3" t="s">
        <v>109</v>
      </c>
      <c r="G16" s="9" t="s">
        <v>66</v>
      </c>
      <c r="H16" s="12" t="s">
        <v>26</v>
      </c>
      <c r="I16" s="3" t="s">
        <v>9</v>
      </c>
      <c r="J16" s="3" t="s">
        <v>90</v>
      </c>
    </row>
    <row r="17" spans="1:10" ht="16">
      <c r="A17" s="3">
        <f t="shared" si="0"/>
        <v>11</v>
      </c>
      <c r="B17" s="9" t="s">
        <v>46</v>
      </c>
      <c r="C17" s="9">
        <v>2</v>
      </c>
      <c r="D17" s="3" t="s">
        <v>100</v>
      </c>
      <c r="E17" s="3" t="s">
        <v>104</v>
      </c>
      <c r="F17" s="3" t="s">
        <v>109</v>
      </c>
      <c r="G17" s="9" t="s">
        <v>67</v>
      </c>
      <c r="H17" s="12" t="s">
        <v>26</v>
      </c>
      <c r="I17" s="3" t="s">
        <v>9</v>
      </c>
      <c r="J17" s="3" t="s">
        <v>90</v>
      </c>
    </row>
    <row r="18" spans="1:10" ht="16">
      <c r="A18" s="3">
        <f t="shared" si="0"/>
        <v>12</v>
      </c>
      <c r="B18" s="9" t="s">
        <v>47</v>
      </c>
      <c r="C18" s="9">
        <v>1</v>
      </c>
      <c r="D18" s="3" t="s">
        <v>100</v>
      </c>
      <c r="E18" s="3" t="s">
        <v>105</v>
      </c>
      <c r="F18" s="3" t="s">
        <v>109</v>
      </c>
      <c r="G18" s="9" t="s">
        <v>68</v>
      </c>
      <c r="H18" s="12" t="s">
        <v>26</v>
      </c>
      <c r="I18" s="3" t="s">
        <v>9</v>
      </c>
      <c r="J18" s="3" t="s">
        <v>90</v>
      </c>
    </row>
    <row r="19" spans="1:10" s="2" customFormat="1" ht="18">
      <c r="A19" s="3">
        <f t="shared" si="0"/>
        <v>13</v>
      </c>
      <c r="B19" s="9" t="s">
        <v>48</v>
      </c>
      <c r="C19" s="9">
        <v>2</v>
      </c>
      <c r="D19" s="3" t="s">
        <v>100</v>
      </c>
      <c r="E19" s="7" t="s">
        <v>99</v>
      </c>
      <c r="F19" s="7" t="s">
        <v>109</v>
      </c>
      <c r="G19" s="9" t="s">
        <v>69</v>
      </c>
      <c r="H19" s="12" t="s">
        <v>26</v>
      </c>
      <c r="I19" s="3" t="s">
        <v>9</v>
      </c>
      <c r="J19" s="3" t="s">
        <v>90</v>
      </c>
    </row>
    <row r="20" spans="1:10" ht="16">
      <c r="A20" s="3">
        <f t="shared" si="0"/>
        <v>14</v>
      </c>
      <c r="B20" s="9" t="s">
        <v>49</v>
      </c>
      <c r="C20" s="9">
        <v>1</v>
      </c>
      <c r="D20" s="3" t="s">
        <v>82</v>
      </c>
      <c r="E20" s="3" t="s">
        <v>97</v>
      </c>
      <c r="F20" s="3" t="s">
        <v>109</v>
      </c>
      <c r="G20" s="9" t="s">
        <v>70</v>
      </c>
      <c r="H20" s="12" t="s">
        <v>24</v>
      </c>
      <c r="I20" s="3" t="s">
        <v>9</v>
      </c>
      <c r="J20" s="3" t="s">
        <v>90</v>
      </c>
    </row>
    <row r="21" spans="1:10" ht="16">
      <c r="A21" s="3">
        <f t="shared" si="0"/>
        <v>15</v>
      </c>
      <c r="B21" s="9" t="s">
        <v>50</v>
      </c>
      <c r="C21" s="9">
        <v>1</v>
      </c>
      <c r="D21" s="3" t="s">
        <v>82</v>
      </c>
      <c r="E21" s="3" t="s">
        <v>96</v>
      </c>
      <c r="F21" s="3" t="s">
        <v>109</v>
      </c>
      <c r="G21" s="9" t="s">
        <v>71</v>
      </c>
      <c r="H21" s="12" t="s">
        <v>27</v>
      </c>
      <c r="I21" s="3" t="s">
        <v>9</v>
      </c>
      <c r="J21" s="3" t="s">
        <v>90</v>
      </c>
    </row>
    <row r="22" spans="1:10" ht="16">
      <c r="A22" s="3">
        <f t="shared" si="0"/>
        <v>16</v>
      </c>
      <c r="B22" s="9" t="s">
        <v>51</v>
      </c>
      <c r="C22" s="9">
        <v>1</v>
      </c>
      <c r="D22" s="3" t="s">
        <v>107</v>
      </c>
      <c r="E22" s="3" t="s">
        <v>108</v>
      </c>
      <c r="F22" s="3" t="s">
        <v>109</v>
      </c>
      <c r="G22" s="9" t="s">
        <v>72</v>
      </c>
      <c r="H22" s="12" t="s">
        <v>26</v>
      </c>
      <c r="I22" s="3" t="s">
        <v>9</v>
      </c>
      <c r="J22" s="3" t="s">
        <v>90</v>
      </c>
    </row>
    <row r="23" spans="1:10" ht="16">
      <c r="A23" s="3">
        <f t="shared" si="0"/>
        <v>17</v>
      </c>
      <c r="B23" s="9" t="s">
        <v>52</v>
      </c>
      <c r="C23" s="9">
        <v>1</v>
      </c>
      <c r="D23" s="3" t="s">
        <v>100</v>
      </c>
      <c r="E23" s="3" t="s">
        <v>106</v>
      </c>
      <c r="F23" s="3" t="s">
        <v>109</v>
      </c>
      <c r="G23" s="9" t="s">
        <v>73</v>
      </c>
      <c r="H23" s="12" t="s">
        <v>26</v>
      </c>
      <c r="I23" s="3" t="s">
        <v>9</v>
      </c>
      <c r="J23" s="3" t="s">
        <v>90</v>
      </c>
    </row>
    <row r="24" spans="1:10" ht="17">
      <c r="A24" s="3">
        <f t="shared" si="0"/>
        <v>18</v>
      </c>
      <c r="B24" s="9" t="s">
        <v>53</v>
      </c>
      <c r="C24" s="9">
        <v>1</v>
      </c>
      <c r="D24" s="3" t="s">
        <v>18</v>
      </c>
      <c r="E24" s="11" t="s">
        <v>74</v>
      </c>
      <c r="F24" s="11" t="s">
        <v>109</v>
      </c>
      <c r="G24" s="9" t="s">
        <v>74</v>
      </c>
      <c r="H24" s="12" t="s">
        <v>28</v>
      </c>
      <c r="I24" s="3" t="s">
        <v>9</v>
      </c>
      <c r="J24" s="3" t="s">
        <v>90</v>
      </c>
    </row>
    <row r="25" spans="1:10" ht="16">
      <c r="A25" s="3">
        <f t="shared" si="0"/>
        <v>19</v>
      </c>
      <c r="B25" s="9" t="s">
        <v>54</v>
      </c>
      <c r="C25" s="9">
        <v>1</v>
      </c>
      <c r="D25" s="3" t="s">
        <v>83</v>
      </c>
      <c r="E25" s="3" t="s">
        <v>29</v>
      </c>
      <c r="F25" s="3" t="s">
        <v>109</v>
      </c>
      <c r="G25" s="9" t="s">
        <v>29</v>
      </c>
      <c r="H25" s="12" t="s">
        <v>29</v>
      </c>
      <c r="I25" s="3" t="s">
        <v>9</v>
      </c>
      <c r="J25" s="3" t="s">
        <v>90</v>
      </c>
    </row>
    <row r="26" spans="1:10" ht="16">
      <c r="A26" s="3">
        <f t="shared" si="0"/>
        <v>20</v>
      </c>
      <c r="B26" s="9" t="s">
        <v>55</v>
      </c>
      <c r="C26" s="9">
        <v>1</v>
      </c>
      <c r="D26" s="3" t="s">
        <v>81</v>
      </c>
      <c r="E26" s="3" t="s">
        <v>15</v>
      </c>
      <c r="G26" s="9" t="s">
        <v>30</v>
      </c>
      <c r="H26" s="12" t="s">
        <v>30</v>
      </c>
      <c r="I26" s="3" t="s">
        <v>15</v>
      </c>
      <c r="J26" s="3" t="s">
        <v>16</v>
      </c>
    </row>
    <row r="27" spans="1:10" ht="16">
      <c r="A27" s="3">
        <f t="shared" si="0"/>
        <v>21</v>
      </c>
      <c r="B27" s="9" t="s">
        <v>56</v>
      </c>
      <c r="C27" s="9">
        <v>1</v>
      </c>
      <c r="D27" s="3" t="s">
        <v>81</v>
      </c>
      <c r="E27" s="3" t="s">
        <v>15</v>
      </c>
      <c r="G27" s="9" t="s">
        <v>75</v>
      </c>
      <c r="H27" s="12" t="s">
        <v>31</v>
      </c>
      <c r="I27" s="3" t="s">
        <v>15</v>
      </c>
      <c r="J27" s="3" t="s">
        <v>16</v>
      </c>
    </row>
    <row r="28" spans="1:10" ht="16">
      <c r="A28" s="3">
        <f t="shared" si="0"/>
        <v>22</v>
      </c>
      <c r="B28" s="9" t="s">
        <v>12</v>
      </c>
      <c r="C28" s="9">
        <v>1</v>
      </c>
      <c r="D28" s="3" t="s">
        <v>80</v>
      </c>
      <c r="E28" s="3" t="s">
        <v>88</v>
      </c>
      <c r="G28" s="9" t="s">
        <v>76</v>
      </c>
      <c r="H28" s="12" t="s">
        <v>32</v>
      </c>
      <c r="I28" s="3" t="s">
        <v>9</v>
      </c>
      <c r="J28" s="3" t="s">
        <v>90</v>
      </c>
    </row>
    <row r="29" spans="1:10" ht="16">
      <c r="A29" s="3">
        <f t="shared" si="0"/>
        <v>23</v>
      </c>
      <c r="B29" s="9" t="s">
        <v>57</v>
      </c>
      <c r="C29" s="9">
        <v>1</v>
      </c>
      <c r="D29" s="3" t="s">
        <v>84</v>
      </c>
      <c r="E29" s="3" t="s">
        <v>89</v>
      </c>
      <c r="G29" s="9" t="s">
        <v>77</v>
      </c>
      <c r="H29" s="12" t="s">
        <v>33</v>
      </c>
      <c r="I29" s="3" t="s">
        <v>9</v>
      </c>
      <c r="J29" s="3" t="s">
        <v>90</v>
      </c>
    </row>
    <row r="30" spans="1:10" ht="16">
      <c r="A30" s="3">
        <f>A28+1</f>
        <v>23</v>
      </c>
      <c r="B30" s="9" t="s">
        <v>58</v>
      </c>
      <c r="C30" s="9">
        <v>1</v>
      </c>
      <c r="D30" s="3" t="s">
        <v>86</v>
      </c>
      <c r="E30" s="3" t="s">
        <v>85</v>
      </c>
      <c r="F30" s="3" t="s">
        <v>109</v>
      </c>
      <c r="G30" s="10" t="s">
        <v>85</v>
      </c>
      <c r="H30" s="12" t="s">
        <v>34</v>
      </c>
      <c r="I30" s="3" t="s">
        <v>9</v>
      </c>
      <c r="J30" s="3" t="s">
        <v>90</v>
      </c>
    </row>
    <row r="31" spans="1:10" ht="16">
      <c r="A31" s="3">
        <f>A29+1</f>
        <v>24</v>
      </c>
      <c r="B31" s="9" t="s">
        <v>59</v>
      </c>
      <c r="C31" s="9">
        <v>2</v>
      </c>
      <c r="D31" s="3" t="s">
        <v>15</v>
      </c>
      <c r="E31" s="3" t="s">
        <v>15</v>
      </c>
      <c r="G31" s="9" t="s">
        <v>78</v>
      </c>
      <c r="H31" s="12" t="s">
        <v>35</v>
      </c>
      <c r="I31" s="3" t="s">
        <v>15</v>
      </c>
      <c r="J31" s="14" t="s">
        <v>16</v>
      </c>
    </row>
    <row r="32" spans="1:10" ht="17">
      <c r="A32" s="3">
        <f t="shared" si="0"/>
        <v>25</v>
      </c>
      <c r="B32" s="9" t="s">
        <v>13</v>
      </c>
      <c r="C32" s="9">
        <v>1</v>
      </c>
      <c r="D32" s="3" t="s">
        <v>19</v>
      </c>
      <c r="E32" s="11" t="s">
        <v>87</v>
      </c>
      <c r="F32" s="11" t="s">
        <v>109</v>
      </c>
      <c r="G32" s="9" t="s">
        <v>36</v>
      </c>
      <c r="H32" s="12" t="s">
        <v>36</v>
      </c>
      <c r="I32" s="3" t="s">
        <v>9</v>
      </c>
      <c r="J32" s="3" t="s">
        <v>90</v>
      </c>
    </row>
    <row r="33" spans="1:10" ht="16">
      <c r="A33" s="3">
        <f t="shared" si="0"/>
        <v>26</v>
      </c>
      <c r="B33" s="9" t="s">
        <v>60</v>
      </c>
      <c r="C33" s="9">
        <v>1</v>
      </c>
      <c r="D33" s="3" t="s">
        <v>86</v>
      </c>
      <c r="E33" s="3" t="s">
        <v>92</v>
      </c>
      <c r="F33" s="3" t="s">
        <v>109</v>
      </c>
      <c r="G33" s="9" t="s">
        <v>91</v>
      </c>
      <c r="H33" s="12" t="s">
        <v>37</v>
      </c>
      <c r="I33" s="3" t="s">
        <v>9</v>
      </c>
      <c r="J33" s="3" t="s">
        <v>90</v>
      </c>
    </row>
    <row r="34" spans="1:10" ht="16">
      <c r="A34" s="3">
        <f t="shared" si="0"/>
        <v>27</v>
      </c>
      <c r="B34" s="9" t="s">
        <v>61</v>
      </c>
      <c r="C34" s="9">
        <v>1</v>
      </c>
      <c r="D34" s="3" t="s">
        <v>82</v>
      </c>
      <c r="E34" s="3" t="s">
        <v>15</v>
      </c>
      <c r="G34" s="9" t="s">
        <v>38</v>
      </c>
      <c r="H34" s="12" t="s">
        <v>38</v>
      </c>
      <c r="I34" s="3" t="s">
        <v>9</v>
      </c>
      <c r="J34" s="3" t="s">
        <v>90</v>
      </c>
    </row>
    <row r="37" spans="1:10" ht="18">
      <c r="D37" s="8"/>
      <c r="E37" s="7"/>
      <c r="F37" s="7"/>
      <c r="G37" s="8"/>
      <c r="H37" s="8"/>
      <c r="I37" s="8"/>
    </row>
  </sheetData>
  <mergeCells count="2">
    <mergeCell ref="D2:G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Shipley</cp:lastModifiedBy>
  <dcterms:created xsi:type="dcterms:W3CDTF">2006-09-13T11:21:00Z</dcterms:created>
  <dcterms:modified xsi:type="dcterms:W3CDTF">2021-06-09T09:25:23Z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