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iego\Documents\Repository\Freelances\Carestream\Templates\"/>
    </mc:Choice>
  </mc:AlternateContent>
  <bookViews>
    <workbookView xWindow="930" yWindow="0" windowWidth="15390" windowHeight="7635" firstSheet="15" activeTab="15"/>
  </bookViews>
  <sheets>
    <sheet name="Reglas de nombres de libros" sheetId="27" r:id="rId1"/>
    <sheet name="Reglas Generales" sheetId="21" r:id="rId2"/>
    <sheet name="Reglas Comprobantes de Pago" sheetId="29" r:id="rId3"/>
    <sheet name="1 Libro Caja y Bancos" sheetId="17" r:id="rId4"/>
    <sheet name="3 Libro Inventarios y Balances" sheetId="19" r:id="rId5"/>
    <sheet name="4 Libro de Retenciones LIR" sheetId="6" r:id="rId6"/>
    <sheet name="5 Libro Diario" sheetId="24" r:id="rId7"/>
    <sheet name="5A Libro Diario Form. Simplif" sheetId="10" r:id="rId8"/>
    <sheet name="6 Libro Mayor" sheetId="14" r:id="rId9"/>
    <sheet name="7 Registro de Activos Fijos" sheetId="13" r:id="rId10"/>
    <sheet name="8 Registro de Compras" sheetId="22" r:id="rId11"/>
    <sheet name="9 Consignaciones" sheetId="11" r:id="rId12"/>
    <sheet name="10 Registro de Costos" sheetId="9" r:id="rId13"/>
    <sheet name="12 Reg. Inv. Perm. Und. Fisicas" sheetId="8" r:id="rId14"/>
    <sheet name="13 Reg. Inv. Perm. Valorizado" sheetId="7" r:id="rId15"/>
    <sheet name="14 Registro de Ventas" sheetId="5" r:id="rId16"/>
    <sheet name="Sheet1" sheetId="30" r:id="rId17"/>
    <sheet name="R.Compras No Domiciliado" sheetId="31" r:id="rId18"/>
    <sheet name="Sheet3" sheetId="32" r:id="rId19"/>
  </sheets>
  <externalReferences>
    <externalReference r:id="rId20"/>
  </externalReferences>
  <definedNames>
    <definedName name="_xlnm._FilterDatabase" localSheetId="2" hidden="1">'Reglas Comprobantes de Pago'!$A$4:$AG$65</definedName>
    <definedName name="_xlnm.Print_Titles" localSheetId="2">'Reglas Comprobantes de Pago'!$3:$4</definedName>
    <definedName name="VENCII">[1]CRONOGRAMA!$C$83:$D$452</definedName>
  </definedNames>
  <calcPr calcId="152511"/>
</workbook>
</file>

<file path=xl/calcChain.xml><?xml version="1.0" encoding="utf-8"?>
<calcChain xmlns="http://schemas.openxmlformats.org/spreadsheetml/2006/main">
  <c r="I10" i="31" l="1"/>
  <c r="K10" i="31" s="1"/>
  <c r="I9" i="31"/>
  <c r="K9" i="31" s="1"/>
  <c r="AA9" i="31" s="1"/>
  <c r="I8" i="31"/>
  <c r="K8" i="31" s="1"/>
  <c r="X8" i="30"/>
  <c r="O8" i="30"/>
  <c r="AE9" i="31" l="1"/>
  <c r="AC9" i="31"/>
  <c r="P8" i="31"/>
  <c r="AA8" i="31"/>
  <c r="AC8" i="31" l="1"/>
  <c r="AE8" i="31"/>
</calcChain>
</file>

<file path=xl/sharedStrings.xml><?xml version="1.0" encoding="utf-8"?>
<sst xmlns="http://schemas.openxmlformats.org/spreadsheetml/2006/main" count="8478" uniqueCount="1385">
  <si>
    <t>Campo</t>
  </si>
  <si>
    <t>Long.</t>
  </si>
  <si>
    <t>Obligatorio</t>
  </si>
  <si>
    <t>Llave única</t>
  </si>
  <si>
    <t>Descripción</t>
  </si>
  <si>
    <t>Formato</t>
  </si>
  <si>
    <t>Observaciones</t>
  </si>
  <si>
    <t>Si</t>
  </si>
  <si>
    <t>Numérico</t>
  </si>
  <si>
    <t>Alfanumérico</t>
  </si>
  <si>
    <t>No</t>
  </si>
  <si>
    <t>1. Obligatorio</t>
  </si>
  <si>
    <t>Fecha de la operación</t>
  </si>
  <si>
    <t xml:space="preserve">1. Obligatorio
</t>
  </si>
  <si>
    <t>Periodo</t>
  </si>
  <si>
    <t>Número de la cuenta de la Entidad Financiera</t>
  </si>
  <si>
    <t>Saldo deudor de la cuenta</t>
  </si>
  <si>
    <t>Saldo acreedor de la cuenta</t>
  </si>
  <si>
    <t>Tipo de Documento de Identidad del cliente</t>
  </si>
  <si>
    <t>Número de Documento de Identidad del cliente</t>
  </si>
  <si>
    <t>Apellidos y Nombres, Denominación o Razón Social del cliente</t>
  </si>
  <si>
    <t>Saldo Final</t>
  </si>
  <si>
    <t>Fecha de emisión del Comprobante de Pago</t>
  </si>
  <si>
    <t>Fecha de inicio de la operación</t>
  </si>
  <si>
    <t>Apellidos y Nombres, Denominación o Razón Social de terceros</t>
  </si>
  <si>
    <t>Fecha de emisión del Comprobante de Pago o Fecha de inicio de la operación</t>
  </si>
  <si>
    <t>24</t>
  </si>
  <si>
    <t>Tipo de existencia</t>
  </si>
  <si>
    <t>Cantidad de la existencia</t>
  </si>
  <si>
    <t>Costo unitario de la existencia</t>
  </si>
  <si>
    <t>Apellidos y Nombres, Denominación o Razón Social del emisor</t>
  </si>
  <si>
    <t>Valor nominal unitario del Título</t>
  </si>
  <si>
    <t>Descripción del intangible</t>
  </si>
  <si>
    <t>Valor contable del intangible</t>
  </si>
  <si>
    <t>Amortización contable acumulada</t>
  </si>
  <si>
    <t>DD/MM/AAAA</t>
  </si>
  <si>
    <t>Código del trabajador</t>
  </si>
  <si>
    <t>Apellidos y Nombres de terceros</t>
  </si>
  <si>
    <t>Valor nominal por acción o participación social</t>
  </si>
  <si>
    <t>Número de acciones o participaciones sociales suscritas</t>
  </si>
  <si>
    <t>Número de acciones o participaciones sociales pagadas</t>
  </si>
  <si>
    <t>Número de acciones o de participaciones sociales</t>
  </si>
  <si>
    <t>Movimientos del Debe</t>
  </si>
  <si>
    <t>Movimientos del Haber</t>
  </si>
  <si>
    <t>Código de la existencia</t>
  </si>
  <si>
    <t>Nombre de la existencia</t>
  </si>
  <si>
    <t>Valor facturado de la exportación</t>
  </si>
  <si>
    <t>1. Obligatorio
2. Validar con parámetro tabla 2</t>
  </si>
  <si>
    <t>Fecha de pago o Fecha de retención</t>
  </si>
  <si>
    <t>Monto Bruto</t>
  </si>
  <si>
    <t>Retención efectuada</t>
  </si>
  <si>
    <t>Descripción del Activo Fijo</t>
  </si>
  <si>
    <t>Marca del Activo Fijo</t>
  </si>
  <si>
    <t>Modelo del Activo Fijo</t>
  </si>
  <si>
    <t>Importe de las mejoras del Activo Fijo</t>
  </si>
  <si>
    <t>Fecha de inicio del Uso del Activo Fijo</t>
  </si>
  <si>
    <t>Porcentaje de la depreciación</t>
  </si>
  <si>
    <t>Valor de la revaluación voluntaria efectuada</t>
  </si>
  <si>
    <t>Valor de la revaluación efectuada por reorganización de sociedades</t>
  </si>
  <si>
    <t>Valor de otras revaluaciones efectuada</t>
  </si>
  <si>
    <t>Fecha de entrega o devolución del bien</t>
  </si>
  <si>
    <t>Tipo de documento de identidad del consignatario</t>
  </si>
  <si>
    <t>Apellidos y Nombres, Denominación o Razón Social del consignatario</t>
  </si>
  <si>
    <t>Número de RUC del consignador</t>
  </si>
  <si>
    <t>Ajuste por diferencia de cambio del Activo Fijo</t>
  </si>
  <si>
    <t>Número de cuotas pactadas</t>
  </si>
  <si>
    <t>Tipo de Comprobante de Pago o Documento</t>
  </si>
  <si>
    <t>Importe total del comprobante de pago</t>
  </si>
  <si>
    <t>1. Obligatorio
2. Validar con parámetro tabla 1</t>
  </si>
  <si>
    <t>Número de transacción bancaria, número de documento sustentatorio o número de control interno de la operación bancaria</t>
  </si>
  <si>
    <t>1</t>
  </si>
  <si>
    <t>Número serie del comprobante de pago o documento o número de serie de la maquina registradora</t>
  </si>
  <si>
    <t>1. Obligatorio
2. Validar con parámetro tabla 5</t>
  </si>
  <si>
    <t>1. Obligatorio
2. Validar con parámetro tabla 6</t>
  </si>
  <si>
    <t>Código del Título</t>
  </si>
  <si>
    <t>Número de Comprobante de Pago relacionado, en caso sea aplicable</t>
  </si>
  <si>
    <t>Importe del Capital Social o Participaciones Sociales al cierre del ejercicio o periodo que corresponda</t>
  </si>
  <si>
    <t>Estado del Activo Fijo</t>
  </si>
  <si>
    <t>Código del catálogo utilizado</t>
  </si>
  <si>
    <t>Código del tipo de Activo Fijo</t>
  </si>
  <si>
    <t>1. Obligatorio
2. Positivo</t>
  </si>
  <si>
    <t>1. Obligatorio
2. Validar con parámetro tabla 12</t>
  </si>
  <si>
    <t>Tipo de Comprobante de Pago o Documento emitido por el consignador</t>
  </si>
  <si>
    <t>Cantidad de bienes devueltos por el consignatario</t>
  </si>
  <si>
    <t>Cantidad de bienes vendidos</t>
  </si>
  <si>
    <t>Tipo de Comprobante de Pago o Documento emitido por el consignatario, por la venta de los bienes recibidos en consignación</t>
  </si>
  <si>
    <t>Apellidos y Nombres, Denominación o Razón Social del consignador</t>
  </si>
  <si>
    <t>Cantidad de bienes devueltos al consignador</t>
  </si>
  <si>
    <t>Cantidad de bienes vendidos por el consignatario</t>
  </si>
  <si>
    <t>01</t>
  </si>
  <si>
    <t>Al 31 de diciembre</t>
  </si>
  <si>
    <t>02</t>
  </si>
  <si>
    <t>03</t>
  </si>
  <si>
    <t>04</t>
  </si>
  <si>
    <t>05</t>
  </si>
  <si>
    <t>Ajustes diversos contables</t>
  </si>
  <si>
    <t>Código de agrupamiento del costo de producción valorizado anual</t>
  </si>
  <si>
    <t>6</t>
  </si>
  <si>
    <t>LIBRO CAJA Y BANCOS - DETALLE DE LOS MOVIMIENTOS DEL EFECTIVO</t>
  </si>
  <si>
    <t>LIBRO CAJA Y BANCOS - DETALLE DE LOS MOVIMIENTOS DE LA CUENTA CORRIENTE</t>
  </si>
  <si>
    <t>Libro de Inventarios y Balances</t>
  </si>
  <si>
    <t>LIBRO DE INVENTARIOS Y BALANCES - DETALLE DEL SALDO DE LA CUENTA 50 CAPITAL</t>
  </si>
  <si>
    <t>Libro de Retenciones inciso e) y f) del Art. 34° de la LIR</t>
  </si>
  <si>
    <t>LIBRO DE RETENCIONES INCISO E) Y F) DEL ART. 34° DE LA LEY DEL IMPUESTO A LA RENTA</t>
  </si>
  <si>
    <t>Libro Diario</t>
  </si>
  <si>
    <t>LIBRO DIARIO</t>
  </si>
  <si>
    <t>Libro Mayor</t>
  </si>
  <si>
    <t>LIBRO MAYOR</t>
  </si>
  <si>
    <t>Registro de Activos Fijos</t>
  </si>
  <si>
    <t>REGISTRO DE ACTIVOS FIJOS - DETALLE DE LA DIFERENCIA DE CAMBIO</t>
  </si>
  <si>
    <t>REGISTRO DE ACTIVOS FIJOS - DETALLE DE LOS ACTIVOS FIJOS BAJO LA MODALIDAD DE ARRENDAMIENTO FINANCIERO AL 31.12</t>
  </si>
  <si>
    <t>Registro de Consignaciones</t>
  </si>
  <si>
    <t>REGISTRO DE CONSIGNACIONES - PARA EL CONSIGNADOR - CONTROL DE BIENES ENTREGADOS EN CONSIGNACIÓN</t>
  </si>
  <si>
    <t>REGISTRO DE CONSIGNACIONES - PARA EL CONSIGNATARIO - CONTROL DE BIENES RECIBIDOS EN CONSIGNACIÓN</t>
  </si>
  <si>
    <t>Registro de Costos</t>
  </si>
  <si>
    <t>REGISTRO DE COSTOS - ESTADO DE COSTO DE VENTAS ANUAL</t>
  </si>
  <si>
    <t>REGISTRO DE COSTOS - ELEMENTOS DEL COSTO MENSUAL</t>
  </si>
  <si>
    <t>REGISTRO DE COSTOS - ESTADO DE COSTO DE PRODUCCION VALORIZADO ANUAL</t>
  </si>
  <si>
    <t>REGISTRO DEL INVENTARIO PERMANENTE EN UNIDADES FÍSICAS - DETALLE DEL INVENTARIO PERMANENTE EN UNIDADES FÍSICAS</t>
  </si>
  <si>
    <t>REGISTRO DEL INVENTARIO PERMANENTE VALORIZADO - DETALLE DEL INVENTARIO VALORIZADO</t>
  </si>
  <si>
    <t>REGISTRO DE VENTAS E INGRESOS</t>
  </si>
  <si>
    <t>Posición</t>
  </si>
  <si>
    <t>01-02</t>
  </si>
  <si>
    <t>Identificador fijo 'LE'</t>
  </si>
  <si>
    <t>Año, aplica a todos los libros</t>
  </si>
  <si>
    <t>RUC del deudor tributario</t>
  </si>
  <si>
    <t>LE</t>
  </si>
  <si>
    <t>AAAA</t>
  </si>
  <si>
    <t>MM</t>
  </si>
  <si>
    <t>DD</t>
  </si>
  <si>
    <t>CC</t>
  </si>
  <si>
    <t>RRRRRRRRRRR</t>
  </si>
  <si>
    <t>0</t>
  </si>
  <si>
    <t>G</t>
  </si>
  <si>
    <t>Indicador de libro electrónico generado por el PLE</t>
  </si>
  <si>
    <t>Sin información</t>
  </si>
  <si>
    <t>Con información</t>
  </si>
  <si>
    <t>Indicador de operaciones</t>
  </si>
  <si>
    <t>Indicador del contenido del libro o registro</t>
  </si>
  <si>
    <t>Libro Diario de Formato Simplificado</t>
  </si>
  <si>
    <t>4. Libro de Retenciones inciso e) y f) del Art. 34° de la LIR</t>
  </si>
  <si>
    <t>5. Libro Diario</t>
  </si>
  <si>
    <t>5A. Libro Diario de Formato Simplificado</t>
  </si>
  <si>
    <t>6. Libro Mayor</t>
  </si>
  <si>
    <t>9. Registro de Consignaciones</t>
  </si>
  <si>
    <t>14. Registro de Ventas e Ingresos</t>
  </si>
  <si>
    <t>Día, aplica al Libro de Inventarios y Balances, para los demás consigne '00'</t>
  </si>
  <si>
    <t>03-13</t>
  </si>
  <si>
    <t>14-17</t>
  </si>
  <si>
    <t>18-19</t>
  </si>
  <si>
    <t>20-21</t>
  </si>
  <si>
    <t>30-30</t>
  </si>
  <si>
    <t>Código de oportunidad de presentación del EEFF, aplica al Libro de Inventarios y Balances, para los demás consigne '00':</t>
  </si>
  <si>
    <t>M</t>
  </si>
  <si>
    <t>I</t>
  </si>
  <si>
    <t>Hasta 100</t>
  </si>
  <si>
    <t>Hasta 24</t>
  </si>
  <si>
    <t>Hasta 30</t>
  </si>
  <si>
    <t>Hasta 11</t>
  </si>
  <si>
    <t>Hasta 60</t>
  </si>
  <si>
    <t>Hasta 20</t>
  </si>
  <si>
    <t>Hasta 40</t>
  </si>
  <si>
    <t>Hasta 12</t>
  </si>
  <si>
    <t>Hasta 3 enteros y 2 decimales,</t>
  </si>
  <si>
    <t>1 entero y 3 decimales</t>
  </si>
  <si>
    <t>Hasta 5</t>
  </si>
  <si>
    <t>Hasta 80</t>
  </si>
  <si>
    <t>Hasta 15</t>
  </si>
  <si>
    <t>2</t>
  </si>
  <si>
    <t>3</t>
  </si>
  <si>
    <t>4</t>
  </si>
  <si>
    <t>5</t>
  </si>
  <si>
    <t>7</t>
  </si>
  <si>
    <t>Libros y Registros</t>
  </si>
  <si>
    <t>Estructura del nombre del archivo (1)</t>
  </si>
  <si>
    <t>12. Registro de Inventario Permanente en Unidades Físicas</t>
  </si>
  <si>
    <t>8</t>
  </si>
  <si>
    <t>9</t>
  </si>
  <si>
    <t>10</t>
  </si>
  <si>
    <t>11</t>
  </si>
  <si>
    <t>12</t>
  </si>
  <si>
    <t>13</t>
  </si>
  <si>
    <t>14</t>
  </si>
  <si>
    <t>15</t>
  </si>
  <si>
    <t>16</t>
  </si>
  <si>
    <t>17</t>
  </si>
  <si>
    <t>18</t>
  </si>
  <si>
    <t>19</t>
  </si>
  <si>
    <t>20</t>
  </si>
  <si>
    <t>21</t>
  </si>
  <si>
    <t>22</t>
  </si>
  <si>
    <t>23</t>
  </si>
  <si>
    <t>25</t>
  </si>
  <si>
    <t>26</t>
  </si>
  <si>
    <t>27</t>
  </si>
  <si>
    <t>28</t>
  </si>
  <si>
    <t>29</t>
  </si>
  <si>
    <t>30</t>
  </si>
  <si>
    <t>31</t>
  </si>
  <si>
    <t>32</t>
  </si>
  <si>
    <t>33</t>
  </si>
  <si>
    <t>El Programa de Libros Electrónicos - PLE valida los libros y registros generados por el contribuyente en archivos en formato de texto, con la estructura que se indica en las siguientes hojas y cuyos</t>
  </si>
  <si>
    <t>REGISTRO DE ACTIVOS FIJOS - DETALLE DE LOS ACTIVOS FIJOS REVALUADOS Y NO REVALUADOS</t>
  </si>
  <si>
    <t>Código de la entidad financiera donde se encuentra su cuenta bancaria</t>
  </si>
  <si>
    <t>Costo unitario del bien ingresado</t>
  </si>
  <si>
    <t>Costo unitario del bien retirado</t>
  </si>
  <si>
    <t>Costo unitario del saldo final</t>
  </si>
  <si>
    <t>Tipo de operación efectuada</t>
  </si>
  <si>
    <t>Parte acreedora de saldos y movimientos</t>
  </si>
  <si>
    <t>Cantidad de unidades físicas del bien retirado</t>
  </si>
  <si>
    <t>Cantidad de unidades físicas del saldo final</t>
  </si>
  <si>
    <t>Fecha de emisión del comprobante emitido por el consignador</t>
  </si>
  <si>
    <t>Fecha de emisión del comprobante emitido por el consignatario, por la venta de los bienes recibidos en consignación</t>
  </si>
  <si>
    <t>Parte deudora de saldos y movimientos</t>
  </si>
  <si>
    <t xml:space="preserve"> Hasta 15</t>
  </si>
  <si>
    <t>Monto de cada cuenta por cobrar del cliente</t>
  </si>
  <si>
    <t>consignatario</t>
  </si>
  <si>
    <t>referidos bienes del consignador</t>
  </si>
  <si>
    <t>LLLLLL</t>
  </si>
  <si>
    <t>22-27</t>
  </si>
  <si>
    <t>28-29</t>
  </si>
  <si>
    <t>31-31</t>
  </si>
  <si>
    <t>32-32</t>
  </si>
  <si>
    <t>Generado por PLE (Fijo)</t>
  </si>
  <si>
    <t>Empresa o entidad operativa</t>
  </si>
  <si>
    <t>3.16.2 ESTRUCTURA DE LA PARTICIPACIÓN ACCIONARIA O DE PARTICIPACIONES SOCIALES</t>
  </si>
  <si>
    <t>Código de la Entidad financiera a la que corresponde la cuenta</t>
  </si>
  <si>
    <t>Tipo de moneda correspondiente a la cuenta</t>
  </si>
  <si>
    <t>Tipo de Documento de Identidad del accionista, socio o personal</t>
  </si>
  <si>
    <t>Número de Documento de Identidad del accionista, socio o personal</t>
  </si>
  <si>
    <t>Apellidos y Nombres, Denominación o Razón Social del accionista, socio o personal</t>
  </si>
  <si>
    <t>Monto de cada cuenta por cobrar del accionista, socio o personal</t>
  </si>
  <si>
    <t>Tipo de Documento de Identidad del tercero</t>
  </si>
  <si>
    <t>Número de Documento de Identidad del tercero</t>
  </si>
  <si>
    <t>Monto de cada cuenta por cobrar del tercero</t>
  </si>
  <si>
    <t>Tipo de Documento de Identidad del deudor</t>
  </si>
  <si>
    <t>Número de Documento de Identidad del deudor</t>
  </si>
  <si>
    <t>Apellidos y Nombres, Denominación o Razón Social del deudor</t>
  </si>
  <si>
    <t>Monto de cada provisión del deudor</t>
  </si>
  <si>
    <t>Descripción de la existencia</t>
  </si>
  <si>
    <t>Código de la Unidad de medida de la existencia</t>
  </si>
  <si>
    <t>Tipo de Documento de Identidad del emisor</t>
  </si>
  <si>
    <t>Número de Documento de Identidad del emisor</t>
  </si>
  <si>
    <t>Cantidad de Títulos</t>
  </si>
  <si>
    <t>Valor en libros - Costo total de los Títulos</t>
  </si>
  <si>
    <t>Valor en Libros - Provisión total de los Títulos</t>
  </si>
  <si>
    <t>Tipo de Documento de Identidad del trabajador</t>
  </si>
  <si>
    <t>Número de Documento de Identidad del trabajador</t>
  </si>
  <si>
    <t>Apellidos y Nombres del trabajador</t>
  </si>
  <si>
    <t>Tipo de Documento de Identidad del proveedor</t>
  </si>
  <si>
    <t>Número de Documento de Identidad del proveedor</t>
  </si>
  <si>
    <t>Apellidos y Nombres, Denominación o Razón Social del proveedor</t>
  </si>
  <si>
    <t>Monto de cada cuenta por pagar al proveedor</t>
  </si>
  <si>
    <t>Monto pendiente de pago al tercero</t>
  </si>
  <si>
    <t>Tipo de Comprobante de Pago relacionado, en caso sea aplicable</t>
  </si>
  <si>
    <t>Número serie del comprobante de pago o documento o número de serie de la maquina registradora relacionada, en caso sea aplicable</t>
  </si>
  <si>
    <t>Tipo de Documento de Identidad del accionista o socio</t>
  </si>
  <si>
    <t>Número de Documento de Identidad del accionista o socio</t>
  </si>
  <si>
    <t>Apellidos y Nombres, Denominación o Razón Social del accionista o socio, según corresponda</t>
  </si>
  <si>
    <t>Porcentaje Total de participación de acciones o participaciones sociales</t>
  </si>
  <si>
    <t>Movimientos del ejercicio o periodo - Debe</t>
  </si>
  <si>
    <t>Movimientos del ejercicio o periodo - Haber</t>
  </si>
  <si>
    <t>Tipo de Documento de Identidad de la persona que prestó el servicio</t>
  </si>
  <si>
    <t>Número de Documento de Identidad de la persona que prestó el servicio</t>
  </si>
  <si>
    <t>Apellidos y Nombres de la persona que prestó el servicio</t>
  </si>
  <si>
    <t>Glosa o descripción de la naturaleza de la operación registrada, de ser el caso.</t>
  </si>
  <si>
    <t>1. Obligatorio
2. Si no existe, registrar '-'</t>
  </si>
  <si>
    <t>Número de serie y/o placa del Activo Fijo</t>
  </si>
  <si>
    <t>Importe del saldo inicial del Activo Fijo</t>
  </si>
  <si>
    <t>Importe de las adquisiciones o adiciones de Activo Fijo</t>
  </si>
  <si>
    <t>Importe de los retiros y/o bajas del Activo Fijo</t>
  </si>
  <si>
    <t>Importe por otros ajustes en el valor del Activo Fijo</t>
  </si>
  <si>
    <t>Importe del valor del ajuste por inflación del Activo Fijo</t>
  </si>
  <si>
    <t>Fecha de adquisición del Activo Fijo</t>
  </si>
  <si>
    <t>Código del Método aplicado en el cálculo de la depreciación</t>
  </si>
  <si>
    <t>Número de documento de autorización para cambiar el método de la depreciación</t>
  </si>
  <si>
    <t>Depreciación acumulada al cierre del ejercicio anterior.</t>
  </si>
  <si>
    <t>Valor de la depreciación del ejercicio sin considerar la revaluación</t>
  </si>
  <si>
    <t>Valor de la depreciación del ejercicio relacionada con los retiros y/o bajas del Activo Fijo</t>
  </si>
  <si>
    <t>Valor de la depreciación relacionada con otros ajustes</t>
  </si>
  <si>
    <t>Valor de la depreciación de la revaluación voluntaria efectuada</t>
  </si>
  <si>
    <t>Valor de la depreciación de la revaluación efectuada por reorganización de sociedades</t>
  </si>
  <si>
    <t>Valor de la depreciación de otras revaluaciones efectuadas</t>
  </si>
  <si>
    <t>Valor del ajuste por inflación de la depreciación</t>
  </si>
  <si>
    <t>Valor de adquisición del Activo Fijo en moneda extranjera</t>
  </si>
  <si>
    <t>Tipo de cambio de la moneda extranjera en la fecha de adquisición</t>
  </si>
  <si>
    <t>Valor de adquisición del Activo Fijo en moneda nacional</t>
  </si>
  <si>
    <t>Depreciación del ejercicio</t>
  </si>
  <si>
    <t>Depreciación del ejercicio relacionada con los retiros y/o bajas del Activo Fijo</t>
  </si>
  <si>
    <t>Depreciación relacionada con otros ajustes</t>
  </si>
  <si>
    <t>Número del contrato de arrendamiento financiero del Activo Fijo</t>
  </si>
  <si>
    <t>Fecha del contrato de arrendamiento financiero del Activo Fijo</t>
  </si>
  <si>
    <t>Fecha de inicio del arrendamiento financiero del Activo Fijo</t>
  </si>
  <si>
    <t>Monto total del contrato de arrendamiento financiero del Activo Fijo</t>
  </si>
  <si>
    <t>Fecha de emisión de la guía de remisión emitido por el consignador</t>
  </si>
  <si>
    <t>Número de RUC del consignatario o del documento de identidad</t>
  </si>
  <si>
    <t>Fecha de emisión de la guía de remisión emitida por el consignador</t>
  </si>
  <si>
    <t>Costo del inventario inicial de productos terminados contable</t>
  </si>
  <si>
    <t>Costo de producción de productos terminados contable</t>
  </si>
  <si>
    <t>Costo de Materiales y Suministros Directos</t>
  </si>
  <si>
    <t>Costo de la Mano de Obra Directa</t>
  </si>
  <si>
    <t>Otros Costos Directos</t>
  </si>
  <si>
    <t>Gastos de Producción Indirectos: Materiales y Suministros Indirectos</t>
  </si>
  <si>
    <t>Gastos de Producción  Indirectos:Mano de Obra Indirecta</t>
  </si>
  <si>
    <t>Otros Gastos de Producción Indirectos</t>
  </si>
  <si>
    <t>Costos de los Materiales y Suministros Directos</t>
  </si>
  <si>
    <t>Costos la Mano de Obra Directa</t>
  </si>
  <si>
    <t>Gastos de Producción Indirectos: Mano de Obra Indirecta</t>
  </si>
  <si>
    <t>Inventario inicial de productos en proceso</t>
  </si>
  <si>
    <t>Inventario final de productos en proceso</t>
  </si>
  <si>
    <t>Fecha de emisión del documento de traslado, comprobante de pago, documento interno o similar</t>
  </si>
  <si>
    <t>Tipo del documento de traslado, comprobante de pago, documento interno o similar</t>
  </si>
  <si>
    <t>Número de serie del documento de traslado, comprobante de pago, documento interno o similar</t>
  </si>
  <si>
    <t>Número del documento de traslado, comprobante de pago, documento interno o similar</t>
  </si>
  <si>
    <t>Código de la unidad de medida</t>
  </si>
  <si>
    <t>Salidas de las unidades físicas</t>
  </si>
  <si>
    <t>Código del Método de valuación de existencias aplicado</t>
  </si>
  <si>
    <t>o</t>
  </si>
  <si>
    <t>1. Obligatorio
2. Si no existe registrar '0'</t>
  </si>
  <si>
    <t>Medio de pago utilizado en la operación bancaria</t>
  </si>
  <si>
    <t>Tipo de Documento de Identidad del girador o beneficiario</t>
  </si>
  <si>
    <t>Número de Documento de Identidad del girador o beneficiario</t>
  </si>
  <si>
    <t>5A</t>
  </si>
  <si>
    <t>5 Estructura del Libro Diario</t>
  </si>
  <si>
    <t>5A Estructura del Libro Diario de Formato Simplificado</t>
  </si>
  <si>
    <t>6 Estructura del Libro Mayor</t>
  </si>
  <si>
    <t>7 Estructura del Registro de Activos Fijos</t>
  </si>
  <si>
    <t>9 Estructura del Registro de Consignaciones</t>
  </si>
  <si>
    <t>10 Estructura del Registro de Costos</t>
  </si>
  <si>
    <t>13 Estructura del Registro de Inventario Permanente Valorizado</t>
  </si>
  <si>
    <t>14 Estructura del Registro de Ventas e Ingresos</t>
  </si>
  <si>
    <t>1 Estructura del Libro Caja y Bancos</t>
  </si>
  <si>
    <t>Libro Caja y Bancos</t>
  </si>
  <si>
    <t>3 Estructura del Libro de Inventarios y Balances</t>
  </si>
  <si>
    <t>4 Estructura del Libro de Retenciones inciso e) y f) del Art. 34° de la LIR</t>
  </si>
  <si>
    <t>12 Estructura del Registro de Inventario permanente en Unidades Físicas</t>
  </si>
  <si>
    <t>Registro de Inventario Permanente Valorizado</t>
  </si>
  <si>
    <t>1.2 LIBRO CAJA Y BANCOS - DETALLE DE LOS MOVIMIENTOS DE LA CUENTA CORRIENTE</t>
  </si>
  <si>
    <t>Fecha de recepción, devolución o venta del bien</t>
  </si>
  <si>
    <t>14.1 REGISTRO DE VENTAS E INGRESOS</t>
  </si>
  <si>
    <t>13.1 REGISTRO DEL INVENTARIO PERMANENTE VALORIZADO - DETALLE DEL INVENTARIO VALORIZADO</t>
  </si>
  <si>
    <t>12.1 REGISTRO DEL INVENTARIO PERMANENTE EN UNIDADES FÍSICAS - DETALLE DEL INVENTARIO PERMANENTE EN UNIDADES FÍSICAS</t>
  </si>
  <si>
    <t>10.3 REGISTRO DE COSTOS - ESTADO DE COSTO DE PRODUCCION VALORIZADO ANUAL</t>
  </si>
  <si>
    <t>10.2 REGISTRO DE COSTOS - ELEMENTOS DEL COSTO MENSUAL</t>
  </si>
  <si>
    <t>10.1 REGISTRO DE COSTOS - ESTADO DE COSTO DE VENTAS ANUAL</t>
  </si>
  <si>
    <t>9.1 REGISTRO DE CONSIGNACIONES - PARA EL CONSIGNADOR - CONTROL DE BIENES ENTREGADOS EN CONSIGNACIÓN</t>
  </si>
  <si>
    <t>9.2 REGISTRO DE CONSIGNACIONES - PARA EL CONSIGNATARIO - CONTROL DE BIENES RECIBIDOS EN CONSIGNACIÓN</t>
  </si>
  <si>
    <t>7.1 REGISTRO DE ACTIVOS FIJOS - DETALLE DE LOS ACTIVOS FIJOS REVALUADOS Y NO REVALUADOS</t>
  </si>
  <si>
    <t>7.3 REGISTRO DE ACTIVOS FIJOS - DETALLE DE LA DIFERENCIA DE CAMBIO</t>
  </si>
  <si>
    <t>6.1 LIBRO MAYOR</t>
  </si>
  <si>
    <t>LIBRO DIARIO DE FORMATO SIMPLIFICADO</t>
  </si>
  <si>
    <t>5.2 LIBRO DIARIO DE FORMATO SIMPLIFICADO</t>
  </si>
  <si>
    <t>4.1 LIBRO DE RETENCIONES INCISO E) Y F) DEL ART. 34° DE LA LEY DEL IMPUESTO A LA RENTA</t>
  </si>
  <si>
    <t>Costos del inventario final de productos terminados disponibles para la venta contable</t>
  </si>
  <si>
    <t>(1) Se detalla lo que significa cada parte de la estructura del nombre</t>
  </si>
  <si>
    <t>Ejercicio</t>
  </si>
  <si>
    <t>7.4 REGISTRO DE ACTIVOS FIJOS - DETALLE DE LOS ACTIVOS FIJOS BAJO LA MODALIDAD DE ARRENDAMIENTO FINANCIERO</t>
  </si>
  <si>
    <t>33-33</t>
  </si>
  <si>
    <t>Indicador de la moneda utilizada</t>
  </si>
  <si>
    <t>US dólares</t>
  </si>
  <si>
    <t>O</t>
  </si>
  <si>
    <t>Nemotécnico</t>
  </si>
  <si>
    <t>LERRRRRRRRRRRAAAAMM0001010000OIM1.TXT</t>
  </si>
  <si>
    <t>LERRRRRRRRRRRAAAAMM0001020000OIM1.TXT</t>
  </si>
  <si>
    <t>LERRRRRRRRRRRAAAAMMDD030100CCOIM1.TXT</t>
  </si>
  <si>
    <t>LERRRRRRRRRRRAAAAMMDD030200CCOIM1.TXT</t>
  </si>
  <si>
    <t>LERRRRRRRRRRRAAAAMMDD030300CCOIM1.TXT</t>
  </si>
  <si>
    <t>LERRRRRRRRRRRAAAAMMDD030400CCOIM1.TXT</t>
  </si>
  <si>
    <t>LERRRRRRRRRRRAAAAMMDD030500CCOIM1.TXT</t>
  </si>
  <si>
    <t>LERRRRRRRRRRRAAAAMMDD030600CCOIM1.TXT</t>
  </si>
  <si>
    <t>LERRRRRRRRRRRAAAAMMDD030700CCOIM1.TXT</t>
  </si>
  <si>
    <t>LERRRRRRRRRRRAAAAMMDD030800CCOIM1.TXT</t>
  </si>
  <si>
    <t>LERRRRRRRRRRRAAAAMMDD030900CCOIM1.TXT</t>
  </si>
  <si>
    <t>LERRRRRRRRRRRAAAAMMDD031100CCOIM1.TXT</t>
  </si>
  <si>
    <t>LERRRRRRRRRRRAAAAMMDD031200CCOIM1.TXT</t>
  </si>
  <si>
    <t>LERRRRRRRRRRRAAAAMMDD031300CCOIM1.TXT</t>
  </si>
  <si>
    <t>LERRRRRRRRRRRAAAAMMDD031400CCOIM1.TXT</t>
  </si>
  <si>
    <t>LERRRRRRRRRRRAAAAMMDD031500CCOIM1.TXT</t>
  </si>
  <si>
    <t>LERRRRRRRRRRRAAAAMMDD031601CCOIM1.TXT</t>
  </si>
  <si>
    <t>LERRRRRRRRRRRAAAAMMDD031602CCOIM1.TXT</t>
  </si>
  <si>
    <t>LERRRRRRRRRRRAAAAMMDD031700CCOIM1.TXT</t>
  </si>
  <si>
    <t>LERRRRRRRRRRRAAAAMMDD031800CCOIM1.TXT</t>
  </si>
  <si>
    <t>LERRRRRRRRRRRAAAAMMDD031900CCOIM1.TXT</t>
  </si>
  <si>
    <t>LERRRRRRRRRRRAAAAMMDD032000CCOIM1.TXT</t>
  </si>
  <si>
    <t>LERRRRRRRRRRRAAAAMM0004010000OIM1.TXT</t>
  </si>
  <si>
    <t>LERRRRRRRRRRRAAAAMM0005010000OIM1.TXT</t>
  </si>
  <si>
    <t>LERRRRRRRRRRRAAAAMM0005020000OIM1.TXT</t>
  </si>
  <si>
    <t>LERRRRRRRRRRRAAAAMM0006010000OIM1.TXT</t>
  </si>
  <si>
    <t>LERRRRRRRRRRRAAAA000007010000OIM1.TXT</t>
  </si>
  <si>
    <t>LERRRRRRRRRRRAAAA000007030000OIM1.TXT</t>
  </si>
  <si>
    <t>LERRRRRRRRRRRAAAA000007040000OIM1.TXT</t>
  </si>
  <si>
    <t>LERRRRRRRRRRRAAAAMM0009010000OIM1.TXT</t>
  </si>
  <si>
    <t>LERRRRRRRRRRRAAAAMM0009020000OIM1.TXT</t>
  </si>
  <si>
    <t>LERRRRRRRRRRRAAAA000010010000OIM1.TXT</t>
  </si>
  <si>
    <t>LERRRRRRRRRRRAAAA000010020000OIM1.TXT</t>
  </si>
  <si>
    <t>LERRRRRRRRRRRAAAA000010030000OIM1.TXT</t>
  </si>
  <si>
    <t>LERRRRRRRRRRRAAAAMM0012010000OIM1.TXT</t>
  </si>
  <si>
    <t>LERRRRRRRRRRRAAAAMM0013010000OIM1.TXT</t>
  </si>
  <si>
    <t>LERRRRRRRRRRRAAAAMM0014010000OIM1.TXT</t>
  </si>
  <si>
    <t>Indica el estado de la operación</t>
  </si>
  <si>
    <t>1. Obligatorio
2. Registrar '1' cuando la operación corresponde al periodo.
3. Registrar '8' cuando la operación corresponde a un periodo anterior y NO ha sido anotada en dicho periodo.
4. Registrar '9' cuando la operación corresponde a un periodo anterior y SI ha sido anotada en dicho periodo.</t>
  </si>
  <si>
    <t>Descripción de la operación bancaria.</t>
  </si>
  <si>
    <t>Tipo de Comprobante de Pago de la cuenta por cobrar provisionada, en caso sea aplicable</t>
  </si>
  <si>
    <t>Número serie del comprobante de pago o documento o número de serie de la maquina registradora de la cuenta por cobrar provisionada, en caso sea aplicable</t>
  </si>
  <si>
    <t>Número de Comprobante de Pago de la cuenta por cobrar provisionada, en caso sea aplicable</t>
  </si>
  <si>
    <t>1. Obligatorio
2. Validar con parámetro tabla 10
3. En caso de no existir , registrar '00'</t>
  </si>
  <si>
    <t>1. Obligatorio
2. Registrar '1' cuando la Cuenta Contable se informa en el periodo.
3. Registrar '8' cuando la Cuenta Contable se debió informar en un periodo anterior y NO se informó en dicho periodo.
4. Registrar '9' cuando la Cuenta Contable se informó en un periodo anterior y se desea corregir.</t>
  </si>
  <si>
    <t>Código del Plan de Cuentas utilizado por el deudor tributario</t>
  </si>
  <si>
    <t>Descripción del Plan de Cuentas utilizado por el deudor tributario</t>
  </si>
  <si>
    <t>Descripción de la Cuenta Contable desagregada al nivel máximo de dígitos utilizado</t>
  </si>
  <si>
    <t xml:space="preserve">en los campos 9 y 10 , la serie y el número de la guía de remisión con la que se emitieron los referidos bienes al </t>
  </si>
  <si>
    <t>Saldo del Rubro Contable</t>
  </si>
  <si>
    <t>Capital</t>
  </si>
  <si>
    <t>Acciones de Inversión</t>
  </si>
  <si>
    <t>Capital Adicional</t>
  </si>
  <si>
    <t>Resultados no Realizados</t>
  </si>
  <si>
    <t>Reservas Legales</t>
  </si>
  <si>
    <t>Otras Reservas</t>
  </si>
  <si>
    <t>Resultados Acumulados</t>
  </si>
  <si>
    <t>Diferencias de Conversión</t>
  </si>
  <si>
    <t>Ajustes al Patrimonio</t>
  </si>
  <si>
    <t>Resultado Neto del Ejercicio</t>
  </si>
  <si>
    <t>Excedente de Revaluación</t>
  </si>
  <si>
    <t>Resultado del Ejercicio</t>
  </si>
  <si>
    <t>Cierre del libro - no obligado a llevarlo</t>
  </si>
  <si>
    <t>Identificador del libro</t>
  </si>
  <si>
    <t>1. Obligatorio
2. Validar formato AAAAMM00
3. 01 &lt;= MM &lt;= 12
4. Menor o igual al periodo informado
5. Si el periodo es igual a periodo informado, campo 14 es igual a '1' 
6. Si periodo es menor a periodo informado, entonces campo 14 es diferente a '1'</t>
  </si>
  <si>
    <t>1. Obligatorio
2. Validar formato AAAAMM00
3. 01 &lt;= MM &lt;= 12
4. Menor o igual al periodo informado
5. Si el periodo es igual a periodo informado, campo 9 es igual a '1' 
6. Si periodo es menor a periodo informado, entonces campo 9 es diferente a '1'</t>
  </si>
  <si>
    <t>1. Obligatorio
2. Validar formato AAAAMM00
3. 01 &lt;= MM &lt;= 12
4. Menor o igual al periodo informado
5. Si el periodo es igual a periodo informado, campo 22 es igual a '1' 
6. Si periodo es menor a periodo informado, entonces campo 22 es diferente a '1'</t>
  </si>
  <si>
    <t>N°</t>
  </si>
  <si>
    <t>Regla</t>
  </si>
  <si>
    <t>Aspecto solicitado</t>
  </si>
  <si>
    <t>Texto</t>
  </si>
  <si>
    <t>Fecha</t>
  </si>
  <si>
    <t>Monto negativo</t>
  </si>
  <si>
    <t>REGLAS GENERALES DE LA INFORMACIÓN DE LOS LIBROS Y REGISTROS ELECTRÓNICOS</t>
  </si>
  <si>
    <t>Debe ser menor o igual al periodo informado</t>
  </si>
  <si>
    <t>Consignar el formato  "- #.##"</t>
  </si>
  <si>
    <t xml:space="preserve">Apellidos y nombres, Denominación o Razón Social del girador o beneficiario. </t>
  </si>
  <si>
    <t>Nro.</t>
  </si>
  <si>
    <t>Descripcion                    LO T L M</t>
  </si>
  <si>
    <t>OTROS                          15 A V -</t>
  </si>
  <si>
    <t>LIBRETA ELECTORAL O DNI        08 N F -</t>
  </si>
  <si>
    <t>CARNET DE EXTRANJERIA          12 A V -</t>
  </si>
  <si>
    <t>REG. UNICO DE CONTRIBUYENTES   11 N F M</t>
  </si>
  <si>
    <t>PASAPORTE                      12 A V -</t>
  </si>
  <si>
    <t>CEDULA DIPLOMATICA             15 N F -</t>
  </si>
  <si>
    <t>Donde:</t>
  </si>
  <si>
    <t>LO</t>
  </si>
  <si>
    <t>Longitud</t>
  </si>
  <si>
    <t>T</t>
  </si>
  <si>
    <t>Tipo</t>
  </si>
  <si>
    <t>A: Alfanumérico (Solo letras y números)</t>
  </si>
  <si>
    <t>N: Numérico</t>
  </si>
  <si>
    <t>L</t>
  </si>
  <si>
    <t>Tipo de longitud</t>
  </si>
  <si>
    <t>F: Fija</t>
  </si>
  <si>
    <t>V: Variable</t>
  </si>
  <si>
    <t>Módulo 11</t>
  </si>
  <si>
    <t>M: Aplica</t>
  </si>
  <si>
    <t>- : No aplica</t>
  </si>
  <si>
    <t>Reglas de tipo y número de documento</t>
  </si>
  <si>
    <t>Hasta 12 enteros y hasta 2 decimales, sin comas de miles</t>
  </si>
  <si>
    <t>2. No acepta valor por default</t>
  </si>
  <si>
    <t>1. Obligatorio
2. Menor o igual al periodo informado
3. Menor o igual al periodo señalado en el campo 1.</t>
  </si>
  <si>
    <t>1. Obligatorio
2. Validar formato AAAAMM00
3. 01 &lt;= MM &lt;= 12
4. Menor o igual al periodo informado
5. Si el periodo es igual a periodo informado, campo 21 es igual a '1' 
6. Si periodo es menor a periodo informado, entonces campo 21 es diferente a '1'</t>
  </si>
  <si>
    <r>
      <t>1. Obligatorio</t>
    </r>
    <r>
      <rPr>
        <strike/>
        <sz val="8"/>
        <color indexed="30"/>
        <rFont val="Arial"/>
        <family val="2"/>
      </rPr>
      <t/>
    </r>
  </si>
  <si>
    <t>A</t>
  </si>
  <si>
    <t>06</t>
  </si>
  <si>
    <t>1. Obligatorio
2. Aplicar Regla General (tipo y nro. doc.)</t>
  </si>
  <si>
    <t xml:space="preserve">Registro de Inventario Permanente en Unidades Físicas </t>
  </si>
  <si>
    <t>1. Libros Caja y Bancos</t>
  </si>
  <si>
    <t>Cierre de operaciones - baja de inscripción en el RUC</t>
  </si>
  <si>
    <t>Al día anterior a la entrada en vigencia de la fusión, escisión y demás formas de reorganización de sociedades o empresas o extinción de la persona jurídica</t>
  </si>
  <si>
    <t>A la fecha del balance de liquidación, cierre o cese definitivo del deudor tributario</t>
  </si>
  <si>
    <t xml:space="preserve">1. Obligatorio
2. De tratarse de operaciones múltiples se podrá consignar "varios"
</t>
  </si>
  <si>
    <t>1. Obligatorio
2. Positivo o '0.00'
3. Excluyente con el campo 7</t>
  </si>
  <si>
    <t>1. Obligatorio
2. Positivo o '0.00'
3. Excluyente con el campo 6</t>
  </si>
  <si>
    <t>1. Obligatorio
2. Positivo o '0.00'</t>
  </si>
  <si>
    <t>1. Obligatorio
2. Negativo o '0.00'</t>
  </si>
  <si>
    <t>1. Obligatorio
2. Validar con parámetro tabla 13</t>
  </si>
  <si>
    <t>1. Obligatorio
2. Según catálogo utilizado (campo 2)</t>
  </si>
  <si>
    <t>1. Obligatorio
2. Validar con parámetro tabla 14</t>
  </si>
  <si>
    <t>1. Obligatorio
2. Validar con parámetro tabla 15</t>
  </si>
  <si>
    <t>Concepto o descripción de la operación</t>
  </si>
  <si>
    <t>Código de los tipos de acciones o participaciones</t>
  </si>
  <si>
    <t>1. Obligatorio
2. Validar con parámetro tabla 16</t>
  </si>
  <si>
    <t>Hasta 3 enteros y hasta 8 decimales,</t>
  </si>
  <si>
    <t>1. Obligatorio
2. ###.########
3. El porcentaje debe ser mayor o igual a 0 y menor o igual a 100</t>
  </si>
  <si>
    <t>1. Obligatorio
2. Validar con parámetro tabla 17</t>
  </si>
  <si>
    <t>(1) Resolución Gerencia General N° 044-2007-EF/94.11</t>
  </si>
  <si>
    <t>1. Obligatorio
2. Validar formato AAAA0000
3. AAAA &gt;= 2010</t>
  </si>
  <si>
    <t>1. Obligatorio
2. #.###
3. El Tipo de Cambio es mayor o igual a 0</t>
  </si>
  <si>
    <t>Tipo de cambio de la moneda extranjera al 31.12 del periodo que corresponda</t>
  </si>
  <si>
    <t>1. Obligatorio
2. Si no existe, registrar '0.000'
3. #.###
4. El Tipo de Cambio es mayor o igual a 0</t>
  </si>
  <si>
    <t>1. Obligatorio
2. Validar con parámetro tabla 18</t>
  </si>
  <si>
    <t>1. Obligatorio 
2. Validar con parámetro tabla 19</t>
  </si>
  <si>
    <t>1. Obligatorio
2. Validar con parámetro tabla 20</t>
  </si>
  <si>
    <t>1. Obligatorio
2. Si campo2 =  3 o 9 entonces campo6 será &lt;&gt; “-“
3. Si campo2 &lt;&gt; 3 o 9 entonces campo6 “-“</t>
  </si>
  <si>
    <t>Serie de la guía de remisión emitido por el consignador, con la que entrega los bienes al consignatario o se recibe los bienes no vendidos por el consignatario</t>
  </si>
  <si>
    <t>Número de la guía de remisión emitido por el consignador, con la que entrega los bienes al consignatario o se recibe los bienes no vendidos por el consignatario</t>
  </si>
  <si>
    <t>1. Obligatorio
2. Validar con parámetro tabla 10
3. Si no existe registrar '00'</t>
  </si>
  <si>
    <t>Serie del Comprobante de Pago emitido por el consignador (1)</t>
  </si>
  <si>
    <t>1. Obligatorio
2. Positivo, de ser numérico
3. Si no existe registrar '0'</t>
  </si>
  <si>
    <t>Número del Comprobante de Pago emitido por el consignador (1)</t>
  </si>
  <si>
    <t>Cantidad de bienes entregados en consignación (la primera tupla corresponde al saldo inicial)</t>
  </si>
  <si>
    <t>1. Obligatorio
2. Positivo o '0.00'
3. Si no existe registrar '0.00'
4. Es excluyente de los campos 20 y 21
5. Campo 19, 20 y 21 no pueden ser todos 0.00</t>
  </si>
  <si>
    <t>1. Obligatorio
2. Negativo o '0.00'
3. Si no existe registrar '0.00'
4. Es excluyente de los campos 19 y 21
5. Campo 19, 20 y 21 no pueden ser todos 0.00</t>
  </si>
  <si>
    <t>1. Obligatorio
2. Negativo o '0.00'
3. Si no existe registrar '0.00'
4. Es excluyente de los campos 19 y 20
5. Campo 19, 20 y 21 no pueden ser todos 0.00</t>
  </si>
  <si>
    <t>1. Obligatorio cuando campo 2 = '3' o '9', en caso contrario registrar '-'</t>
  </si>
  <si>
    <t>Serie del Comprobante de Pago emitido por el consignatario, por la venta de los bienes recibidos en consignación (2)</t>
  </si>
  <si>
    <t>Número del Comprobante de Pago emitido por el consignatario, por la venta de los bienes recibidos en consignación (2)</t>
  </si>
  <si>
    <t>1. Obligatorio
2. Aplicar Regla General (tipo y nro. doc. Para tipo = '06')</t>
  </si>
  <si>
    <t>1. Obligatorio
2. Positivo o '0.00'
3. Si no existe registrar '0'
4. Es excluyente de los campos 19 y 20</t>
  </si>
  <si>
    <t>1. Obligatorio
2. Negativo o '0.00'
3. Si no existe registrar '0'
4. Es excluyente de los campos 18 y 20</t>
  </si>
  <si>
    <t>1. Obligatorio
2. Negativo o '0.00'
3. Si no existe registrar '0'
4. Es excluyente de los campos 18 y 19</t>
  </si>
  <si>
    <t xml:space="preserve">(2) Deberá anotarse en los campos 9 y 10 la serie y el número de la guia de remisión con la que recibió los </t>
  </si>
  <si>
    <t>1. Obligatorio
2. Validar con parámetro tabla 21</t>
  </si>
  <si>
    <t>Entradas de las unidades físicas (la primera tupla corresponde al saldo inicial)</t>
  </si>
  <si>
    <t>Cantidad de unidades físicas del bien ingresado (la primera tupla corresponde al saldo inicial)</t>
  </si>
  <si>
    <t>Hasta 3</t>
  </si>
  <si>
    <t>07</t>
  </si>
  <si>
    <t>A la fecha de presentación para libre propósito</t>
  </si>
  <si>
    <t>Hasta 7</t>
  </si>
  <si>
    <t>Hasta 200</t>
  </si>
  <si>
    <t>Campos de libre utilización.</t>
  </si>
  <si>
    <t>1. En caso de no tener la necesidad de utilizarlos, no incluya  ni la información ni los palotes.</t>
  </si>
  <si>
    <t>9 al 16</t>
  </si>
  <si>
    <t>10 al 18</t>
  </si>
  <si>
    <t>7 al 12</t>
  </si>
  <si>
    <t>14 al 26</t>
  </si>
  <si>
    <t>23 al 44</t>
  </si>
  <si>
    <t>22 al 42</t>
  </si>
  <si>
    <t>(3) Las cifras deben ser presentadas a valores históricos.</t>
  </si>
  <si>
    <t>3.16 LIBRO DE INVENTARIOS Y BALANCES - DETALLE DEL SALDO DE LA CUENTA 50 - CAPITAL (2)</t>
  </si>
  <si>
    <t>Costo total del saldo final</t>
  </si>
  <si>
    <t>Costo total del bien ingresado</t>
  </si>
  <si>
    <t>Costo total del bien retirado</t>
  </si>
  <si>
    <t>6 al 10</t>
  </si>
  <si>
    <t>1. Obligatorio
2. Validar con parámetro tabla 22</t>
  </si>
  <si>
    <t>17 al 32</t>
  </si>
  <si>
    <t>Código del catálogo</t>
  </si>
  <si>
    <t>Costo total</t>
  </si>
  <si>
    <t>3.16.1 DETALLE DEL SALDO DE LA CUENTA 50 - CAPITAL  (PCGR Y PCGE)</t>
  </si>
  <si>
    <t>(2) Los deudores tributarios que lleven su contabilidad de acuerdo  a un plan contable distinto al Plan Contable General Empresarial (PCGE)</t>
  </si>
  <si>
    <t>030100</t>
  </si>
  <si>
    <t>030200</t>
  </si>
  <si>
    <t>030300</t>
  </si>
  <si>
    <t>030400</t>
  </si>
  <si>
    <t>030500</t>
  </si>
  <si>
    <t>030600</t>
  </si>
  <si>
    <t>030700</t>
  </si>
  <si>
    <t>030800</t>
  </si>
  <si>
    <t>030900</t>
  </si>
  <si>
    <t>031100</t>
  </si>
  <si>
    <t>031200</t>
  </si>
  <si>
    <t>031300</t>
  </si>
  <si>
    <t>031400</t>
  </si>
  <si>
    <t>031500</t>
  </si>
  <si>
    <t>031600</t>
  </si>
  <si>
    <t>031700</t>
  </si>
  <si>
    <t>031800</t>
  </si>
  <si>
    <t>031900</t>
  </si>
  <si>
    <t>032000</t>
  </si>
  <si>
    <t>032300</t>
  </si>
  <si>
    <t>010100</t>
  </si>
  <si>
    <t>010200</t>
  </si>
  <si>
    <t>040100</t>
  </si>
  <si>
    <t>050100</t>
  </si>
  <si>
    <t>050200</t>
  </si>
  <si>
    <t>060100</t>
  </si>
  <si>
    <t>070100</t>
  </si>
  <si>
    <t>070300</t>
  </si>
  <si>
    <t>070400</t>
  </si>
  <si>
    <t>090100</t>
  </si>
  <si>
    <t>090200</t>
  </si>
  <si>
    <t>100100</t>
  </si>
  <si>
    <t>100200</t>
  </si>
  <si>
    <t>100300</t>
  </si>
  <si>
    <t>120100</t>
  </si>
  <si>
    <t>130100</t>
  </si>
  <si>
    <t>140100</t>
  </si>
  <si>
    <t xml:space="preserve">Código de la Cuenta Contable del Activo Fijo, desagregada hasta el nivel máximo de dígitos utilizado </t>
  </si>
  <si>
    <t>Código</t>
  </si>
  <si>
    <t>3.20</t>
  </si>
  <si>
    <t>1.1 LIBRO CAJA Y BANCOS - DETALLE DE LOS MOVIMIENTOS DEL EFECTIVO</t>
  </si>
  <si>
    <t>Descripción del Proceso informado</t>
  </si>
  <si>
    <t>Hasta 10</t>
  </si>
  <si>
    <t>8 Estructura del Registro de Compras</t>
  </si>
  <si>
    <t>Fecha de emisión del comprobante de pago o documento</t>
  </si>
  <si>
    <t>Fecha de Vencimiento o Fecha de Pago (1)</t>
  </si>
  <si>
    <t>Año de emisión de la DUA o DSI</t>
  </si>
  <si>
    <t>Valor de las adquisiciones no gravadas</t>
  </si>
  <si>
    <t>Marca del comprobante de pago sujeto a retención</t>
  </si>
  <si>
    <t>080100</t>
  </si>
  <si>
    <t>LERRRRRRRRRRRAAAAMM0008010000OIM1.TXT</t>
  </si>
  <si>
    <t>Número de RUC del proveedor o número de documento de Identidad, según corresponda.</t>
  </si>
  <si>
    <t>Apellidos y nombres, denominación o razón social  del proveedor. En caso de personas naturales se debe consignar los datos en el siguiente orden: apellido paterno, apellido materno y nombre completo.</t>
  </si>
  <si>
    <t>Base imponible de las adquisiciones gravadas que dan derecho a crédito fiscal y/o saldo a favor por exportación, destinadas exclusivamente a operaciones gravadas y/o de exportación</t>
  </si>
  <si>
    <t>Base imponible de las adquisiciones gravadas que dan derecho a crédito fiscal y/o saldo a favor por exportación, destinadas a operaciones gravadas y/o de exportación y a operaciones no gravadas</t>
  </si>
  <si>
    <t>Base imponible de las adquisiciones gravadas que no dan derecho a crédito fiscal y/o saldo a favor por exportación, por no estar destinadas a operaciones gravadas y/o de exportación.</t>
  </si>
  <si>
    <t>Monto del Impuesto Selectivo al Consumo en los casos en que el sujeto pueda utilizarlo como deducción.</t>
  </si>
  <si>
    <t>Importe total de las adquisiciones registradas según comprobante de pago.</t>
  </si>
  <si>
    <t>(1) Señalar la fecha correspondiente, de acuerdo a lo establecido en el literal b) del inciso II del numeral 1 del Artículo 10° del Reglamento de la Ley del Impuesto General a las Ventas</t>
  </si>
  <si>
    <t>e Impuesto Selectivo al Consumo, aprobado por Decreto Supremo N.° 029-94-EF, publicado el 29.3.1994 y normas modificatorias.</t>
  </si>
  <si>
    <t>respectivamente, en las columnas utilizadas para registrar los datos vinculados a las adquisiciones gravadas destinadas a operaciones gravadas y/o de exportación; adquisiciones</t>
  </si>
  <si>
    <t xml:space="preserve">gravadas destinadas a operaciones gravadas y/o de exportación y a operaciones no gravadas y adquisiciones gravadas destinadas a operaciones no gravadas. </t>
  </si>
  <si>
    <t>Tratándose de notas de débito, el monto de la base imponible y/o impuesto o valor, según corresponda, señalados en los referidos documentos se consignarán, respectivamente, en las</t>
  </si>
  <si>
    <t>columnas indicadas en el párrafo anterior.</t>
  </si>
  <si>
    <t>correspondiente al monto del impuesto pagado y el referido impuesto. Dicha información se consignará, según corresponda, en las columnas utilizadas para señalar los datos vinculados</t>
  </si>
  <si>
    <t>a las adquisiciones gravadas destinadas a operaciones gravadas y/o de exportación; adquisiciones gravadas destinadas a operaciones gravadas y/o de exportación y a operaciones no</t>
  </si>
  <si>
    <t>gravadas y adquisiciones gravadas destinadas a operaciones no gravadas.</t>
  </si>
  <si>
    <t>respecto de los cuales se efectuó el depósito.</t>
  </si>
  <si>
    <t>(3)  Utilizado conforme lo dispuesto en las normas sobre la materia.</t>
  </si>
  <si>
    <t>(5) Sólo para el caso de utilización de servicios o adquisiciones de intangibles provenientes del exterior, cuando corresponda. En estos casos se deberá registrar la base imponible</t>
  </si>
  <si>
    <t>(6) Sólo para los casos de detracciones. Es optativo el llenado cuando exista un sistema de enlace que mantenga dicha información y se pueda identificar los comprobantes de pago</t>
  </si>
  <si>
    <t>Estado que identifica la oportunidad de la anotación o indicación si ésta corresponde a un ajuste.</t>
  </si>
  <si>
    <t>1. Obligatorio
2. Positivo o '0.00'
3. Excepcionalmente permitirá negativo</t>
  </si>
  <si>
    <t>Código del método de valuación utilizado</t>
  </si>
  <si>
    <t>1. Obligatorio
2. Negativo o '0.00'
3. Excepcionalmente permitirá positivo</t>
  </si>
  <si>
    <r>
      <t>1. Obligatorio
2. Positivo o '0.00'
3. Excluyente con el campo 4</t>
    </r>
    <r>
      <rPr>
        <strike/>
        <sz val="8"/>
        <rFont val="Arial"/>
        <family val="2"/>
      </rPr>
      <t xml:space="preserve">
</t>
    </r>
    <r>
      <rPr>
        <sz val="8"/>
        <rFont val="Arial"/>
        <family val="2"/>
      </rPr>
      <t>4. Campo 3 y 4 pueden ser ambos 0.00</t>
    </r>
  </si>
  <si>
    <r>
      <t>1. Obligatorio
2. Positivo o '0.00'</t>
    </r>
    <r>
      <rPr>
        <strike/>
        <sz val="8"/>
        <rFont val="Arial"/>
        <family val="2"/>
      </rPr>
      <t xml:space="preserve">
</t>
    </r>
    <r>
      <rPr>
        <sz val="8"/>
        <rFont val="Arial"/>
        <family val="2"/>
      </rPr>
      <t>3. Excluyente con el campo 3</t>
    </r>
    <r>
      <rPr>
        <strike/>
        <sz val="8"/>
        <rFont val="Arial"/>
        <family val="2"/>
      </rPr>
      <t xml:space="preserve">
</t>
    </r>
    <r>
      <rPr>
        <sz val="8"/>
        <rFont val="Arial"/>
        <family val="2"/>
      </rPr>
      <t>4. Campo 3 y 4 pueden ser ambos 0.00</t>
    </r>
  </si>
  <si>
    <t>Código de la Cuenta Contable desagregada hasta el nivel máximo de dígitos utilizado</t>
  </si>
  <si>
    <t>Serie del comprobante de pago o documento. En los casos de la Declaración Única de Aduanas (DUA) o de la Declaración Simplificada de Importación (DSI) se consignará el código de la dependencia Aduanera.</t>
  </si>
  <si>
    <r>
      <t xml:space="preserve">En caso de optar por anotar el importe total de las operaciones diarias que no otorguen derecho a crédito fiscal en forma consolidada, registrar el número final </t>
    </r>
    <r>
      <rPr>
        <b/>
        <sz val="8"/>
        <rFont val="Arial"/>
        <family val="2"/>
      </rPr>
      <t>(2).</t>
    </r>
    <r>
      <rPr>
        <sz val="8"/>
        <rFont val="Arial"/>
        <family val="2"/>
      </rPr>
      <t xml:space="preserve"> </t>
    </r>
  </si>
  <si>
    <r>
      <t xml:space="preserve">Tipo de cambio </t>
    </r>
    <r>
      <rPr>
        <b/>
        <sz val="8"/>
        <rFont val="Arial"/>
        <family val="2"/>
      </rPr>
      <t>(3).</t>
    </r>
  </si>
  <si>
    <r>
      <t xml:space="preserve">Fecha de emisión del comprobante de pago que se modifica </t>
    </r>
    <r>
      <rPr>
        <b/>
        <sz val="8"/>
        <rFont val="Arial"/>
        <family val="2"/>
      </rPr>
      <t>(4).</t>
    </r>
  </si>
  <si>
    <r>
      <t xml:space="preserve">Tipo de comprobante de pago que se modifica </t>
    </r>
    <r>
      <rPr>
        <b/>
        <sz val="8"/>
        <rFont val="Arial"/>
        <family val="2"/>
      </rPr>
      <t>(4).</t>
    </r>
  </si>
  <si>
    <r>
      <t xml:space="preserve">Número del comprobante de pago que se modifica </t>
    </r>
    <r>
      <rPr>
        <b/>
        <sz val="8"/>
        <rFont val="Arial"/>
        <family val="2"/>
      </rPr>
      <t>(4).</t>
    </r>
  </si>
  <si>
    <r>
      <t>Número de la Constancia de Depósito de Detracción</t>
    </r>
    <r>
      <rPr>
        <b/>
        <sz val="8"/>
        <rFont val="Arial"/>
        <family val="2"/>
      </rPr>
      <t xml:space="preserve"> (6)</t>
    </r>
  </si>
  <si>
    <t>1. Obligatorio
2. Menor o igual al periodo informado
3. Menor o igual al periodo señalado en el campo 1.
4. Si no existe registrar fecha default (01/01/0001)</t>
  </si>
  <si>
    <t>Serie de la guía de remisión emitido por el consignador, con la que se reciben los bienes o se devuelven al consignador los bienes no vendidos</t>
  </si>
  <si>
    <t>1. Obligatorio
2. Positivo
3. Si no existe registrar '0'</t>
  </si>
  <si>
    <t>Número de la guía de remisión emitido por el consignador, con la que se reciben los bienes o se devuelven al consignador los bienes no vendidos</t>
  </si>
  <si>
    <t xml:space="preserve">(1) Una vez perfeccionada la venta de bienes por parte del consignatario; en este caso, deberá anotarse </t>
  </si>
  <si>
    <t>Código de identificación del Proceso informado (La información podrá agruparse optativamente por proceso productivo, línea de producción, producto o proyecto)</t>
  </si>
  <si>
    <t>Monto del Impuesto General a las Ventas y/o Impuesto de Promoción Municipal</t>
  </si>
  <si>
    <t>Número de serie del comprobante de pago que se modifica (4).</t>
  </si>
  <si>
    <t>Fecha de emisión de la Constancia de Depósito de Detracción (6)</t>
  </si>
  <si>
    <t xml:space="preserve">(2) En caso la anotación corresponda a un ajuste respecto de operaciones registradas antes del 10/07/2011 y siempre que por las mencionadas operaciones </t>
  </si>
  <si>
    <t>se lleve un sistema de control computarizado que mantenga la información detallada y que permita efectuar la verificación individual de cada documento.</t>
  </si>
  <si>
    <t>1. Obligatorio
2. Como mínimo consignar ####
3. Positivo</t>
  </si>
  <si>
    <t>1. Obligatorio
2. Negativo o '0.00'
3. Excepcionalmente puede ser positivo</t>
  </si>
  <si>
    <t>Estado que identifica la oportunidad de la anotación o indicación si ésta corresponde a alguna de las situaciones previstas en el inciso e) del artículo 8° de la Resolución de Superintendencia N.° 286-2009/SUNAT</t>
  </si>
  <si>
    <t>(1) En los casos de comprobantes de pago emitidos por empresas de servicios públicos.</t>
  </si>
  <si>
    <t>(2)  También podrá efectuarse la anotación de manera consolidada cuando ésta corresponda a alguna de las situaciones previstas en el inciso e) del artículo 8° de la Resolución de Superintendencia N.° 286-2009/SUNAT respecto de operaciones registradas antes del 10/07/2011 por las que se emitieron comprobantes de pago que no otorgan derecho a crédito fiscal diferentes a los tickets o cintas emitidos por máquinas registradoras y siempre que por las mencionadas operaciones se lleve un sistema de control computarizado que mantenga la información detallada y que permita efectuar la verificación individual de cada documento.</t>
  </si>
  <si>
    <t>(5) Utilizado conforme lo dispuesto en las normas sobre la materia.</t>
  </si>
  <si>
    <t>los datos vinculados al valor facturado de la expotación, base imponible de la operación gravada e importe total de la operación exonerada o inafecta.</t>
  </si>
  <si>
    <t>Tratándose de notas de débito, el monto de la base imponible y/o impuesto o valor, según corresponda, se consignarán, respectivamente, en las columnas indicadas</t>
  </si>
  <si>
    <t>en el párrafo anterior.</t>
  </si>
  <si>
    <t>campos deben estar separados por el caracter "|" (conocido como pipe o palote). Adicionalmente, dichos archivos deben ser generados con los nombres que se detallan en la hoja "Libros Tributarios".</t>
  </si>
  <si>
    <t xml:space="preserve">      deberán adecuar la información equivalente.</t>
  </si>
  <si>
    <t>3.2 LIBRO DE INVENTARIOS Y BALANCES - DETALLE DEL SALDO DE LA CUENTA 10 EFECTIVO Y EQUIVALENTES DE EFECTIVO (PCGE) (2)</t>
  </si>
  <si>
    <t>3.6 LIBRO DE INVENTARIOS Y BALANCES - DETALLE DEL SALDO DE LA CUENTA 19 ESTIMACIÓN DE CUENTAS DE COBRANZA DUDOSA (PCGE) (2)</t>
  </si>
  <si>
    <t>3.7 LIBRO DE INVENTARIOS Y BALANCES - DETALLE DEL SALDO DE LA CUENTA 20 - MERCADERIAS Y LA CUENTA 21 - PRODUCTOS TERMINADOS (PCGE) (2)</t>
  </si>
  <si>
    <t>3.8 LIBRO DE INVENTARIOS Y BALANCES - DETALLE DEL SALDO DE LA CUENTA 30 INVERSIONES MOBILIARIAS  (PCGE) (2)</t>
  </si>
  <si>
    <t>3.9 LIBRO DE INVENTARIOS Y BALANCES - DETALLE DEL SALDO DE LA CUENTA 34 - INTANGIBLES (PCGE) (2)</t>
  </si>
  <si>
    <t>3.11 LIBRO DE INVENTARIOS Y BALANCES - DETALLE DEL SALDO DE LA CUENTA 41 REMUNERACIONES Y PARTICIPACIONES POR PAGAR (PCGE) (2)</t>
  </si>
  <si>
    <t>3.15  LIBRO DE INVENTARIOS Y BALANCES - DETALLE DEL SALDO DE LA CUENTA 37 ACTIVO DIFERIDO Y DE LA CUENTA 49 PASIVO DIFERIDO (PCGE)   (2)</t>
  </si>
  <si>
    <t>LIBRO DE INVENTARIOS Y BALANCES - DETALLE DEL SALDO  DE LA CUENTA 16 CUENTAS POR COBRAR DIVERSAS - TERCEROS O CUENTA 17 - CUENTAS POR COBRAR DIVERSAS - RELACIONADAS</t>
  </si>
  <si>
    <t>LIBRO DE INVENTARIOS Y BALANCES - DETALLE DEL SALDO DE LA CUENTA 19 ESTIMACIÓN DE CUENTAS DE COBRANZA DUDOSA</t>
  </si>
  <si>
    <t>LIBRO DE INVENTARIOS Y BALANCES - DETALLE DEL SALDO DE LA CUENTA 34 - INTANGIBLES</t>
  </si>
  <si>
    <t xml:space="preserve">LIBRO DE INVENTARIOS Y BALANCES - DETALLE DEL SALDO DE LA CUENTA 42 CUENTAS POR PAGAR COMERCIALES – TERCEROS Y LA CUENTA 43 CUENTAS POR PAGAR COMERCIALES – RELACIONADAS </t>
  </si>
  <si>
    <t>LIBRO DE INVENTARIOS Y BALANCES - DETALLE DEL SALDO DE LA CUENTA 46 CUENTAS POR PAGAR DIVERSAS – TERCEROS Y DE LA CUENTA 47 CUENTAS POR PAGAR DIVERSAS – RELACIONADAS</t>
  </si>
  <si>
    <t>LIBRO DE INVENTARIOS Y BALANCES - DETALLE DEL SALDO DE LA CUENTA 37 ACTIVO DIFERIDO Y DE LA CUENTA 49 PASIVO DIFERIDO</t>
  </si>
  <si>
    <t xml:space="preserve">3.16.1 DETALLE DEL SALDO DE LA CUENTA 50 - CAPITAL </t>
  </si>
  <si>
    <t xml:space="preserve"> </t>
  </si>
  <si>
    <t>(2) Podrán ser elaborados sin consignar información, siempre que cuente con la referida información con la estructura establecida en otro libro y/o registro llevado de manera electrónica y sea presentado cuando le sea requerido por la SUNAT</t>
  </si>
  <si>
    <t>(3) Este libro deberá registrarse en formato pdf. Su información y contenido debe estar de acuerdo a la normatividad señalada por la Superintendencia del Mercado de Valores - SMV</t>
  </si>
  <si>
    <t>Registro de Compras</t>
  </si>
  <si>
    <t>Registro de Ventas e Ingresos</t>
  </si>
  <si>
    <t>3.3 LIBRO DE INVENTARIOS Y BALANCES - DETALLE DEL SALDO DE LA CUENTA 12 CUENTAS POR COBRAR COMERCIALES – TERCEROS Y 13</t>
  </si>
  <si>
    <t>3.4 LIBRO DE INVENTARIOS Y BALANCES - DETALLE DEL SALDO DE LA CUENTA 14 CUENTAS POR COBRAR AL PERSONAL, A LOS ACCIONISTAS</t>
  </si>
  <si>
    <t xml:space="preserve">      (SOCIOS), DIRECTORES Y GERENTES (PCGE) (2)</t>
  </si>
  <si>
    <t xml:space="preserve">3.5 LIBRO DE INVENTARIOS Y BALANCES - DETALLE DEL SALDO DE LA CUENTA 16 CUENTAS POR COBRAR DIVERSAS - TERCEROS O CUENTA 17 </t>
  </si>
  <si>
    <t xml:space="preserve">      - CUENTAS POR COBRAR DIVERSAS - RELACIONADAS (PCGE) (2)</t>
  </si>
  <si>
    <t xml:space="preserve">3.12 LIBRO DE INVENTARIOS Y BALANCES - DETALLE DEL SALDO DE LA CUENTA 42 CUENTAS POR PAGAR COMERCIALES – TERCEROS Y LA CUENTA 43 </t>
  </si>
  <si>
    <t xml:space="preserve">       CUENTAS POR PAGAR COMERCIALES – RELACIONADAS  (PCGE) (2)</t>
  </si>
  <si>
    <t xml:space="preserve">3.13  LIBRO DE INVENTARIOS Y BALANCES - DETALLE DEL SALDO DE LA CUENTA 46 CUENTAS POR PAGAR DIVERSAS – TERCEROS Y DE LA CUENTA 47 </t>
  </si>
  <si>
    <t xml:space="preserve">        CUENTAS POR PAGAR DIVERSAS – RELACIONADAS (PCGE) (2)</t>
  </si>
  <si>
    <t>3.14 LIBRO DE INVENTARIOS Y BALANCES - DETALLE DEL SALDO DE LA CUENTA 47 - BENEFICIOS SOCIALES DE LOS TRABAJADORES (PCGR)</t>
  </si>
  <si>
    <t xml:space="preserve">       - NO APLICABLE PARA EL PCGE (2)</t>
  </si>
  <si>
    <t>LIBRO DE INVENTARIOS Y BALANCES - DETALLE DEL SALDO DE LA CUENTA 10 EFECTIVO Y EQUIVALENTES DE EFECTIVO (2)</t>
  </si>
  <si>
    <t>LIBRO DE INVENTARIOS Y BALANCES - DETALLE DEL SALDO DE LA CUENTA 12 CUENTAS POR COBRAR COMERCIALES – TERCEROS Y 13 CUENTAS POR COBRAR COMERCIALES – RELACIONADAS</t>
  </si>
  <si>
    <t>LIBRO DE INVENTARIOS Y BALANCES - DETALLE DEL SALDO  DE LA CUENTA 14 CUENTAS POR COBRAR AL PERSONAL, A LOS ACCIONISTAS (SOCIOS), DIRECTORES Y GERENTES (2)</t>
  </si>
  <si>
    <t>LIBRO DE INVENTARIOS Y BALANCES - DETALLE DEL SALDO DE LA CUENTA 20 - MERCADERIAS Y LA CUENTA 21 - PRODUCTOS TERMINADOS (2)</t>
  </si>
  <si>
    <t>LIBRO DE INVENTARIOS Y BALANCES - DETALLE DEL SALDO DE LA CUENTA 30 INVERSIONES MOBILIARIAS  (2)</t>
  </si>
  <si>
    <t>LIBRO DE INVENTARIOS Y BALANCES - DETALLE DEL SALDO DE LA CUENTA 41 REMUNERACIONES Y PARTICIPACIONES POR PAGAR (2)</t>
  </si>
  <si>
    <t>LIBRO DE INVENTARIOS Y BALANCES - DETALLE DEL SALDO DE LA CUENTA 47 - BENEFICIOS SOCIALES DE LOS TRABAJADORES (PCGR) - NO APLICABLE PARA EL PCGE (2)</t>
  </si>
  <si>
    <t>LERRRRRRRRRRRAAAAMMDD032300CCOIM1.PDF</t>
  </si>
  <si>
    <t>Código de la cuenta bancaria del contribuyente</t>
  </si>
  <si>
    <t>1. Obligatorio
2. Validar con parámetro tabla 2
3. En caso de no existir o de tratarse de operaciones múltiples, registrar '-'</t>
  </si>
  <si>
    <t>1. Obligatorio
2. Aplicar Regla General (tipo y nro. doc.)
3. En caso de no existir o de tratarse de operaciones múltiples, registrar '-'</t>
  </si>
  <si>
    <t>Fecha de emisión o fecha de referencia del Comprobante de Pago</t>
  </si>
  <si>
    <t>Cantidad de bienes recibidos en consignación o por devolución del cliente (la primera tupla corresponde al saldo inicial)</t>
  </si>
  <si>
    <t>Apellidos y nombres, denominación o razón social  del cliente. En caso de personas naturales se debe consignar los datos en el siguiente orden: Apellido paterno, apellido materno y nombre completo.</t>
  </si>
  <si>
    <t>Impuesto Selectivo al Consumo, de ser el caso.</t>
  </si>
  <si>
    <t>Impuesto General a las Ventas y/o Impuesto de Promoción Municipal</t>
  </si>
  <si>
    <t>Base imponible de la operación gravada con el Impuesto a las Ventas del Arroz Pilado</t>
  </si>
  <si>
    <t xml:space="preserve">Impuesto a las Ventas del Arroz Pilado </t>
  </si>
  <si>
    <t>Tipo de cambio (5)</t>
  </si>
  <si>
    <t>Tipo del comprobante de pago que se modifica (6)</t>
  </si>
  <si>
    <t xml:space="preserve">(4) En caso de ser una operación gravada con el Impuesto selectivo al Consumo (ISC), no debe incluir el monto de dicho impuesto. </t>
  </si>
  <si>
    <t>(6) Tratándose de notas de crédito, el  monto del ajuste de la base imponible y/o del impuesto o valor, según corresponda, se consignará, en las columnas utilizadas para registrar</t>
  </si>
  <si>
    <t>Al 31 de enero, por modificación del porcentaje</t>
  </si>
  <si>
    <t>LIBRO DIARIO - DETALLE DEL PLAN CONTABLE UTILIZADO</t>
  </si>
  <si>
    <t>LIBRO DIARIO DE FORMATO SIMPLIFICADO - DETALLE DEL PLAN CONTABLE UTILIZADO</t>
  </si>
  <si>
    <t>Hasta 20 enteros y hasta 2 decimales, sin comas de miles</t>
  </si>
  <si>
    <t>34</t>
  </si>
  <si>
    <t>11 al 20</t>
  </si>
  <si>
    <t>Hasta 12 enteros y hasta 8 decimales, sin comas de miles</t>
  </si>
  <si>
    <t>Al último día del mes que sustentará la suspensión o modificación del coeficiente (distinto al 31 de enero o 30 de junio)</t>
  </si>
  <si>
    <t>Hasta 8</t>
  </si>
  <si>
    <t>5.4 LIBRO DIARIO DE FORMATO SIMPLIFICADO - DETALLE DEL PLAN CONTABLE UTILIZADO (*)</t>
  </si>
  <si>
    <t xml:space="preserve">(*) El Catálogo de Naciones Unidas es el mismo que se hace referencia en la Tabla 13 "Catálogo de Existencias".   </t>
  </si>
  <si>
    <t>35</t>
  </si>
  <si>
    <t>Código de la dependencia Aduanera de la Declaración Única de Aduanas (DUA) o de la Declaración Simplificada de Importación (DSI) .</t>
  </si>
  <si>
    <t xml:space="preserve">(*) Obligatorio en el periodo de enero cada año o cuando se genera el libro electrónico por primera vez. </t>
  </si>
  <si>
    <t xml:space="preserve">    En los demás meses se puede optar por generar un libro vacio salvo que el Plan Contable sufra modificaciones.</t>
  </si>
  <si>
    <t>Número correlativo del asiento contable identificado en el campo 2. 
El primer dígito debe ser: "A" para el asiento de apertura del ejercicio, "M" para los asientos de movimientos o ajustes del mes o "C" para el asiento de cierre del ejercicio.</t>
  </si>
  <si>
    <t>De 2 hasta 10</t>
  </si>
  <si>
    <t>16 al 30</t>
  </si>
  <si>
    <t>36</t>
  </si>
  <si>
    <t>37 al 74</t>
  </si>
  <si>
    <t>1. Obligatorio
2. El primer dígito debe ser: A, M o C</t>
  </si>
  <si>
    <t>12 al 24</t>
  </si>
  <si>
    <t xml:space="preserve">1. Obligatorio
2. El primer dígito debe ser: A, M o C
</t>
  </si>
  <si>
    <t>19 al 38</t>
  </si>
  <si>
    <t>27 al 54</t>
  </si>
  <si>
    <t>CUENTAS POR COBRAR COMERCIALES – RELACIONADAS (PCGE) (2)</t>
  </si>
  <si>
    <t>13 al 24</t>
  </si>
  <si>
    <t>Base imponible de la operación gravada (4)</t>
  </si>
  <si>
    <t>Importe total de la operación exonerada</t>
  </si>
  <si>
    <t xml:space="preserve">Importe total de la operación inafecta </t>
  </si>
  <si>
    <t>Número correlativo del asiento contable identificado en el campo 2, cuando se utilice el Código Único de la Operación (CUO). El primer dígito debe ser: "A" para el asiento de apertura del ejercicio, "M" para los asientos de movimientos o ajustes del mes o "C" para el asiento de cierre del ejercicio.</t>
  </si>
  <si>
    <t>DESCRIPCIÓN</t>
  </si>
  <si>
    <t>ESTADO</t>
  </si>
  <si>
    <t>Serie/Número de la Maquina registradora</t>
  </si>
  <si>
    <t>Número</t>
  </si>
  <si>
    <t>Serie/Código de la Dependencia Aduanera</t>
  </si>
  <si>
    <t>Validaciones</t>
  </si>
  <si>
    <t>00</t>
  </si>
  <si>
    <t>Otros</t>
  </si>
  <si>
    <t>SI</t>
  </si>
  <si>
    <t>NO</t>
  </si>
  <si>
    <t>1. Optativo
2. Alfanumérico</t>
  </si>
  <si>
    <t>1. Obligatorio
2. Alfanumérico</t>
  </si>
  <si>
    <t>Factura</t>
  </si>
  <si>
    <t>1. Obligatorio.
2. Numérico mayor a cero (0).</t>
  </si>
  <si>
    <t>Recibo por Honorarios</t>
  </si>
  <si>
    <t>Boleta de Venta</t>
  </si>
  <si>
    <t>Liquidación de compra</t>
  </si>
  <si>
    <t>Hasta 4</t>
  </si>
  <si>
    <t>1. Obligatorio
2. Numérico mayor a cero (0).</t>
  </si>
  <si>
    <t>Carta de porte aéreo por el servicio de transporte de carga aérea</t>
  </si>
  <si>
    <t>1. Obligatorio
2. Númérico, comenzando por 0001 y terminado con 9999.</t>
  </si>
  <si>
    <t>Nota de crédito</t>
  </si>
  <si>
    <t>08</t>
  </si>
  <si>
    <t>Nota de débito</t>
  </si>
  <si>
    <t>09</t>
  </si>
  <si>
    <t>Guía de remisión - Remitente</t>
  </si>
  <si>
    <t>Recibo por Arrendamiento</t>
  </si>
  <si>
    <t>1. Obligatorio
2. Consignar 1683</t>
  </si>
  <si>
    <t>Póliza emitida por las Bolsas de Valores, Bolsas de Productos o Agentes de Intermediación por operaciones realizadas en las Bolsas de Valores o Productos o fuera de las mismas, autorizadas por SMV</t>
  </si>
  <si>
    <t>Ticket o cinta emitido por máquina registradora</t>
  </si>
  <si>
    <t xml:space="preserve">1. Obligatorio
2. Alfanumérico (serie de la máquina registradora)
</t>
  </si>
  <si>
    <t>Documentos emitidos por las empresas del sistema financiero y de seguros, y por las cooperativas de ahorro y crédito no autorizadas a captar recursos del público, que se encuentren bajo el control de la Superintendencia de Banca, Seguros y AFP.</t>
  </si>
  <si>
    <t>Recibo por servicios públicos de suministro de energía eléctrica, agua, teléfono, telex y telegráficos y otros servicios complementarios que se incluyan en el recibo de servicio público</t>
  </si>
  <si>
    <t>Boletos emitidos por el servicio de transporte terrestre regular urbano de pasajeros y el ferroviario público de pasajeros prestado en vía férrea local.</t>
  </si>
  <si>
    <t>Boletos de viaje emitidos por las empresas de transporte nacional de pasajeros, siempre que cuenten con la autorización de la autoridad competente, en las rutas autorizadas. Vía terrestre o ferroviario público no emitido por medios electrónicos (BVME)</t>
  </si>
  <si>
    <t>Documento emitido por la Iglesia Católica por el arrendamiento de bienes inmuebles</t>
  </si>
  <si>
    <t>Documento emitido por las Administradoras Privadas de Fondo de Pensiones que se encuentran bajo la supervisión de la Superintendencia de Banca, Seguros y AFP</t>
  </si>
  <si>
    <t>Boleto o entrada por atracciones y espectáculos públicos</t>
  </si>
  <si>
    <t>Comprobante de Retención</t>
  </si>
  <si>
    <t>Conocimiento de embarque por el servicio de transporte de carga marítima</t>
  </si>
  <si>
    <t>Comprobante por Operaciones No Habituales</t>
  </si>
  <si>
    <t>1. Obligatorio
2. Consignar 0820</t>
  </si>
  <si>
    <t>Pólizas de Adjudicación emitidas con ocasión del remate o adjudicación de bienes por venta forzada, por los martilleros o las entidades que rematen o subasten bienes por cuenta de terceros</t>
  </si>
  <si>
    <t>1. Obligatorio
2. Númérico, comenzando por 0000 y terminado con 9999.</t>
  </si>
  <si>
    <t>Certificado de pago de regalías emitidas por PERUPETRO S.A</t>
  </si>
  <si>
    <t>Documento de Atribución (Ley del Impuesto General a las Ventas e Impuesto Selectivo al Consumo, Art. 19º, último párrafo, R.S. N° 022-98-SUNAT).</t>
  </si>
  <si>
    <t>Recibo por el Pago de la Tarifa por Uso de Agua Superficial con fines agrarios y por el pago de la Cuota para la ejecución de una determinada obra o actividad acordada por la Asamblea General de la Comisión de Regantes o Resolución expedida por el Jefe de la Unidad de Aguas y de Riego (Decreto Supremo N° 003-90-AG, Arts. 28 y 48)</t>
  </si>
  <si>
    <t>Seguro Complementario de Trabajo de Riesgo</t>
  </si>
  <si>
    <t xml:space="preserve">Documentos emitidos por los servicios aeroportuarios prestados a favor de los pasajeros, mediante mecanismo de etiquetas autoadhesivas.  </t>
  </si>
  <si>
    <r>
      <t xml:space="preserve">Documentos emitidos por la </t>
    </r>
    <r>
      <rPr>
        <b/>
        <sz val="10"/>
        <rFont val="Arial"/>
        <family val="2"/>
      </rPr>
      <t>COFOPRI</t>
    </r>
    <r>
      <rPr>
        <sz val="10"/>
        <rFont val="Arial"/>
        <family val="2"/>
      </rPr>
      <t xml:space="preserve"> en calidad de oferta de venta de terrenos, los correspondientes a las subastas públicas y a la retribución de los servicios que presta</t>
    </r>
  </si>
  <si>
    <t>Documentos emitidos por las empresas que desempeñan el rol adquirente en los sistemas de pago mediante tarjetas de crédito y débito, emitidas por bancos e instituciones financieras o crediticias, domiciliados o no en el país.</t>
  </si>
  <si>
    <t>Guía de Remisión - Transportista</t>
  </si>
  <si>
    <t>Documentos emitidos por las empresas recaudadoras de la denominada Garantía de Red Principal a la que hace referencia el numeral 7.6 del artículo 7° de la Ley N° 27133 – Ley de Promoción del Desarrollo de la Industria del Gas Natural</t>
  </si>
  <si>
    <t>Manifiesto de Pasajeros</t>
  </si>
  <si>
    <t>Documento del Operador</t>
  </si>
  <si>
    <t>Documento del Partícipe</t>
  </si>
  <si>
    <t>Recibo de Distribución de Gas Natural</t>
  </si>
  <si>
    <t>37</t>
  </si>
  <si>
    <t>Documentos que emitan los concesionarios del servicio de revisiones técnicas vehiculares, por la prestación de dicho servicio</t>
  </si>
  <si>
    <t>40</t>
  </si>
  <si>
    <t>Comprobante de Percepción</t>
  </si>
  <si>
    <t>41</t>
  </si>
  <si>
    <t>Comprobante de Percepción - Venta interna</t>
  </si>
  <si>
    <t>42</t>
  </si>
  <si>
    <t>Documentos emitidos por las empresas que desempeñan el rol adquiriente en los sistemas de pago mediante tarjetas de crédito emitidas por ellas mismas</t>
  </si>
  <si>
    <t>43</t>
  </si>
  <si>
    <t>Boletos emitidos por las Compañías de Aviación Comercial que prestan servicios de transporte aéreo no regular de pasajeros y transporte aéreo especial de pasajeros.</t>
  </si>
  <si>
    <t>44</t>
  </si>
  <si>
    <t xml:space="preserve">Billetes de lotería, rifas y apuestas. </t>
  </si>
  <si>
    <t>45</t>
  </si>
  <si>
    <t>Documentos emitidos por centros educativos y culturales, universidades, asociaciones y fundaciones, en lo referente a actividades no gravadas con tributos administrados por la SUNAT.</t>
  </si>
  <si>
    <t>46</t>
  </si>
  <si>
    <t>Formulario de Declaración - pago o Boleta de pago de tributos Internos</t>
  </si>
  <si>
    <t>1. Obligatorio
2. Consignar número de formulario físico o virtual</t>
  </si>
  <si>
    <t>49</t>
  </si>
  <si>
    <t>Constancia de Depósito - IVAP (Ley 28211)</t>
  </si>
  <si>
    <t>50</t>
  </si>
  <si>
    <t xml:space="preserve">Declaración Única de Aduanas - Importación definitiva                 </t>
  </si>
  <si>
    <t>51</t>
  </si>
  <si>
    <t>Póliza o DUI Fraccionada</t>
  </si>
  <si>
    <t>52</t>
  </si>
  <si>
    <t xml:space="preserve">Despacho Simplificado - Importación Simplificada                        </t>
  </si>
  <si>
    <t>53</t>
  </si>
  <si>
    <t xml:space="preserve">Declaración de Mensajería o Courier                                         </t>
  </si>
  <si>
    <t>54</t>
  </si>
  <si>
    <t xml:space="preserve">Liquidación de Cobranza                                                     </t>
  </si>
  <si>
    <t>55</t>
  </si>
  <si>
    <t>BVME para transporte ferroviario de pasajeros</t>
  </si>
  <si>
    <t>1. Obligatorio
2. Consignar Tipo de Boleto:
              1= Boleto Pre-Impreso
              2= Boleto Electrónico
              5= Anulado</t>
  </si>
  <si>
    <t>1. Obligatorio
2. Consignar Tipo de Boleto:
              1= Boleto Pre-Impreso
              2= Boleto Electrónico</t>
  </si>
  <si>
    <t>56</t>
  </si>
  <si>
    <t>Comprobante de pago SEAE</t>
  </si>
  <si>
    <t>87</t>
  </si>
  <si>
    <t>Nota de Crédito Especial</t>
  </si>
  <si>
    <t>88</t>
  </si>
  <si>
    <t>Nota de Débito Especial</t>
  </si>
  <si>
    <t>91</t>
  </si>
  <si>
    <t xml:space="preserve">Comprobante de No Domiciliado                                                 </t>
  </si>
  <si>
    <t>96</t>
  </si>
  <si>
    <t xml:space="preserve">Exceso de crédito fiscal por retiro de bienes                           </t>
  </si>
  <si>
    <t>97</t>
  </si>
  <si>
    <t>Nota de Crédito - No Domiciliado</t>
  </si>
  <si>
    <t>98</t>
  </si>
  <si>
    <t>Nota de Débito - No Domiciliado</t>
  </si>
  <si>
    <t>Al 30 de junio, por modificación del coeficiente o porcentaje</t>
  </si>
  <si>
    <t>1. Obligatorio
2. Númérico, comenzando por 0000 y terminado con 9999
3. Alfanumérico si el CdP es electrónico, debe ser E001</t>
  </si>
  <si>
    <t>Se registra el código de Banco , ver hoja "Códigos de Bancos"
1. Obligatorio
2. Validar con parámetro tabla 3
3. Consignar '99' en caso de efectivo</t>
  </si>
  <si>
    <t>1. Obligatorio
2. Si campo3 = 99 entonces campo4 será “-“
3. 4.2. Si campo3 &lt;&gt;99 entonces campo4 &lt;&gt; “-“</t>
  </si>
  <si>
    <t xml:space="preserve">1. Obligatorio
2. Validar con parámetro tabla 2
</t>
  </si>
  <si>
    <t xml:space="preserve">1. Obligatorio
2. Aplicar Regla General (tipo y nro. doc.)
</t>
  </si>
  <si>
    <t>1. Obligatorio
2. Validar con parámetro tabla 2
3. En caso de no existir registrar '0'</t>
  </si>
  <si>
    <r>
      <t xml:space="preserve">1. Obligatorio
2. Aplicar Regla General (tipo y nro. doc.)
3. En caso de no existir registrar </t>
    </r>
    <r>
      <rPr>
        <b/>
        <sz val="8"/>
        <rFont val="Arial"/>
        <family val="2"/>
      </rPr>
      <t>'0'</t>
    </r>
  </si>
  <si>
    <t>1. Obligatorio
2. Validar con parámetro tabla 10</t>
  </si>
  <si>
    <t>1. Obligatorio
2. Menor o igual al periodo informado</t>
  </si>
  <si>
    <t xml:space="preserve">1. Obligatorio </t>
  </si>
  <si>
    <t xml:space="preserve">1. Acepta negativos </t>
  </si>
  <si>
    <t>1. Obligatorio
2. Positivo o '0.00'
3. Excluyente con campo 14
4. Campo 13 y 14 no pueden ser ambos 0.00</t>
  </si>
  <si>
    <t>1. Obligatorio
2. Positivo o '0.00'
3. Excluyente con campo 13
4. Campo 13 y 14 no pueden ser ambos 0.00</t>
  </si>
  <si>
    <t>Código de la cuenta contable desagregado en subcuentas al nivel máximo de dígitos utilizado, según la estructura 5.3</t>
  </si>
  <si>
    <t>1. Obligatorio
2. Positivo, de ser numérico
3. Aplicar Regla General (tipo y nro. doc.)</t>
  </si>
  <si>
    <t>1. Obligatorio
2. Aplicar Regla General (por tipo doc.)</t>
  </si>
  <si>
    <t xml:space="preserve">Código propio de la existencia correspondiente al catálogo señalado en el campo 5. </t>
  </si>
  <si>
    <t>1. Obligatorio
2. Según catálogo utilizado (campo 5)</t>
  </si>
  <si>
    <r>
      <t>1. Obligatorio</t>
    </r>
    <r>
      <rPr>
        <strike/>
        <sz val="8"/>
        <rFont val="Arial"/>
        <family val="2"/>
      </rPr>
      <t xml:space="preserve">
</t>
    </r>
  </si>
  <si>
    <t>1. Obligatorio
2. El dato de este campo es producto de multiplicar el dato del campo "8" por el dato del campo "9"</t>
  </si>
  <si>
    <t>Código de la cuenta contable asociada a la obligación y desagregado en subcuentas al nivel máximo de dígitos utilizado, según la estructura 5.3</t>
  </si>
  <si>
    <t>1. Obligatorio
2. Desde tres dígitos hasta el nivel el nivel máximo de dígitos utilizado por cuenta contable.</t>
  </si>
  <si>
    <t>1. Obligatorio
2. Aplicar Regla General (por tipo de doc.)</t>
  </si>
  <si>
    <t>Este libro deberá registrarse en formato pdf. Su información y contenido debe estar de acuerdo a la normatividad señalada por la Superintendencia del Mercado de Valores - SMV (ex CONASEV)</t>
  </si>
  <si>
    <t>Código de la cuenta contable desagregado en subcuentas al nivel máximo de dígitos utilizado, según la estructura 5.3 - Detalle del Plan Contable utilizado</t>
  </si>
  <si>
    <t>Código del catálogo utilizado. Sólo se podrá incluir las opciones 3 y 9 de la tabla 13.</t>
  </si>
  <si>
    <t>1. Obligatorio
2. No acepta el valor 1.
3. Validar con parámetro tabla 13</t>
  </si>
  <si>
    <t xml:space="preserve">Código propio del activo fijo correspondiente al catálogo señalado en el campo 3. </t>
  </si>
  <si>
    <t>1. Obligatorio
2. Positivo o negativo
3. Si no existe, registrar '0.00'</t>
  </si>
  <si>
    <t>1. Obligatorio, solo si campo 25 es '1'
2. ###.##
3. El porcentaje debe ser mayor o igual a 0 y menor o igual a 100</t>
  </si>
  <si>
    <t xml:space="preserve">Código propio del activo fijo correspondiente al catálogo señalado en el campo 4. </t>
  </si>
  <si>
    <t>4. Si el periodo es igual a periodo informado, campo 11 es igual a '1' 
5. Si periodo es menor a periodo informado, entonces campo 11 es diferente a '1'</t>
  </si>
  <si>
    <t>Otros conceptos, tributos y cargos que no formen parte de la base imponible.</t>
  </si>
  <si>
    <t>1. Menor o igual al mes siguiente del periodo informado
2. Menor o igual al mes siguiente del periodo señalado en el campo 1.</t>
  </si>
  <si>
    <t>1. Positivo, de ser numérico</t>
  </si>
  <si>
    <t xml:space="preserve">(4) Tratándose de notas de crédito, el  monto del ajuste de la base imponible y/o del impuesto o valor, según corresponda, señalados en los referidos documentos, se consignarán, </t>
  </si>
  <si>
    <t>1. Obligatorio
2. Validar formato AAAAMM00
3. 01 &lt;= MM &lt;= 12
4. Menor o igual al periodo informado
5. Si el periodo es igual a periodo informado, campo 18 es igual a '1' 
6. Si periodo es menor a periodo informado, entonces campo 18 es diferente a '1'</t>
  </si>
  <si>
    <t>1. Obligatorio
2. Validar con parámetro tabla 10
3. Si campo 13 = '01', '02, '03, '04', '05' o '06', campo 10 &lt;&gt; '00'
4. En caso contrario campo 10 puede tomar cualquier valor de la tabla 10, incluyendo '00'</t>
  </si>
  <si>
    <t>1. Obligatorio, si campo 13 = '01', '02, '03, '04', '05' o '06'
2. Si no existe registrar '0'
3. Positivo, de ser numérico</t>
  </si>
  <si>
    <t>1. Obligatorio
2. Positivo o '0.00'
3. Excepcionalemnte puede ser negativo
4. Excluyente con campo 16</t>
  </si>
  <si>
    <t>1. Obligatorio
2. Negativo o '0.00'
3. Excepcionalmente puede ser positivo
4. Excluyente con campo 15</t>
  </si>
  <si>
    <t>1. Obligatorio
2. Excepcionalmente puede ser negativo</t>
  </si>
  <si>
    <t>1. Obligatorio si campo 17 &lt;&gt; '0.00'
2. Positivo o '0.00'</t>
  </si>
  <si>
    <t>1. Obligatorio
2. Producto del campo 17 y del campo 18
3. Excepcionalmente puede ser negativo</t>
  </si>
  <si>
    <r>
      <t>1. Obligatorio si campo 20 &lt;&gt; '0.00'</t>
    </r>
    <r>
      <rPr>
        <strike/>
        <sz val="8"/>
        <rFont val="Arial"/>
        <family val="2"/>
      </rPr>
      <t xml:space="preserve">
</t>
    </r>
    <r>
      <rPr>
        <sz val="8"/>
        <rFont val="Arial"/>
        <family val="2"/>
      </rPr>
      <t>2. Positivo o '0.00'</t>
    </r>
  </si>
  <si>
    <t>1. Obligatorio
2. Producto del campo 20 y del campo 21
3. Excepcionalmente puede ser positivo</t>
  </si>
  <si>
    <r>
      <t>1. Obligatorio si campo 23 &lt;&gt; '0.00'</t>
    </r>
    <r>
      <rPr>
        <strike/>
        <sz val="8"/>
        <rFont val="Arial"/>
        <family val="2"/>
      </rPr>
      <t xml:space="preserve">
</t>
    </r>
    <r>
      <rPr>
        <sz val="8"/>
        <rFont val="Arial"/>
        <family val="2"/>
      </rPr>
      <t>2. Positivo o '0.00'</t>
    </r>
  </si>
  <si>
    <t>1. Obligatorio
2. Producto del campo 23 y del campo 24
3. Excepcionalmente puede ser negativo</t>
  </si>
  <si>
    <t>1. Acepta negativos</t>
  </si>
  <si>
    <t>Otros conceptos, tributos y cargos que no forman parte de la base imponible</t>
  </si>
  <si>
    <t>Fecha de emisión del comprobante de pago o documento original que se modifica (6) o documento referencial al documento que sustenta el crédito fiscal</t>
  </si>
  <si>
    <t>Número de serie del comprobante de pago que se modifica (6) o Código de la Dependencia Aduanera</t>
  </si>
  <si>
    <t>Número del comprobante de pago que se modifica (6) o Número de la DUA, de corresponder</t>
  </si>
  <si>
    <t>ANEXO 2: ESTRUCTURAS E INFORMACIÓN DE LOS LIBROS Y/O REGISTROS ELECTRÓNICOS</t>
  </si>
  <si>
    <t>Código  de la Moneda (Tabla 4)</t>
  </si>
  <si>
    <t>1. Validar con parámetro tabla 4</t>
  </si>
  <si>
    <t>Número correlativo</t>
  </si>
  <si>
    <t>Serie del comprobante de pago o documento.</t>
  </si>
  <si>
    <t>Número del comprobante de pago o documento.</t>
  </si>
  <si>
    <t>Valor de las adquisiciones</t>
  </si>
  <si>
    <t>Importe total de las adquisiciones registradas según comprobante de pago o documento</t>
  </si>
  <si>
    <t>Pais de la residencia del sujeto no domiciliado</t>
  </si>
  <si>
    <t>Apellidos y nombres, denominación o razón social  del sujeto no domiciliado. En caso de personas naturales se debe consignar los datos en el siguiente orden: apellido paterno, apellido materno y nombre completo.</t>
  </si>
  <si>
    <t>Domicilio en el extranjero del sujeto no domiciliado</t>
  </si>
  <si>
    <t>Número de identificación del sujeto no domiciliado</t>
  </si>
  <si>
    <t>Número de identificación fiscal del beneficiario efectivo de los pagos</t>
  </si>
  <si>
    <t>Apellidos y nombres, denominación o razón social  del beneficiario efectivo de los pagos. En caso de personas naturales se debe consignar los datos en el siguiente orden: apellido paterno, apellido materno y nombre completo.</t>
  </si>
  <si>
    <t>Pais de la residencia del beneficiario efectivo de los pagos</t>
  </si>
  <si>
    <t>Vínculo entre el contribuyente y el residente en el extranjero</t>
  </si>
  <si>
    <t>1. Validar con parámetro tabla 27</t>
  </si>
  <si>
    <t>Renta Bruta</t>
  </si>
  <si>
    <t>Deducción / Costo de Enajenación de bienes de capital</t>
  </si>
  <si>
    <t>Renta Neta</t>
  </si>
  <si>
    <t>Tasa de retención</t>
  </si>
  <si>
    <t>Hasta 3 enteros y 2 decimales</t>
  </si>
  <si>
    <t>Impuesto retenido</t>
  </si>
  <si>
    <t>Convenios para evitar la doble imposición</t>
  </si>
  <si>
    <t>Exoneración aplicada</t>
  </si>
  <si>
    <t>1. Validar con parámetro tabla 33</t>
  </si>
  <si>
    <t>Tipo de Renta</t>
  </si>
  <si>
    <t xml:space="preserve">Modalidad del servicio prestado por el no domiciliado </t>
  </si>
  <si>
    <t>1. Validar con parámetro tabla 32</t>
  </si>
  <si>
    <t>Aplicación del penultimo parrafo del Art. 76° de la Ley del Impuesto a la Renta</t>
  </si>
  <si>
    <t>1.  Consignar 1 si aplica</t>
  </si>
  <si>
    <t>Descuento de la Base Imponible</t>
  </si>
  <si>
    <t>Descuento del Impuesto General a las Ventas y/o Impuesto de Promoción Municipal</t>
  </si>
  <si>
    <t>1. Obligatorio
2. Validar formato AAAAMMDD
3. 01 &lt;= MM &lt;= 12
4. Menor o igual al periodo informado
5. Si el periodo es igual a periodo informado, campo 6 es igual a '1'. 
6. Si periodo es menor a periodo informado, entonces campo 6 es diferente a '1'</t>
  </si>
  <si>
    <t>38</t>
  </si>
  <si>
    <t>Número del comprobante de pago o documento o número de orden del formulario físico o virtual donde conste el pago del impuesto, tratándose de liquidaciones de compra, utilización de servicios prestados por no domiciliados u otros, número de la DUA, de la DSI, de la Liquidación de cobranza u otros documentos emitidos por SUNAT que acrediten el crédito fiscal en la importación de bienes.
En caso de optar por anotar el importe total de las operaciones diarias que no otorguen derecho a crédito fiscal en forma consolidada, registrar el número inicial (2).</t>
  </si>
  <si>
    <t>1. Menor o igual al periodo informado
2. Menor o igual al periodo señalado en el campo 1.</t>
  </si>
  <si>
    <t>26 al 50</t>
  </si>
  <si>
    <t>Número del comprobante de pago o documento.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inicial (2)
Tratándose del IVAP, el usuario del servicio de pilado anotará la constancia de depósito por los retiros de bienes que hubiere efectuado</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</si>
  <si>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</si>
  <si>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050300</t>
  </si>
  <si>
    <t>LERRRRRRRRRRRAAAAMM0005030000OIM1.TXT</t>
  </si>
  <si>
    <t>050400</t>
  </si>
  <si>
    <t>LERRRRRRRRRRRAAAAMM0005040000OIM1.TXT</t>
  </si>
  <si>
    <t>080200</t>
  </si>
  <si>
    <t>LERRRRRRRRRRRAAAAMM0008020000OIM1.TXT</t>
  </si>
  <si>
    <t>48</t>
  </si>
  <si>
    <t>Comprobante de Operaciones - Ley N° 29972</t>
  </si>
  <si>
    <r>
      <t>1. Obligatorio
2. Númérico, comenzando por 0001 y terminado con 9999</t>
    </r>
    <r>
      <rPr>
        <b/>
        <sz val="10"/>
        <color indexed="10"/>
        <rFont val="Arial"/>
        <family val="2"/>
      </rPr>
      <t/>
    </r>
  </si>
  <si>
    <t>Hasta 6</t>
  </si>
  <si>
    <t>89</t>
  </si>
  <si>
    <t>Nota de Ajuste de Operaciones - Ley N° 29972</t>
  </si>
  <si>
    <t>(1)  En caso se consigne un tipo de CP no valido para el RVI o para el RC se muestra el error "Comprobante de pago invalido".</t>
  </si>
  <si>
    <t xml:space="preserve">(2) En caso se consigne un Tipo de CP que no corresponde al estado consignado en el RVI o el RC se muestra el error "No puede consignar este tipo de comprobante para el estado XX". </t>
  </si>
  <si>
    <r>
      <t xml:space="preserve">Donde </t>
    </r>
    <r>
      <rPr>
        <b/>
        <sz val="10"/>
        <rFont val="Arial"/>
        <family val="2"/>
      </rPr>
      <t>XX:</t>
    </r>
    <r>
      <rPr>
        <sz val="10"/>
        <rFont val="Arial"/>
        <family val="2"/>
      </rPr>
      <t xml:space="preserve"> estado ingresado</t>
    </r>
  </si>
  <si>
    <t>1. Obligatorio
2. Si el campo 8 es igual a '1', consignar el Código Único de la Operación (CUO) de la operación que se está informando
3. Si el campo 8 es igual a '8', consignar el Código Único de la Operación (CUO) que corresponda al periodo en que se omitió la anotación. 
Para modificaciones posteriores se hará referencia a este Código Único de la Operación (CUO)
4. Si el campo 8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</si>
  <si>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</si>
  <si>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8 es igual a '1'. 
6. Si periodo es menor a periodo informado, entonces campo 8 es diferente a '1'</t>
  </si>
  <si>
    <t>1. Obligatorio
2. Si el campo 8 es igual a '1', consignar la Cuenta Contable del periodo que se está informando
3. Si el campo 8 es igual a '8', consignar la Cuenta Contable que corresponda al periodo en que se omitió la anotación. Para modificaciones posteriores se hará referencia a esta cuenta asociada a su periodo
4. Si el campo 8 es igual a '9', consignar la Cuenta Contable que corresponda al periodo que se modifica</t>
  </si>
  <si>
    <t>Se registra el tipo de moneda , ver hoja "Tipos de Moneda"
1. Obligatorio
2. Validar con parámetro tabla 4</t>
  </si>
  <si>
    <t>1. Obligatorio
2. Validar formato AAAAMMDD
3. 01 &lt;= MM &lt;= 12
4. Menor o igual al periodo informado
5. Si el periodo es igual a periodo informado, campo 9 es igual a '1'. 
6. Si periodo es menor a periodo informado, entonces campo 9 es diferente a '1'</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</si>
  <si>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</si>
  <si>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</si>
  <si>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</si>
  <si>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12 es igual a '1'. 
6. Si periodo es menor a periodo informado, entonces campo 12 es diferente a '1'</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</si>
  <si>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</si>
  <si>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 xml:space="preserve">1. Obligatorio
2. Validar formato AAAAMMDD
3. 01 &lt;= MM &lt;= 12
4. Menor o igual al periodo informado
5. Si el periodo es igual a periodo informado, campo 12 es igual a '1'. 
6. Si periodo es menor a periodo informado, entonces campo 12 es diferente a '1'
</t>
  </si>
  <si>
    <t>1. Obligatorio
2. Si el campo 12 es igual a '1', consignar el Código Único de la Operación (CUO) de la operación que se está informando
3. Si el campo 12 es igual a '8', consignar el Código Único de la Operación (CUO) que corresponda al periodo en que se omitió la anotación. 
Para modificaciones posteriores se hará referencia a este Código Único de la Operación (CUO) 
4. Si el campo 12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</si>
  <si>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</si>
  <si>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10 es igual a '1'. 
6. Si periodo es menor a periodo informado, entonces campo 10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</si>
  <si>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</si>
  <si>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9 es igual a '1', consignar el Código Único de la Operación (CUO) de la operación que se está informando
3. Si el campo 9 es igual a '8', consignar el Código Único de la Operación (CUO) que corresponda al periodo en que se omitió la anotación. 
Para modificaciones posteriores se hará referencia a este Código Único de la Operación (CUO) 
4. Si el campo 9 es igual a '9', consignar el Código Único de la Operación (CUO) de la operación original que se modifica</t>
  </si>
  <si>
    <t>1. Obligatorio
2. Validar formato AAAAMMDD
3. 01 &lt;= MM &lt;= 12
4. Menor o igual al periodo informado
5. Si el periodo es igual a periodo informado, campo 5 es igual a '1'.
6. Si periodo es menor a periodo informado, entonces campo 5 es diferente a '1'</t>
  </si>
  <si>
    <t>1. Obligatorio
2. Validar formato AAAAMMDD
3. 01 &lt;= MM &lt;= 12
4. Menor o igual al periodo informado
5. Si el periodo es igual a periodo informado, campo 16 es igual a '1'. 
6. Si periodo es menor a periodo informado, entonces campo 16 es diferente a '1'</t>
  </si>
  <si>
    <t>1. Obligatorio
2. Si el campo 10 es igual a '1', consignar el Código Único de la Operación (CUO) de la operación que se está informando
3. Si el campo 10 es igual a '8', consignar el Código Único de la Operación (CUO) que corresponda al periodo en que se omitió la anotación.
Para modificaciones posteriores se hará referencia a este Código Único de la Operación (CUO) 
4. Si el campo 10 es igual a '9', consignar el Código Único de la Operación (CUO) de la operación original que se modifica</t>
  </si>
  <si>
    <t>1. Obligatorio
2. Si el campo 36 es igual a '1', consignar el Código Único de la Operación (CUO) de la operación que se está informando
3. Si el campo 36 es igual a '8', consignar el Código Único de la Operación (CUO) que corresponda al periodo en que se omitió la anotación. 
Para modificaciones posteriores se hará referencia a este Código Único de la Operación (CUO)
4. Si el campo 36 es igual a '9', consignar el Código Único de la Operación (CUO) de la operación original que se modifica</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</si>
  <si>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</si>
  <si>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Si el campo 11 es igual a '1', consignar el Código Único de la Operación (CUO)  de la operación que se está informando
3. Si el campo 11 es igual a '8', consignar el Código Único de la Operación (CUO) que corresponda al periodo en que se omitió la anotación. 
Para modificaciones posteriores se hará referencia a este Código Único de la Operación (CUO) 
4. Si el campo 11 es igual a '9', consignar el Código Único de la Operación (CUO)  de la operación original que se modifica</t>
  </si>
  <si>
    <t>1. Obligatorio
2. Validar con parámetro tabla 5
3. No acepta valor por default</t>
  </si>
  <si>
    <t>1. Obligatorio
2. Validar formato AAAA0000
3. AAAA &gt;= 2010
4. Se entiende que la información es a partir del 01 de enero del ejercicio o desde el inicio de actividades, cuando corresponda
5. Si el ejercicio es igual al ejercicio informado, campo 6 es igual a '1' 
6. Si el ejercicio es menor al ejercicio informado, entonces campo 6 es diferente a '1'</t>
  </si>
  <si>
    <t>1. Obligatorio
2. Validar formato AAAAMM00
3. AAAA &gt;= 2010
4. 01 &lt;= MM &lt;= 12. Se entiende que la información es a partir del 01 de enero del ejercicio o desde el inicio de actividades, cuando corresponda
5. Si el periodo corresponde al ejercicio informado, campo 8 es igual a '1' 
6. Si el periodo es menor al ejercicio informado, entonces campo 8 es diferente a '1'</t>
  </si>
  <si>
    <t>1. Obligatorio
2. Validar formato AAAA0000
3. AAAA &gt;= 2010
4. Se entiende que la información es a partir del 01 de enero del ejercicio o desde el inicio de actividades, cuando corresponda
5. Si el ejercicio es igual al ejercicio informado, campo 13 es igual a '1' 
6. Si el ejercicio es menor al ejercicio informado, entonces campo 13 es diferente a '1'</t>
  </si>
  <si>
    <t>1. Obligatorio
2. Si el campo 18 es igual a '1', consignar el Código Único de la Operación (CUO) de la operación que se está informando
3. Si el campo 18 es igual a '8', consignar el Código Único de la Operación (CUO) que corresponda al periodo en que se omitió la anotación. Para modificaciones posteriores se hará referencia a este Código Único de la Operación (CUO).
4. Si el campo 18 es igual a '9', consignar el Código Único de la Operación (CUO) de la operación original que se modifica</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</si>
  <si>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</si>
  <si>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Descripción de la Cuenta Contable Corporativa desagregada al nivel máximo de dígitos utilizado</t>
  </si>
  <si>
    <t xml:space="preserve">1. Obligatorio si existe dato en el campo 6
</t>
  </si>
  <si>
    <t>1. Obligatorio si campo 4 = 99</t>
  </si>
  <si>
    <t>8 al 16</t>
  </si>
  <si>
    <t>1. Aplicar Regla General (tipo y nro. doc.)</t>
  </si>
  <si>
    <t>Código de la Cuenta Contable Corporativa desagregada hasta el nivel máximo de dígitos utilizado, cuando deban consolidar sus estados financieros según la Superintendencia del Mercado de Valores o sean Sucursales de una empresa no domiciliada o pertenezca a un Grupo Económico que consolida los estados financieros</t>
  </si>
  <si>
    <t>1. Obligatorio si existe dato en el campo 5</t>
  </si>
  <si>
    <t>1. Obligatorio si existe dato en el campo 3</t>
  </si>
  <si>
    <t>Código del Centro de Costos, Centro de Utilidades o Centro de Inversión, de corresponder</t>
  </si>
  <si>
    <t>Descripción del Centro de Costos, Centro de Utilidades o Centro de Inversión</t>
  </si>
  <si>
    <t>Fecha contable</t>
  </si>
  <si>
    <t>Fecha de vencimiento</t>
  </si>
  <si>
    <t>1. Obligatorio
2. Validar con parámetro tabla 4</t>
  </si>
  <si>
    <t>Tipo de Moneda de origen</t>
  </si>
  <si>
    <t>Código de la Unidad de Operación, de la Unidad Económica Administrativa, de la Unidad de Negocio, de la Unidad de Producción, de la Línea, de la Concesión, del Local o del Lote, de corresponder. 
Se puede utilizar varios códigos a la vez en este campo, separandolos con el carácter "&amp;".</t>
  </si>
  <si>
    <t>20 al 38</t>
  </si>
  <si>
    <t>Tipo de Comprobante de Pago o Documento asociada a la operación, de corresponder</t>
  </si>
  <si>
    <t>Número serie del comprobante de pago o documento asociada a la operación, de corresponder</t>
  </si>
  <si>
    <t>Número del comprobante de pago o documento asociada a la operación</t>
  </si>
  <si>
    <t>Glosa referencial, de ser el caso</t>
  </si>
  <si>
    <t>Sumas del Mayor - Debe</t>
  </si>
  <si>
    <t>Sumas del Mayor - haber</t>
  </si>
  <si>
    <t>Saldos al 31 de Diciembre - Deudor</t>
  </si>
  <si>
    <t>Saldos al 31 de Diciembre - Acreedor</t>
  </si>
  <si>
    <t>Transferencias y Cancelaciones - Debe</t>
  </si>
  <si>
    <t>Transferencias y Cancelaciones - Haber</t>
  </si>
  <si>
    <t>Cuentas de Balance - Activo</t>
  </si>
  <si>
    <t>Cuentas de Balance - Pasivo</t>
  </si>
  <si>
    <t>Resultado por Naturaleza - Pérdidas</t>
  </si>
  <si>
    <t>Resultado por Naturaleza - Ganancias</t>
  </si>
  <si>
    <t>Saldos iniciales Debe</t>
  </si>
  <si>
    <t>Saldos iniciales Haber</t>
  </si>
  <si>
    <t>39</t>
  </si>
  <si>
    <t>1. Uso exclusivo para los Operadores de las sociedades irregulares, consorcios, joint ventures u otras formas de contratos de colaboración empresarial, que no lleven contabilidad independiente. En este caso, deberán identificar cada contrato o proyecto.</t>
  </si>
  <si>
    <t>Tipo de cambio</t>
  </si>
  <si>
    <t>Monto de retención del IGV</t>
  </si>
  <si>
    <t>1. Obligatorio
2. Validar con parámetro tabla 25</t>
  </si>
  <si>
    <t>1. Obligatorio
2. Validar con parámetro tabla 31</t>
  </si>
  <si>
    <t>1. Obligatorio
2. Registrar '0' cuando la operación (anotación optativa sin efecto en el IGV) corresponde al periodo. 
3. Registrar '9' cuando se realice un ajuste o rectificación en la anotación de la información de una operación registrada en un periodo anterior.</t>
  </si>
  <si>
    <t>Error tipo 1: inconsistencia en el tipo de cambio</t>
  </si>
  <si>
    <t>Error tipo 2: inconsistencia por proveedores no habidos</t>
  </si>
  <si>
    <t>Error tipo 3: inconsistencia por proveedores que renunciaron a la exoneración del Apéndice I del IGV</t>
  </si>
  <si>
    <t>Error tipo 4: inconsistencia por DNIs que fueron utilizados en las Liquidaciones de Compra y que ya cuentan con RUC</t>
  </si>
  <si>
    <t>Hasta 92</t>
  </si>
  <si>
    <t>Número de serie del comprobante de pago o documento asociada a la operación, de corresponder</t>
  </si>
  <si>
    <t>1. Obligatorio
2. Validar formato AAAA0000
3. AAAA &gt;= 2010
4. Si el periodo es igual a periodo informado, campo 36 es igual a '1' 
5. Si periodo es menor a periodo informado, entonces campo 36 es diferente a '1'</t>
  </si>
  <si>
    <t>1. Obligatorio
2. Validar formato AAAA0000
3. AAAA &gt;= 2010
4. Si el periodo es igual a periodo informado, campo 15 es igual a '1' 
5. Si periodo es menor a periodo informado, entonces campo 15 es diferente a '1'</t>
  </si>
  <si>
    <t>Adiciones</t>
  </si>
  <si>
    <t>Deducciones</t>
  </si>
  <si>
    <t>1. Positivo o '0.00'</t>
  </si>
  <si>
    <t>1. Validar con parámetro tabla 10</t>
  </si>
  <si>
    <r>
      <t>1. Aplicar Regla General (tipo y nro. doc.)</t>
    </r>
    <r>
      <rPr>
        <strike/>
        <sz val="8"/>
        <color indexed="10"/>
        <rFont val="Arial"/>
        <family val="2"/>
      </rPr>
      <t/>
    </r>
  </si>
  <si>
    <t>1. Aplicar Regla General (por tipo de doc.)</t>
  </si>
  <si>
    <t>13al 24</t>
  </si>
  <si>
    <t>032400</t>
  </si>
  <si>
    <t>Otros Libros</t>
  </si>
  <si>
    <t>1. Obligatorio
2. Númérico, si es físico, comenzando por 0000 y terminado con 9999.
3.  Alfanumérico, si es electrónico, la seríe debe ser E001 o FXXX (Donde X es alfanumérico).</t>
  </si>
  <si>
    <r>
      <t>1. Obligatorio
2. Númérico, si es físico, comenzando por 0000 y terminado con 9999.
3.  Alfanumérico, si es electrónico SEE-SOL de Liquidación de Compra, la seríe debe ser E001</t>
    </r>
    <r>
      <rPr>
        <b/>
        <sz val="10"/>
        <color indexed="10"/>
        <rFont val="Arial"/>
        <family val="2"/>
      </rPr>
      <t/>
    </r>
  </si>
  <si>
    <t>1. Obligatorio.
2. Numérico mayor a cero (0).
3. Hasta 8, si la serie empieza con E.  En los demás casos es hasta 7.</t>
  </si>
  <si>
    <t>1. Obligatorio
2. Alfanumérico. De ser numérico, mayor a cero (0).</t>
  </si>
  <si>
    <t>LERRRRRRRRRRRAAAAMMDD032400CCOIM1.TXT</t>
  </si>
  <si>
    <t>LERRRRRRRRRRRAAAAMMDD032500CCOIM1.TXT</t>
  </si>
  <si>
    <t>22 al 44</t>
  </si>
  <si>
    <t>numero de documento de identidad del emisor</t>
  </si>
  <si>
    <t>tipo de documento de identidad del emisor</t>
  </si>
  <si>
    <t>1. Código de la Unidad de Operación, de la Unidad Económica Administrativa, de la Unidad de Negocio, de la Unidad de Producción, de la Línea, de la Concesión, del Local o del Lote, de corresponder. 
2. Se puede utilizar varios códigos a la vez en este campo, separandolos con el carácter "&amp;".</t>
  </si>
  <si>
    <t>1. Descripción de la Unidad de Operación, de la Unidad Económica Administrativa, de la Unidad de Negocio, de la Unidad de Producción, de la Línea, de la Concesión, del Local o del Lote.
2. Se puede utilizar la descripción de varios códigos a la vez en este campo, separandolos con el carácter "&amp;".</t>
  </si>
  <si>
    <t>1. El número de RUC (campo 12)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</si>
  <si>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1. El número de DNI (campo 12) no debe ser igual al número de DNI (campo 1) de la Estructura 4 Padrón de RUCs asociados al DNI, siempre que la fecha (campo 4) sea menor a la fecha que se crea el RUC (campo 3) de la  Estructura 4 Padrón de RUCs asociados al DNI, caso contrario se debe consignar "1". Esto se aplica sólo al tipo de comprobante de pago 04 "Liquidaciones de Compra" (tabla 10).</t>
  </si>
  <si>
    <t>Identificación del Contrato o del proyecto en el caso de los Operadores de las sociedades irregulares, consorcios, joint ventures u otras formas de contratos de colaboración empresarial, que no lleven contabilidad independiente.</t>
  </si>
  <si>
    <t>100400</t>
  </si>
  <si>
    <t>LERRRRRRRRRRRAAAA000010040000OIM1.TXT</t>
  </si>
  <si>
    <t>REGISTRO DE COSTOS - CENTRO DE COSTOS</t>
  </si>
  <si>
    <t>10.4 REGISTRO DE COSTOS - CENTRO DE COSTOS</t>
  </si>
  <si>
    <t>1. Obligatorio
2. Validar formato AAAA0000
3. AAAA &gt;= 2010
4. Se entiende que la información es a partir del 01 de enero del ejercicio o desde el inicio de actividades, cuando corresponda
5. Si el ejercicio es igual al ejercicio informado, campo 7 es igual a '1' 
6. Si el ejercicio es menor al ejercicio informado, entonces campo 7 es diferente a '1'</t>
  </si>
  <si>
    <t>1. Obligatorio
2. Registrar '1' cuando el Centro de Costos se informa en el periodo (ejercicio).
3. Registrar '8' cuando el Centro de Costos se debió informar en un periodo (ejercicio) anterior y NO se informó en dicho periodo (ejercicio).
4. Registrar '9' cuando el Centro de Costos se informó en un periodo (ejercicio) anterior y se desea corregir.</t>
  </si>
  <si>
    <t>080300</t>
  </si>
  <si>
    <t>LERRRRRRRRRRRAAAAMM0008030000OIM1.TXT</t>
  </si>
  <si>
    <t>REGISTRO DE VENTAS E INGRESOS SIMPLIFICADO</t>
  </si>
  <si>
    <t>140200</t>
  </si>
  <si>
    <t>LERRRRRRRRRRRAAAAMM0014020000OIM1.TXT</t>
  </si>
  <si>
    <t>Indicador de Comprobantes de pago cancelados con medios de pago</t>
  </si>
  <si>
    <t>42 al 82</t>
  </si>
  <si>
    <t>1. El tipo de cambio (campo 25)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25)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</si>
  <si>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12)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</si>
  <si>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Opcional, excepto cuando el campo 6 = '14' en cuyo caso es obligatorio
2. Menor o igual al mes siguiente del periodo informado
3. Menor o igual al mes siguiente del periodo señalado en el campo 1.</t>
  </si>
  <si>
    <t>1. El tipo de cambio (campo 18)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18)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</si>
  <si>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1. El número de RUC (campo 11) no debe ser igual al número de RUC (campo 1) de la Estructura 2 Padrón de RUCs no Habidos, siempre que la fecha (campo 4) se encuentre comprendida entre la fecha de inicio en que adquirió la condición de no habido (campo 2) y la la fecha de fin de la condición de no habido (campo3) de la  Estructura 2 Padrón de RUCs no Habidos, caso contrario se debe consignar "1". Esto se aplica a todos los tipos de comprobantes de pago (tabla 10).</t>
  </si>
  <si>
    <t>1. El número de RUC (campo 11) no debe ser igual al número de RUC (campo 1) de la Estructura 3 Padrón de RUCs que renunciaron a la exoneración del IGV, siempre que la fecha (campo 4) sea menor a la fecha que renunció a la exoneración del IGV (campo 2) de la  Estructura 3 Padrón de RUCs que renunciaron a la exoneración del IGV, caso contrario se debe consignar "1". Esto se aplica a todos los tipos de comprobantes de pago (tabla 10).</t>
  </si>
  <si>
    <t>35 al 68</t>
  </si>
  <si>
    <t>1. El tipo de cambio (campo 26) correspondiente a la fecha de emisión (campo 4) debe ser igual al tipo de cambio (campo 3) correspondiente a la fecha (campo 1) de la Estructura 1 Tipo de Cambio, del mismo periodo, caso contrario se debe consignar "1". Esto se aplica a todos los tipos de comprobantes de pago, excepto el tipo 14 (tabla 10).
2. El tipo de cambio (campo 26) correspondiente a la fecha de vencimiento (campo 5) debe ser igual al tipo de cambio (campo 3) correspondiente a la fecha (campo 1) de la Estructura 1 Tipo de Cambio, del mismo periodo, caso contrario se debe consignar "1". Esto se aplica sólo al tipo de comprobantes de pago 14 (tabla 10).</t>
  </si>
  <si>
    <t xml:space="preserve">1.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final (2). 
2. Se permite la consolidación diaria de las Boletas de Venta emitidas de manera electrónica </t>
  </si>
  <si>
    <t>1. Obligatorio si campo 17 contiene dato 
2. #.###
3. Positivo</t>
  </si>
  <si>
    <t>1. Obligatorio
2. Registrar '0' cuando la operación (anotación optativa sin efecto en el IGV) corresponde al periodo.
3. Registrar '1' cuando la operación (ventas gravadas, exoneradas, inafectas y/o exportaciones) corresponde al periodo, así como a las Notas de Crédito y Débito emitidas en el periodo.
4. Registrar '2' cuando el documento ha sido inutilizado durante el periodo previamente a ser entregado, emitido o durante su emisión.
5. Registrar '8' cuando la operación (ventas gravadas, exoneradas, inafectas y/o exportaciones) corresponde a un periodo anterior y NO ha sido anotada en dicho periodo.
6. Registrar '9' cuando la operación (ventas gravadas, exoneradas, inafectas y/o exportaciones) corresponde a un periodo anterior y SI ha sido anotada en dicho periodo.</t>
  </si>
  <si>
    <t>REGISTRO DE COMPRAS</t>
  </si>
  <si>
    <t>REGISTRO DE COMPRAS SIMPLIFICADO</t>
  </si>
  <si>
    <t>8.1 REGISTRO DE COMPRAS</t>
  </si>
  <si>
    <t>8.3 REGISTRO DE COMPRAS SIMPLIFICADO</t>
  </si>
  <si>
    <t>14.2 REGISTRO DE VENTAS E INGRESOS SIMPLIFICADO</t>
  </si>
  <si>
    <t>LIBRO DE INVENTARIOS Y BALANCES - BALANCE DE COMPROBACIÓN</t>
  </si>
  <si>
    <t>LIBRO DE INVENTARIOS Y BALANCES - ESTADO DE CAMBIOS EN EL PATRIMONIO NETO</t>
  </si>
  <si>
    <t>LIBRO DE INVENTARIOS Y BALANCES - NOTAS A LOS ESTADOS FINANCIEROS (3)</t>
  </si>
  <si>
    <t>LIBRO DE INVENTARIOS Y BALANCES - ESTADO DE RESULTADOS INTEGRALES</t>
  </si>
  <si>
    <t>LIBRO DE INVENTARIOS Y BALANCES - ESTADO DE FLUJOS DE EFECTIVO - MÉTODO INDIRECTO</t>
  </si>
  <si>
    <t>Tipo de Comprobante de Pago o Documento del sujeto no domiciliado</t>
  </si>
  <si>
    <t>1. Validar con parámetro tabla 35</t>
  </si>
  <si>
    <t xml:space="preserve">Código del Rubro del Estado Financiero </t>
  </si>
  <si>
    <t>37 al 72</t>
  </si>
  <si>
    <t>Tipo de Comprobante de Pago o Documento que sustenta el crédito fiscal</t>
  </si>
  <si>
    <t>Serie del comprobante de pago o documento que sustenta el crédito fiscal. En los casos de la Declaración Única de Aduanas (DUA) o de la Declaración Simplificada de Importación (DSI) se consignará el código de la dependencia Aduanera.</t>
  </si>
  <si>
    <t>Año de emisión de la DUA o DSI que sustenta el crédito fiscal</t>
  </si>
  <si>
    <t>Número del comprobante de pago o documento o número de orden del formulario físico o virtual donde conste el pago del impuesto, tratándose de la utilización de servicios prestados por no domiciliados u otros, número de la DUA o de la DSI, que sustente el crédito fiscal.</t>
  </si>
  <si>
    <t>1. Obligatorio
2. Sólo permite los tipos de documentos "00", "91", "97" y "98"de la tabla 10
3. Aplicar Regla General (por tipo de comprobante)</t>
  </si>
  <si>
    <t>1. Obligatorio.
2. Aplica Regla General ( por tipo de comprobante)</t>
  </si>
  <si>
    <t>1. Opcional.
2. No aplica Regla General ( por tipo de comprobante)</t>
  </si>
  <si>
    <t>1. Obligatorio si campo 16 &lt;&gt; "PEN"
2. #.###
3. Positivo</t>
  </si>
  <si>
    <t>1. Obligatorio
2. Validar con parámetro tabla 10
3. Aplicar Regla General (tipo y nro. doc.)</t>
  </si>
  <si>
    <t>1. Obligatorio
2. Validar con parámetro tabla 10.
3. Aplicar Regla General (por tipo de doc.)</t>
  </si>
  <si>
    <t>32 al 62</t>
  </si>
  <si>
    <t>1. Obligatorio, si campo 6 = '07' o '08' o '87' o '88'
2. Menor o igual al periodo informado
3. Menor o igual al periodo señalado en el campo 1.</t>
  </si>
  <si>
    <t>1. Obligatorio si campo 6 = '07' o '08' o '87' o '88' 
2. Validar con parámetro tabla 10</t>
  </si>
  <si>
    <t>1. Obligatorio si campo 6 = '07' o '08' o '87' o '88'
2. Aplicar Regla General (por tipo de doc.)</t>
  </si>
  <si>
    <r>
      <t>1. Obligatorio si campo 6 = '07' o '08' o '87' o '88'</t>
    </r>
    <r>
      <rPr>
        <strike/>
        <sz val="8"/>
        <rFont val="Arial"/>
        <family val="2"/>
      </rPr>
      <t/>
    </r>
  </si>
  <si>
    <t>1. Obligatorio
2. Númérico, si es físico, comenzando por 0000 y terminado con 9999.
3.  Alfanumérico, si es electrónico, la seríe debe ser EB01 o BXXX (donde X es alfanumérico).</t>
  </si>
  <si>
    <t>1. Obligatorio
2. Númérico, si es físico, comenzando por 0000 y terminado con 9999.
3.  Alfanumérico, si es electrónico, la seríe debe ser E001 o  EB01 o FXXX o BXXX (donde X es alfanumérico).</t>
  </si>
  <si>
    <t>1. Obligatorio
2. Numérico
3. Anotar el número de orden del formulario</t>
  </si>
  <si>
    <t>1. Obligatorio
2. Numérico
3. Anotar el número de orden del formulario físico o virtual</t>
  </si>
  <si>
    <t>1. Obligatorio
2. Numérico
3.  Validar con parámetros de la tabla 11</t>
  </si>
  <si>
    <t xml:space="preserve">Registro de Ventas e Ingresos 
</t>
  </si>
  <si>
    <t xml:space="preserve">Registro de Compras
</t>
  </si>
  <si>
    <t>3.17 LIBRO DE INVENTARIOS Y BALANCES - BALANCE DE COMPROBACIÓN (3)</t>
  </si>
  <si>
    <t>3.19 LIBRO DE INVENTARIOS Y BALANCES - ESTADO DE CAMBIOS EN EL PATRIMONIO NETO</t>
  </si>
  <si>
    <t>3.23 LIBRO DE INVENTARIOS Y BALANCES - NOTAS A LOS ESTADOS FINANCIEROS</t>
  </si>
  <si>
    <t>3.24 LIBRO DE INVENTARIOS Y BALANCES - ESTADO DE RESULTADOS INTEGRALES</t>
  </si>
  <si>
    <t>3.25 LIBRO DE INVENTARIOS Y BALANCES - ESTADO DE FLUJOS DE EFECTIVO - MÉTODO INDIRECTO</t>
  </si>
  <si>
    <t>1. Obligatorio
2. Menor o igual al periodo informado
5. Si fecha de emisión está dentro de los doce meses anteriores al periodo señalado en el campo 1, entonces campo 31 = '6'
6. Si fecha de emisión está fuera de los doce meses anteriores al periodo señalado en el campo 1, entonces campo 31 = '7'</t>
  </si>
  <si>
    <t>1. Obligatorio, excepto cuando el campo 25 = '2'
2. Menor o igual al periodo informado
3. Menor o igual al periodo señalado en el campo 1.</t>
  </si>
  <si>
    <t>1. Solo es obligatorio cuando el campo 6 = '14' y campo 25 &lt;&gt; '2'
2. Menor o igual al mes siguiente del periodo informado
3. Menor o igual al mes siguiente del periodo señalado en el campo 1.</t>
  </si>
  <si>
    <t>1. Obligatorio excepto cuando
    a. campo 6 = '00', o 
    b. campo 25 = '2' o
    c. campo 16 &lt; 700.00 y campo  6 =  '03' y '12'
    d. campo 9 &lt;&gt; vacio</t>
  </si>
  <si>
    <t>8.2 REGISTRO DE COMPRAS - INFORMACIÓN DE OPERACIONES CON SUJETOS NO DOMICILIADOS</t>
  </si>
  <si>
    <t>REGISTRO DE COMPRAS - INFORMACIÓN DE OPERACIONES CON SUJETOS NO DOMICILIADOS</t>
  </si>
  <si>
    <t>1. Obligatorio
2. Validar con parámetro tabla 34
3. Si campo 2 = 09 se puede utilizar su propio código</t>
  </si>
  <si>
    <t xml:space="preserve">1. Si campo 6 = '00','03','05','06','07','08','11','12','13','14','15','16','18','19','23','26','28','30','34','35','36','37','55','56','87' y '88' y  campo 9 sea mayor o igual a cero </t>
  </si>
  <si>
    <t>1. Obligatorio, excepto cuando 
    a. campo 6 = '00','03','05','06','07','08','11','12','13','14','15','16','18','19','22','23','26','28','30','34','35','36','37','55','56','87','88', '91', '97' y '98' o 
    b. campo 6 = '07', '08', '87', '88', '97', '98' y campo 27 = '03', '12', '13', '14' y '36' 
    en cuyos casos será opcional
2. Aplicar Regla General (por tipo de doc.)</t>
  </si>
  <si>
    <t>1. Obligatorio, excepto cuando 
    a. campo 6 = '00','03','05','06','07','08','11','12','13','14','15','16','18','19','22','23','26','28','30','34','35','36','37','55','56','87','88', '91', '97' y '98' o 
    b. campo 6 = '07', '08', '87', '88', '97', '98' y campo 27 = '03', '12', '13', '14' y '36'</t>
  </si>
  <si>
    <t xml:space="preserve">1. Si campo 6 = '00','03','05','06','11','12','13','14','15','16','18','19','23','26','28','30','36','37','55','56', campo 8 debe ser positivo o cero </t>
  </si>
  <si>
    <t>1. Obligatorio, excepto cuando 
    campo 6 = '00','03','05','06','11','12','13','14','15','16','18','19','22','23','26','28','30','36','37','55','56','91', en cuyos casos será opcional
2. Aplicar Regla General (por tipo de doc.)</t>
  </si>
  <si>
    <r>
      <t>1. Obligatorio, excepto cuando 
    campo 6 = '00','03','05','06'</t>
    </r>
    <r>
      <rPr>
        <strike/>
        <sz val="8"/>
        <rFont val="Arial"/>
        <family val="2"/>
      </rPr>
      <t>,</t>
    </r>
    <r>
      <rPr>
        <sz val="8"/>
        <rFont val="Arial"/>
        <family val="2"/>
      </rPr>
      <t xml:space="preserve">'11','12','13','14','15','16','18','19','22','23','26','28','30','36','37','55','56','91'. </t>
    </r>
  </si>
  <si>
    <t xml:space="preserve">1. Acepta negativos
</t>
  </si>
  <si>
    <t>1.  #.###
2. Positivo</t>
  </si>
  <si>
    <t>1. Si identifica el comprobante sujeto a retención consignar '1' caso contrario no consignar nada</t>
  </si>
  <si>
    <t>Alfanumerico</t>
  </si>
  <si>
    <t>1. Olbigatorio.
2. Alfanumérico</t>
  </si>
  <si>
    <t>1. Obligatorio.
2. Alfanumérico</t>
  </si>
  <si>
    <t>1. Consignar "1" si el comprobante de pago fue cancelado con algún medio de pago establecido en la tabla 1, caso contrario no consignar nada</t>
  </si>
  <si>
    <t>LIBRO DE INVENTARIOS Y BALANCES - ESTADO DE SITUACIÓN FINANCIERA</t>
  </si>
  <si>
    <t>LIBRO DE INVENTARIOS Y BALANCES - ESTADO DE FLUJOS DE EFECTIVO - MÉTODO DIRECTO</t>
  </si>
  <si>
    <t>LIBRO DE INVENTARIOS Y BALANCES - ESTADO DE RESULTADOS</t>
  </si>
  <si>
    <t>Texto libre entre palotes. No debe contener los caracteres: |,  /, \</t>
  </si>
  <si>
    <t>1. Obligatorio
2. Númérico, si es físico, comenzando por 0000 y terminado con 9999.
3.  Alfanumérico, si es electrónico, la seríe debe ser E001 o FXXX (donde X es alfanumérico).</t>
  </si>
  <si>
    <r>
      <rPr>
        <b/>
        <sz val="10"/>
        <rFont val="Arial"/>
        <family val="2"/>
      </rPr>
      <t>1. Obligatorio</t>
    </r>
    <r>
      <rPr>
        <sz val="10"/>
        <rFont val="Arial"/>
        <family val="2"/>
      </rPr>
      <t xml:space="preserve">
2. Numérico
3. Anotar el número de orden del formulario</t>
    </r>
  </si>
  <si>
    <t>1. Obligatorio
2. Numérico
2.  Validar con parámetros de la tabla 11</t>
  </si>
  <si>
    <t>1. Obligatorio
2. Validar formato AAAAMM00
3. 01 &lt;= MM &lt;= 12
4. Menor o igual al periodo informado
5. Si el periodo es igual a periodo informado, campo 19 es igual a '1' 
6. Si periodo es menor a periodo informado, entonces campo 19 es diferente a '1'</t>
  </si>
  <si>
    <t>Código de la cuenta contable del efectivo desagregado en subcuentas al nivel máximo de dígitos utilizado, según la estructura 5.3 - Detalle del Plan Contable utilizado</t>
  </si>
  <si>
    <t>Fecha de la operación o emisión</t>
  </si>
  <si>
    <t>1. Obligatorio
2. Positivo o '0.00'
3. Excluyente con campo 17
4. Campo 16 y 17 pueden ser ambos 0.00
5. La suma del campo 16 (correspondiente al mismo CUO) debe ser igual a la suma del campo 17</t>
  </si>
  <si>
    <t>1. Obligatorio
2. Positivo o '0.00'
3. Excluyente con campo 16
4. Campo 16 y 17 pueden ser ambos 0.00
5. La suma del campo 16 (correspondiente al mismo CUO) debe ser igual a la suma del campo 17</t>
  </si>
  <si>
    <r>
      <t>3.1 LIBRO DE INVENTARIOS Y BALANCES - ESTADO DE SITUACIÓN FINANCIERA</t>
    </r>
    <r>
      <rPr>
        <b/>
        <strike/>
        <sz val="8"/>
        <rFont val="Arial"/>
        <family val="2"/>
      </rPr>
      <t xml:space="preserve"> </t>
    </r>
  </si>
  <si>
    <t>Código de la existencia, de acuerdo al Catálogo Único de Bienes, Servicios y Obras (*)  establecido por el Organismo Supervisor de las Contrataciones del Estado (OSCE) vigente cada año.</t>
  </si>
  <si>
    <t>Código de la cuenta contable asociada a la obligación y desagregado en subcuentas al nivel máximo de dígitos utilizado, según su Plan de Cuentas (estructura 5.3)</t>
  </si>
  <si>
    <t>1. Obligatorio
2. Validar formato AAAAMMDD
3. 01 &lt;= MM &lt;= 12
4. Menor o igual al periodo informado
5. Si el periodo es igual a periodo informado, campo 19 es igual a '1'. 
6. Si periodo es menor a periodo informado, entonces campo 19 es diferente a '1'</t>
  </si>
  <si>
    <t>Código de la cuenta contable utilizado en el Balance de Comprobación que se presenta en la declaración pago anual del impuesto a la renta tercera categoría</t>
  </si>
  <si>
    <t>3.18 LIBRO DE INVENTARIOS Y BALANCES - ESTADO DE FLUJOS DE EFECTIVO - MÉTODO DIRECTO</t>
  </si>
  <si>
    <t>Código del Rubro del Estado Financiero</t>
  </si>
  <si>
    <t>3.20 LIBRO DE INVENTARIOS Y BALANCES - ESTADO DE RESULTADOS</t>
  </si>
  <si>
    <t>1. Obligatorio
2. Positivo o '0.00'
3. Excluyente con campo 19
4. Campo 18 y 19 pueden ser ambos 0.00
5. La suma del campo 18 (correspondiente al Estado 1) debe ser igual a la suma del campo 19</t>
  </si>
  <si>
    <t>1. Obligatorio
2. Positivo o '0.00'
3. Excluyente con campo 18
4. Campo 18 y 19 pueden ser ambos 0.00
5. La suma del campo 18 (correspondiente al estado 1) debe ser igual a la suma del campo 19.</t>
  </si>
  <si>
    <t>1. Obligatorio
2. Menor o igual al periodo informado
5. Si fecha de emisión está dentro de los doce meses anteriores al periodo señalado en el campo 1, entonces campo 41 = '6'
6. Si fecha de emisión está fuera de los doce meses anteriores al periodo señalado en el campo 1, entonces campo 41 = '7'</t>
  </si>
  <si>
    <t>1. Obligatorio
2. Validar con parámetro tabla 10
3. No permite los tipos de comprobantes o documentos "91", "97" y "98"de la tabla 10</t>
  </si>
  <si>
    <t>1. Optativo
2. Aplicar Regla General (tipo y nro. doc.)</t>
  </si>
  <si>
    <t>1. Obligatorio, excepto cuando 
    a. campo 6 = '00','03','05','06','07','08','11','12','13','14','15','16','18','19','22','23','26','28','30','34','35','36','37','55','56','87','88', '91', '97' y '98' o
    b. campo 6 = '07', '08', '87', '88', '97', '98' y campo 27 = '03', '12', '13', '14' y '36' 
    en cuyos casos será opcional
2. Validar con parámetro tabla 2, no acepta el tipo de documento 0</t>
  </si>
  <si>
    <t>1. Negativo si campo 16 es negtivo
2. Positivo si campo 16 es positivo
3. Impuesto que corresponde a la adquisición registrada conforme lo dispuesto en el campo 16.</t>
  </si>
  <si>
    <t>1. Negativo si campo 18 es negativo.
2. Positivo si campo 18 es positivo.
2. Impuesto que corresponde a la adquisición registrada conforme lo dispuesto en el campo 18.</t>
  </si>
  <si>
    <t>1. Obligatorio, si campo 6 = '07' o '08' o '87' o '88' o '97' o '98'
2. Menor o igual al periodo informado
3. Menor o igual al periodo señalado en el campo 1.</t>
  </si>
  <si>
    <t>1. Obligatorio si campo 6 = '07' o '08' o '87' o '88' o '97' o '98'
2. Validar con parámetro tabla 10</t>
  </si>
  <si>
    <t>1. Obligatorio si campo 6 = '07' o '08' o '87' o '88' o '97' o '98'
2. Aplicar Regla General (por tipo de doc.)</t>
  </si>
  <si>
    <t>1. Obligatorio si campo 27 = '50' , '52'. Validar con parámetro tabla 11</t>
  </si>
  <si>
    <r>
      <t>1. Obligatorio si campo 6 = '07' o '08' o '87' o '88' o '97' o '98'</t>
    </r>
    <r>
      <rPr>
        <strike/>
        <sz val="8"/>
        <rFont val="Arial"/>
        <family val="2"/>
      </rPr>
      <t/>
    </r>
  </si>
  <si>
    <r>
      <t>1. Obligatorio, excepto cuando 
    campo 6 = '00','03','05','06'</t>
    </r>
    <r>
      <rPr>
        <strike/>
        <sz val="8"/>
        <rFont val="Arial"/>
        <family val="2"/>
      </rPr>
      <t>,</t>
    </r>
    <r>
      <rPr>
        <sz val="8"/>
        <rFont val="Arial"/>
        <family val="2"/>
      </rPr>
      <t>'11','12','13','14','15','16','18','19','22','23','26','28','30','36','37','55','56','91', en cuyos casos será opcional
2. Validar con parámetro tabla 2, no acepta el tipo de documento 0</t>
    </r>
  </si>
  <si>
    <t>1. Obligatorio
2. Registrar '1' cuando la operación corresponde al periodo (ejercicio).
3. Registrar '8' cuando la operación corresponde a un periodo anterior y NO ha sido anotada en dicho periodo (ejercicio).
4. Registrar '9' cuando la operación corresponde a un periodo anterior y SI ha sido anotada en dicho periodo (ejercicio).</t>
  </si>
  <si>
    <t>1. Obligatorio
2. Registrar '1' cuando la operación corresponde al periodo (ejercicio).
3. Registrar '8' cuando la operación corresponde a un periodo  (ejercicio)anterior y NO ha sido anotada en dicho periodo (ejercicio).
4. Registrar '9' cuando la operación corresponde a un periodo  (ejercicio)anterior y SI ha sido anotada en dicho periodo (ejercicio).</t>
  </si>
  <si>
    <t>1. Obligatorio, excepto cuando el campo 34 = '2'
2. Menor o igual al periodo informado
3. Menor o igual al periodo señalado en el campo 1.</t>
  </si>
  <si>
    <t>1. Solo es obligatorio cuando el campo 6 = '14' y campo 34 &lt;&gt; '2'
2. Menor o igual al mes siguiente del periodo informado
3. Menor o igual al mes siguiente del periodo señalado en el campo 1.</t>
  </si>
  <si>
    <t>1. Obligatorio excepto cuando
    a. campo 6 = '00','05','06','07','08','11','12','13','14','15','16','18','19','23','26','28','30','34','35','36','37','55','56','87' y '88' o 
    b. campo 34 = '2' o
    c. campo 6 = '07', '08', '87', '88' y campo 28 = '03', '12', '13', '14' y '36'
    d. campo 13 &gt; 0.00
    e. campo 24 &lt; 700.00 y campo  6 =  '03' y '12'
    f. campo 9 &lt;&gt; vacio</t>
  </si>
  <si>
    <t>1. Obligatorio si campo 25 contiene dato 
2. #.###
3. Positivo</t>
  </si>
  <si>
    <t>1. Negativo si campo 14 es negtivo
2. Positivo si campo 14 es positivo
3. Impuesto que corresponde a la adquisición registrada conforme lo dispuesto en el campo 14.</t>
  </si>
  <si>
    <t>1. Negativo si campo 13 es negtivo
2. Positivo si campo 13 es positivo
3. Impuesto que corresponde a la adquisición registrada conforme lo dispuesto en el campo 13.</t>
  </si>
  <si>
    <t xml:space="preserve">1. Obligatorio
2. Validar formato AAAAMM00
3. 01 &lt;= MM &lt;= 12
4. Menor o igual al periodo informado
5. Si periodo es menor a periodo informado, entonces campo 41 es igual a '9' o '6' o '7'
6. Si el periodo es igual a periodo informado, campo 41 es igual a '0' o '1' </t>
  </si>
  <si>
    <t>1. Obligatorio
2. Acepta negativos
3. Suma de los campos 14 al 22</t>
  </si>
  <si>
    <t xml:space="preserve">1. Obligatorio
2. Validar formato AAAAMM00
3. 01 &lt;= MM &lt;= 12
4. Menor o igual al periodo informado
5. Si periodo es menor a periodo informado, entonces campo 36 es igual a '9'
6. Si el periodo es igual a periodo informado, campo 36 es diferente a '9' </t>
  </si>
  <si>
    <t>1. Obligatorio
2. Validar formato AAAAMM00
3. 01 &lt;= MM &lt;= 12
4. Menor o igual al periodo informado
5. Si periodo es menor a periodo informado, entonces campo 31 es igual a '9' o '6' o '7'
6. Si el periodo es igual a periodo informado, campo 31 es igual a '0' o '1'</t>
  </si>
  <si>
    <t xml:space="preserve">1. Obligatorio si campo 6 = '49' y campo 34 &lt;&gt; '2'
2. Acepta negativos </t>
  </si>
  <si>
    <t>1. Obligatorio si campo 6 = '49'  y campo 34 &lt;&gt; '2'
2. Acepta negativos</t>
  </si>
  <si>
    <t>REGLAS GENERALES DE LA INFORMACIÓN DE LOS COMPROBANTES DE PAGO Y/O DOCUMENTOS</t>
  </si>
  <si>
    <t>Letras en mayusculas y minusculas (de la A a la Z) y los caracteres especiales ( ) , . -</t>
  </si>
  <si>
    <t>1. Obligatorio si campo 6 = '07' o '08' y campo 25 &lt;&gt; '2' 
2. Validar con parametro tabla 10</t>
  </si>
  <si>
    <t xml:space="preserve">1. Obligatorio si campo 6 = '07' o '08' y campo 25 &lt;&gt; '2' </t>
  </si>
  <si>
    <t>1. Obligatorio, excepto cuando 
    a. campo 6 = '00', o 
    b. campo 25 = '2' o
    c. campo 16 &lt; 700.00 y campo  6 = '03' y'12'
    d. campo 9 &lt;&gt; vacio
2. Aplicar Regla General (tipo y nro. doc.)</t>
  </si>
  <si>
    <t xml:space="preserve">1. Obligatorio
2. Validar formato AAAAMM00
3. 01 &lt;= MM &lt;= 12
4. Menor o igual al periodo informado
5. Si el periodo es igual a periodo informado, campo 34 es igual a '1'  o '2' o '0'
6. Si periodo es menor a periodo informado, entonces campo 34 es diferente a a '1'
</t>
  </si>
  <si>
    <t>1. Obligatorio, excepto cuando 
    a. campo 6 = '00','05','06','07','08','11','12','13','14','15','16','18','19','23','26','28','30','34','35','36','37','55','56','87' y '88' o 
    b. campo 34 = '2' o
    c. campo 6 = '07', '08', '87', '88' y campo 28 = '03', '12', '13', '14' y '36'
    d. campo 13 &gt; 0.00
    e. campo 24 &lt; 700.00 y campo  6 = '03' y'12'
    f. campo 9 &lt;&gt; vacio.
en cuyos casos será opcional y no  se aceptara el valor 0
2. Validar con parámetro tabla 2.</t>
  </si>
  <si>
    <t>1. Obligatorio excepto cuando
    a. campo 6 = '00','05','06','07','08','11','12','13','14','15','16','18','19','23','26','28','30','34','35','36','37','55','56','87' y '88' o 
    b. campo 34 = '2' o
    c. campo 6 = '07', '08', '87', '88'  y campo 28 = '03', '12', '13', '14' y '36'    
    d. campo 13 &gt; 0.00
    e. campo 24 &lt; 700.00 y campo  6 =  '03' y '12'
    f. campo 9 &lt;&gt; vacio
en cuyos casos será opcional 
2. Aplicar Regla General (tipo y nro. doc.)</t>
  </si>
  <si>
    <t xml:space="preserve">1. Obligatorio si campo 6 = '07' o '08' o '87' o '88'  y campo 34 &lt;&gt; '2'
3. Menor o igual al periodo informado
4. Menor o igual al periodo señalado en el campo 1.
</t>
  </si>
  <si>
    <t>1. Obligatorio si campo 6 = '07' o '08' o '87' o '88' y campo 34 &lt;&gt; '2' 
2. Validar con parametro tabla 10</t>
  </si>
  <si>
    <t xml:space="preserve">1. Obligatorio si campo 6 = '07' o '08' o '87' o '88' y campo 34 &lt;&gt; '2' </t>
  </si>
  <si>
    <t xml:space="preserve">1. Obligatorio si campo 6 = '07' o '08' o '87' o '88'  y campo 34 &lt;&gt; '2' </t>
  </si>
  <si>
    <t xml:space="preserve">1. Obligatorio
2. Validar formato AAAAMM00
3. 01 &lt;= MM &lt;= 12
4. Menor o igual al periodo informado
5. Si el periodo es igual a periodo informado, campo 25 es igual a '1'  o '2' o '0'
6. Si periodo es menor a periodo informado, entonces campo 25 es diferente a a '1'
</t>
  </si>
  <si>
    <t>1. Obligatorio, excepto cuando 
    a. campo 6 = '00', o 
    b. campo 25 = '2' o
    c. campo 16 &lt; 700.00 y campo  6 = '03' y'12'
    d. campo 9 &lt;&gt; vacio.
en cuyos casos será opcional y no  se aceptara el valor 0
2. Validar con parámetro tabla 2.</t>
  </si>
  <si>
    <t>1. Obligatorio si campo 6 = '07' o '08' y campo 25 &lt;&gt; '2'
3. Menor o igual al periodo informado
4. Menor o igual al periodo señalado en el campo 1</t>
  </si>
  <si>
    <t xml:space="preserve">1. Obligatorio
2. Acepta negativos
3. Suma de los campos 13, 14 y 15
</t>
  </si>
  <si>
    <t xml:space="preserve">(*) En caso el contribuyente se exima de llevar el Libro Caja y Bancos electrónico por llevar el presente libro, </t>
  </si>
  <si>
    <t xml:space="preserve">    deberá completar la información en los campos de libre utilización (22 al 44), de corresponder.</t>
  </si>
  <si>
    <t xml:space="preserve">(**) Obligatorio en el periodo de enero cada año o cuando se genera el libro electrónico por primera vez. </t>
  </si>
  <si>
    <t>5.1 LIBRO DIARIO (*)</t>
  </si>
  <si>
    <t>1. Obligatorio
2. Registrar '0' cuando el Comprobante de Pago o documento no da derecho al crédito fiscal.
3. Registrar '1' cuando se anota el Comprobante de Pago o documento en el periodo que se emitió o que se pagó el impuesto, según corresponda, y da derecho al crédito fiscal.
4. Registrar '6' cuando la fecha de emisión del Comprobante de Pago o de pago del impuesto, por operaciones que dan derecho a crédito fiscal, es anterior al periodo de anotación y esta se produce dentro de los doce meses siguientes a la emisión o pago del impuesto, según corresponda.
5. Registrar '7' cuando la fecha de emisión del Comprobante de Pago o pago del impuesto, por operaciones que no dan derecho a crédito fiscal, es anterior al periodo de anotación y esta se produce luego de los doce meses siguientes a la emisión o pago del impuesto, según corresponda.
6. Registrar '9' cuando se realice un ajuste o rectificación en la anotación de la información de una operación registrada en un periodo anterior.</t>
  </si>
  <si>
    <t>1. Obligatorio
2. Si el campo 21 es igual a '1', consignar el Código Único de la Operación (CUO) de la operación que se está informando
3. Si el campo 21 es igual a '8', consignar el Código Único de la Operación (CUO) que corresponda al periodo en que se omitió la anotación. Para modificaciones posteriores se hará referencia a este Código Único de la Operación (CUO)
4. Si el campo 21 es igual a '9', consignar el Código Único de la Operación (CUO) de la operación original que se modifica</t>
  </si>
  <si>
    <t>1. Obligatorio
2. Si el campo 19 es igual a '1', consignar el Código Único de la Operación (CUO) de la operación que se está informando
3. Si el campo 19 es igual a '8', consignar el Código Único de la Operación (CUO) que corresponda al periodo en que se omitió la anotación. Para modificaciones posteriores se hará referencia a este Código Único de la Operación (CUO)
4. Si el campo 19 es igual a '9', consignar el Código Único de la Operación (CUO) de la operación original que se modifica</t>
  </si>
  <si>
    <t>Código Único de la Operación (CUO), que es la llave única o clave única o clave primaria del software contable que identifica de manera únivoca el asiento contable. Debe ser el mismo consignado en el Libro Diario.</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</si>
  <si>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</si>
  <si>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Obligatorio
2. Validar con parámetro tabla 3</t>
  </si>
  <si>
    <t>Código Único de la Operación (CUO), que es la llave única o clave única o clave primaria del software contable que identifica de manera unívoca el asiento contable. Debe ser el mismo consignado en el Libro Diario.</t>
  </si>
  <si>
    <t xml:space="preserve">1. Contribuyentes del Régimen General: Código Único de la Operación (CUO), que es la llave única o clave única o clave primaria del software contable que identifica de manera únivoca el asiento contable en el Libro Diario o en el Libro Diario de Formato Simplificado en que se registró la operación.
2. Contribuyentes del Régimen Especial de Renta - RER:  Número correlativo del mes. </t>
  </si>
  <si>
    <r>
      <t xml:space="preserve">Mes, aplica a los libros de periodicidad mensual, </t>
    </r>
    <r>
      <rPr>
        <b/>
        <sz val="8"/>
        <rFont val="Arial"/>
        <family val="2"/>
      </rPr>
      <t>para los demás consigne '00':</t>
    </r>
  </si>
  <si>
    <t xml:space="preserve">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 </t>
  </si>
  <si>
    <t>1. Obligatorio
2. Validar formato AAAAMM00
3. 01 &lt;= MM &lt;= 12
4. Menor o igual al periodo informado
5. Si el periodo es igual a periodo informado, campo 26 es igual a '1' 
6. Si periodo es menor a periodo informado, entonces campo 26 es diferente a '1'</t>
  </si>
  <si>
    <t>cuando el monto total sea igual o mayor a S/ 700.00.</t>
  </si>
  <si>
    <t>1. Contribuyentes del Régimen General: Número correlativo del mes o Código Único de la Operación (CUO), que es la llave única o clave única o clave primaria del software contable que identifica de manera unívoca el asiento contable en el Libro Diario o del Libro Diario de Formato Simplificado en que se registró la operación.
2. Contribuyentes del Régimen Especial de Renta - RER:  Número correlativo del mes</t>
  </si>
  <si>
    <t>13. Registro de Inventario Permanente Valorizado</t>
  </si>
  <si>
    <r>
      <t xml:space="preserve">Hasta </t>
    </r>
    <r>
      <rPr>
        <b/>
        <sz val="8"/>
        <rFont val="Arial"/>
        <family val="2"/>
      </rPr>
      <t>20</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</si>
  <si>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rFont val="Arial"/>
        <family val="2"/>
      </rPr>
      <t>3. Obligatorio desde el 01/01/2018</t>
    </r>
  </si>
  <si>
    <t xml:space="preserve">1. Aplicar Regla general  </t>
  </si>
  <si>
    <t>5.3 LIBRO DIARIO - DETALLE DEL PLAN CONTABLE UTILIZADO (**)</t>
  </si>
  <si>
    <t>1. Si campo 6 = '50' , '52' registrar número mayor a  1981 y menor o igual al año del periodo informado o al año del periodo señalado en el campo 1.</t>
  </si>
  <si>
    <t>1. Validar con parámetro tabla 30</t>
  </si>
  <si>
    <t>1. Sólo permite los tipos de documentos "00", "46", "50", "51", "52" y "53" de la tabla 10
2. Aplicar Regla General (por tipo de doc.)</t>
  </si>
  <si>
    <t>1. Si campo 11= '50' , '52' registrar número mayor a  1981 y menor o igual al año del periodo informado o al año del periodo señalado en el campo 1.</t>
  </si>
  <si>
    <r>
      <t xml:space="preserve">En el caso de las Boletas de Venta </t>
    </r>
    <r>
      <rPr>
        <b/>
        <sz val="8"/>
        <rFont val="Arial"/>
        <family val="2"/>
      </rPr>
      <t>de acuerdo al numeral 3.10 del art. 8° del Reglamento de Comprobantes de Pago, a partir del 1 de julio de 2016,</t>
    </r>
    <r>
      <rPr>
        <sz val="8"/>
        <rFont val="Arial"/>
        <family val="2"/>
      </rPr>
      <t xml:space="preserve"> se deberá registrar de manera detallada </t>
    </r>
  </si>
  <si>
    <t>Boletos de Transporte Aéreo que emiten las Compañías de Aviación Comercial por el servicio de transporte aéreo regular de pasajeros, emitido de manera manual, mecanizada o por medios electrónicos (BME)</t>
  </si>
  <si>
    <r>
      <t>1. Obligatorio
2. Consignar Tipo de Boleto:
              1= Boleto Manual
              2= Boleto Automático
              3= Boleto Electrónico
              4= Otros</t>
    </r>
    <r>
      <rPr>
        <sz val="10"/>
        <rFont val="Arial"/>
        <family val="2"/>
      </rPr>
      <t xml:space="preserve">
              5= Anulado</t>
    </r>
  </si>
  <si>
    <r>
      <t xml:space="preserve">1. Obligatorio
2. Consignar Tipo de Boleto:
      1= Boleto Manual
      2= Boleto Automático
      3= Boleto Electrónico
      4= Otros </t>
    </r>
    <r>
      <rPr>
        <sz val="10"/>
        <rFont val="Arial"/>
        <family val="2"/>
      </rPr>
      <t xml:space="preserve">
       5= Anulado</t>
    </r>
  </si>
  <si>
    <t>1. Obligatorio
2. Consignar Tipo de Boleto:
    1= Boleto Manual
    2= Boleto Automático
    3= Boleto Electrónico
    4= Otros 
    5= Anulado</t>
  </si>
  <si>
    <t>Soles</t>
  </si>
  <si>
    <r>
      <t xml:space="preserve">Hasta </t>
    </r>
    <r>
      <rPr>
        <b/>
        <sz val="8"/>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</si>
  <si>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t>
    </r>
  </si>
  <si>
    <r>
      <t xml:space="preserve">Dato Estructurado: Código del libro, campo 1, campo 2 y campo 3 del Registro de Ventas e Ingresos o del Registro de Compras, separados con el carácter "&amp;", </t>
    </r>
    <r>
      <rPr>
        <b/>
        <sz val="8"/>
        <color indexed="10"/>
        <rFont val="Arial"/>
        <family val="2"/>
      </rPr>
      <t>de corresponder.</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</si>
  <si>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</si>
  <si>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Hasta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</si>
  <si>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Hasta </t>
    </r>
    <r>
      <rPr>
        <b/>
        <sz val="8"/>
        <color indexed="10"/>
        <rFont val="Arial"/>
        <family val="2"/>
      </rPr>
      <t>12</t>
    </r>
    <r>
      <rPr>
        <sz val="8"/>
        <rFont val="Arial"/>
        <family val="2"/>
      </rPr>
      <t xml:space="preserve"> enteros y hasta 2 decimales, sin comas de miles</t>
    </r>
  </si>
  <si>
    <r>
      <t xml:space="preserve">Código Único de la Operación (CUO), que es la llave única o clave única o clave primaria del software contable que identifica de manera únivoca el asiento contable. Debe ser el mismo consignado en el Libro Diario o en el </t>
    </r>
    <r>
      <rPr>
        <b/>
        <sz val="8"/>
        <color indexed="10"/>
        <rFont val="Arial"/>
        <family val="2"/>
      </rPr>
      <t>Libro Diario de Formato Simplificado.</t>
    </r>
  </si>
  <si>
    <r>
      <t xml:space="preserve">Código Único de la Operación (CUO), que es la llave única o clave única o clave primaria del software contable que identifica de manera unívoca el asiento contable.
Sólo se permite la consolidación de operaciones, </t>
    </r>
    <r>
      <rPr>
        <b/>
        <sz val="8"/>
        <color indexed="10"/>
        <rFont val="Arial"/>
        <family val="2"/>
      </rPr>
      <t>siempre que se cumpla con las siguientes condiciones:
1. Que sea diaria, y 
2. Que por las mencionadas operaciones se mantenga la información detallada que permita efectuar la verificación individual de cada documento.
Dicha información detallada deberá ser llevada mediante un sistema de control computarizado y contener como mínimo la misma estructura del presente registro y ser proporcionada mediante medios magnéticos cuando sea requerida por la SUNAT.
Los contribuyentes obligados a llevar el Registro de Inventario Permanente Valorizado solo podrán consolidar las operaciones relacionadas con los inventarios hasta el 31/12/2016.</t>
    </r>
  </si>
  <si>
    <r>
      <t xml:space="preserve">Hasta </t>
    </r>
    <r>
      <rPr>
        <b/>
        <sz val="8"/>
        <color indexed="10"/>
        <rFont val="Arial"/>
        <family val="2"/>
      </rPr>
      <t>20</t>
    </r>
  </si>
  <si>
    <r>
      <t>Hasta</t>
    </r>
    <r>
      <rPr>
        <sz val="8"/>
        <color indexed="10"/>
        <rFont val="Arial"/>
        <family val="2"/>
      </rPr>
      <t xml:space="preserve"> </t>
    </r>
    <r>
      <rPr>
        <b/>
        <sz val="8"/>
        <color indexed="10"/>
        <rFont val="Arial"/>
        <family val="2"/>
      </rPr>
      <t>20</t>
    </r>
  </si>
  <si>
    <r>
      <t xml:space="preserve">1. Obligatorio </t>
    </r>
    <r>
      <rPr>
        <b/>
        <sz val="8"/>
        <color indexed="10"/>
        <rFont val="Arial"/>
        <family val="2"/>
      </rPr>
      <t xml:space="preserve">solo si el asiento contable en el Libro Diaro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</si>
  <si>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 Obligatorio </t>
    </r>
    <r>
      <rPr>
        <b/>
        <sz val="8"/>
        <color indexed="10"/>
        <rFont val="Arial"/>
        <family val="2"/>
      </rPr>
      <t xml:space="preserve">solo si el asiento contable en el Libro Diario no es consolidado, caso contrario no se consigna nada en este campo. </t>
    </r>
    <r>
      <rPr>
        <sz val="8"/>
        <rFont val="Arial"/>
        <family val="2"/>
      </rPr>
      <t xml:space="preserve">
2. Código del Registro de Ventas e Ingresos: 140100
3. Código del Registro de Compras: 080100 y 080200
4. Validar estructuras de los campos 1, 2 y 3 del Registro de Ventas e Ingresos o del registro de Compras
</t>
    </r>
  </si>
  <si>
    <r>
      <t xml:space="preserve">1.Los 8 primeros dígitos corresponden al código de clasificación. Los primeros 2 dígitos identifican el "Segmento", los 2 siguientes a la "Familia", los 2 siguientes a la "Clase" y los dos siguientes al "Commodity".
2. Los 8 últimos dígitos corresponden al Código de identificación del Item establecido por el OCSE. De no existir dicho Item se deberá incluir 8 ceros (00000000).
</t>
    </r>
    <r>
      <rPr>
        <b/>
        <sz val="8"/>
        <color indexed="10"/>
        <rFont val="Arial"/>
        <family val="2"/>
      </rPr>
      <t>3. Obligatorio desde el 01/01/2018</t>
    </r>
  </si>
  <si>
    <r>
      <t xml:space="preserve">Clasificación de los bienes y servicios adquiridos (Tabla 30) 
</t>
    </r>
    <r>
      <rPr>
        <b/>
        <sz val="8"/>
        <color indexed="10"/>
        <rFont val="Arial"/>
        <family val="2"/>
      </rPr>
      <t>Aplicable solo a los contribuyentes que hayan obtenido ingresos mayores a 1,500 UIT en el ejercicio anterior</t>
    </r>
  </si>
  <si>
    <r>
      <t xml:space="preserve">1. Obligatorio
2. Si el campo 36 es igual a '0', consignar el Código Único de la Operación (CUO) o número correlativo de la operación que se está informando
3. Si el campo 36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</si>
  <si>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rFont val="Arial"/>
        <family val="2"/>
      </rPr>
      <t xml:space="preserve">
4. No acepta el caracter "&amp;"</t>
    </r>
  </si>
  <si>
    <r>
      <t xml:space="preserve">Otros conceptos </t>
    </r>
    <r>
      <rPr>
        <b/>
        <sz val="8"/>
        <color indexed="10"/>
        <rFont val="Arial"/>
        <family val="2"/>
      </rPr>
      <t>adicionales</t>
    </r>
  </si>
  <si>
    <r>
      <t xml:space="preserve">1. Obligatorio
2. Si el campo 31 es igual a '0'', 1' o '6' o '7', consignar el Código Único de la Operación (CUO) o número correlativo de la operación que se está informando
3. Si el campo 31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</si>
  <si>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rFont val="Arial"/>
        <family val="2"/>
      </rPr>
      <t xml:space="preserve"> </t>
    </r>
    <r>
      <rPr>
        <b/>
        <sz val="8"/>
        <color indexed="10"/>
        <rFont val="Arial"/>
        <family val="2"/>
      </rPr>
      <t>Consignar M-RER</t>
    </r>
    <r>
      <rPr>
        <sz val="8"/>
        <color indexed="10"/>
        <rFont val="Arial"/>
        <family val="2"/>
      </rPr>
      <t xml:space="preserve">
</t>
    </r>
    <r>
      <rPr>
        <sz val="8"/>
        <rFont val="Arial"/>
        <family val="2"/>
      </rPr>
      <t>4. No acepta el caracter "&amp;"</t>
    </r>
  </si>
  <si>
    <r>
      <t xml:space="preserve">1. Obligatorio
2. Si el campo 41 es igual a '0'', 1' o '6' o '7', consignar el Código Único de la Operación (CUO) o número correlativo de la operación que se está informando
3. Si el campo 41 es igual a '9', consignar el Código Único de la Operación (CUO) o número correlativo de la operación original que se modifica
4. No acepta el caracter "&amp;"
</t>
    </r>
    <r>
      <rPr>
        <b/>
        <sz val="8"/>
        <color indexed="10"/>
        <rFont val="Arial"/>
        <family val="2"/>
      </rPr>
      <t xml:space="preserve">5. Si el CUO proviene de un asiento contable consolidado se debe adicionar un número secuencial separado de un guión "-". </t>
    </r>
  </si>
  <si>
    <r>
      <t>1. Obligatorio
2. El primer dígito debe ser: A, M o C
3. En los casos de Contribuyentes del RER:</t>
    </r>
    <r>
      <rPr>
        <b/>
        <sz val="8"/>
        <color indexed="10"/>
        <rFont val="Arial"/>
        <family val="2"/>
      </rPr>
      <t>Consignar M-RER.</t>
    </r>
    <r>
      <rPr>
        <sz val="8"/>
        <rFont val="Arial"/>
        <family val="2"/>
      </rPr>
      <t xml:space="preserve">
4. No acepta el caracter "&amp;"</t>
    </r>
  </si>
  <si>
    <r>
      <t>Hasta</t>
    </r>
    <r>
      <rPr>
        <sz val="8"/>
        <color indexed="10"/>
        <rFont val="Arial"/>
        <family val="2"/>
      </rPr>
      <t xml:space="preserve"> </t>
    </r>
    <r>
      <rPr>
        <b/>
        <sz val="8"/>
        <color indexed="10"/>
        <rFont val="Arial"/>
        <family val="2"/>
      </rPr>
      <t>12</t>
    </r>
    <r>
      <rPr>
        <sz val="8"/>
        <color indexed="10"/>
        <rFont val="Arial"/>
        <family val="2"/>
      </rPr>
      <t xml:space="preserve"> </t>
    </r>
    <r>
      <rPr>
        <sz val="8"/>
        <rFont val="Arial"/>
        <family val="2"/>
      </rPr>
      <t>enteros y hasta 2 decimales, sin comas de miles</t>
    </r>
  </si>
  <si>
    <r>
      <t xml:space="preserve">1. Obligatorio
2. Si el campo 26 es igual a '1', consignar el Código Único de la Operación (CUO) de la operación que se está informando
3. Si el campo 26 es igual a '8', consignar el Código Único de la Operación (CUO) que corresponda al periodo en que se omitió la anotación. Para modificaciones posteriores se hará referencia a este Código Único de la Operación (CUO).
4. Si el campo 26 es igual a '9', consignar el Código Único de la Operación (CUO) de la operación original que se modifica
</t>
    </r>
    <r>
      <rPr>
        <b/>
        <sz val="8"/>
        <color indexed="10"/>
        <rFont val="Arial"/>
        <family val="2"/>
      </rPr>
      <t>5. Si el CUO proviene de un asiento contable consolidado se debe adicionar un número secuencial separado de un guión "-"</t>
    </r>
  </si>
  <si>
    <r>
      <t xml:space="preserve">Código Único de la Operación (CUO), que es la llave única o clave única o clave primaria del software contable que identifica de manera unívoca el asiento contable en el Libro Diario en que se registró la operación.
</t>
    </r>
    <r>
      <rPr>
        <b/>
        <sz val="8"/>
        <color indexed="10"/>
        <rFont val="Arial"/>
        <family val="2"/>
      </rPr>
      <t>Cuando el CUO proviene de un asiento contable consolidado, se debe mantener la información detallada que permita efectuar la verificación individual de cada documento.
Los contribuyentes que llevan el Registro de Inventario Permanente Valorizado solo podrán consolidar las operaciones relacionadas con los inventarios hasta el 31/12/2016.
Dicha información detallada deberá ser llevada mediante un sistema de control computarizado y contener como mínimo la misma estructura del presente registro y ser proporcionada mediante medios magnéticos cuando sea requerida por la SUNAT.</t>
    </r>
  </si>
  <si>
    <r>
      <t xml:space="preserve">1. Obligatorio
2. Si el campo 34 es igual a '0', '1' o '2', consignar el Código Único de la Operación (CUO) o número correlativo de la operación que se está informando
3. Si el campo 34 es igual a '8', consignar el Código Único de la Operación (CUO) o número correlativo que corresponda al periodo en que se omitió la anotación. 
Para modificaciones posteriores se hará referencia a este Código Único de la Operación (CUO) o número correlativo
4. Si el campo 34 es igual a '9', consignar el Código Único de la Operación (CUO) o número correlativo de la operación original que se modifica
5. No acepta el caracter "&amp;"
</t>
    </r>
    <r>
      <rPr>
        <b/>
        <sz val="8"/>
        <color indexed="10"/>
        <rFont val="Arial"/>
        <family val="2"/>
      </rPr>
      <t xml:space="preserve">6. Si el CUO proviene de un asiento contable consolidado se debe adicionar un número secuencial separado de un guión "-". </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</si>
  <si>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</si>
  <si>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Solo se permite cuando el tipo de documento = '00', '03','12', </t>
    </r>
    <r>
      <rPr>
        <b/>
        <sz val="8"/>
        <color indexed="10"/>
        <rFont val="Arial"/>
        <family val="2"/>
      </rPr>
      <t>"13" y "87"</t>
    </r>
    <r>
      <rPr>
        <b/>
        <sz val="8"/>
        <rFont val="Arial"/>
        <family val="2"/>
      </rPr>
      <t>.</t>
    </r>
    <r>
      <rPr>
        <sz val="8"/>
        <rFont val="Arial"/>
        <family val="2"/>
      </rPr>
      <t xml:space="preserve">
2. No se registra nada en este campo cuando el tipo de documento es &lt;&gt; '00', '03','12', </t>
    </r>
    <r>
      <rPr>
        <sz val="8"/>
        <color indexed="10"/>
        <rFont val="Arial"/>
        <family val="2"/>
      </rPr>
      <t>"</t>
    </r>
    <r>
      <rPr>
        <b/>
        <sz val="8"/>
        <color indexed="10"/>
        <rFont val="Arial"/>
        <family val="2"/>
      </rPr>
      <t>13" y "87"</t>
    </r>
    <r>
      <rPr>
        <b/>
        <sz val="8"/>
        <rFont val="Arial"/>
        <family val="2"/>
      </rPr>
      <t>.</t>
    </r>
    <r>
      <rPr>
        <sz val="8"/>
        <rFont val="Arial"/>
        <family val="2"/>
      </rPr>
      <t xml:space="preserve">
3. </t>
    </r>
    <r>
      <rPr>
        <b/>
        <sz val="8"/>
        <color indexed="10"/>
        <rFont val="Arial"/>
        <family val="2"/>
      </rPr>
      <t>A partir del 1 de julio de 2016</t>
    </r>
    <r>
      <rPr>
        <b/>
        <sz val="8"/>
        <rFont val="Arial"/>
        <family val="2"/>
      </rPr>
      <t>,</t>
    </r>
    <r>
      <rPr>
        <sz val="8"/>
        <rFont val="Arial"/>
        <family val="2"/>
      </rPr>
      <t xml:space="preserve"> para tipo documento = '03' se deberá registrar de manera detallada cuando el monto total sea igual o mayor a S/ 700.00.</t>
    </r>
  </si>
  <si>
    <r>
      <t xml:space="preserve">1. Obligatorio
2. El primer dígito debe ser: A, M o C
3. En los casos de Contribuyentes del RER: </t>
    </r>
    <r>
      <rPr>
        <b/>
        <sz val="8"/>
        <color indexed="10"/>
        <rFont val="Arial"/>
        <family val="2"/>
      </rPr>
      <t>Consignar M-RER</t>
    </r>
    <r>
      <rPr>
        <sz val="8"/>
        <rFont val="Arial"/>
        <family val="2"/>
      </rPr>
      <t xml:space="preserve">
4. No acepta el caracter "&amp;"</t>
    </r>
  </si>
  <si>
    <r>
      <t xml:space="preserve">1. Obligatorio
2. El primer dígito debe ser: A, M o C
3. En los casos de Contribuyentes del RER : </t>
    </r>
    <r>
      <rPr>
        <b/>
        <sz val="8"/>
        <color indexed="10"/>
        <rFont val="Arial"/>
        <family val="2"/>
      </rPr>
      <t>Consignar M-RER</t>
    </r>
    <r>
      <rPr>
        <sz val="8"/>
        <rFont val="Arial"/>
        <family val="2"/>
      </rPr>
      <t xml:space="preserve">
4. No acepta el caracter "&amp;"</t>
    </r>
  </si>
  <si>
    <t>20160200</t>
  </si>
  <si>
    <t>54663</t>
  </si>
  <si>
    <t>M004</t>
  </si>
  <si>
    <t>16/02/2016</t>
  </si>
  <si>
    <t>1662</t>
  </si>
  <si>
    <t>300161300</t>
  </si>
  <si>
    <t>20131312955</t>
  </si>
  <si>
    <t>SUNAT</t>
  </si>
  <si>
    <t>TD Invoice</t>
  </si>
  <si>
    <t>Serie</t>
  </si>
  <si>
    <t>Numero</t>
  </si>
  <si>
    <t>2525252</t>
  </si>
  <si>
    <t>M005</t>
  </si>
  <si>
    <t>05/01/2016</t>
  </si>
  <si>
    <t>0003</t>
  </si>
  <si>
    <t>00000013</t>
  </si>
  <si>
    <t>-</t>
  </si>
  <si>
    <t>USD</t>
  </si>
  <si>
    <t>3.430</t>
  </si>
  <si>
    <t>9063</t>
  </si>
  <si>
    <t>Bernardo Hidalgo S.R. L</t>
  </si>
  <si>
    <t>Tucuman 829 Piso 4</t>
  </si>
  <si>
    <t>30654739532</t>
  </si>
  <si>
    <t>7635636</t>
  </si>
  <si>
    <t>26/02/2016</t>
  </si>
  <si>
    <t>00000015</t>
  </si>
  <si>
    <t>3.485</t>
  </si>
  <si>
    <t>5625623</t>
  </si>
  <si>
    <t>M003</t>
  </si>
  <si>
    <t>20/01/2016</t>
  </si>
  <si>
    <t>9010469157</t>
  </si>
  <si>
    <t>235</t>
  </si>
  <si>
    <t>2016</t>
  </si>
  <si>
    <t>014259</t>
  </si>
  <si>
    <t>3.433</t>
  </si>
  <si>
    <t>9767</t>
  </si>
  <si>
    <t>Carestream Healt S.A.</t>
  </si>
  <si>
    <t>Route De Cite Ouest 2 1196 Gland</t>
  </si>
  <si>
    <t>763563</t>
  </si>
  <si>
    <t>M001</t>
  </si>
  <si>
    <t>M002</t>
  </si>
  <si>
    <t>12111</t>
  </si>
  <si>
    <t>40111</t>
  </si>
  <si>
    <t>70111</t>
  </si>
  <si>
    <t>PEN</t>
  </si>
  <si>
    <t>452452</t>
  </si>
  <si>
    <t>68111</t>
  </si>
  <si>
    <t>39111</t>
  </si>
  <si>
    <t>20515033841</t>
  </si>
  <si>
    <t>0001</t>
  </si>
  <si>
    <t>242424</t>
  </si>
  <si>
    <t>01/02/2016</t>
  </si>
  <si>
    <t>28/02/2016</t>
  </si>
  <si>
    <t>Por la Venta del día 01 de febrero</t>
  </si>
  <si>
    <t>Por la depreciacion del mes</t>
  </si>
  <si>
    <t>1180.00</t>
  </si>
  <si>
    <t>0.00</t>
  </si>
  <si>
    <t>180.00</t>
  </si>
  <si>
    <t>1000.00</t>
  </si>
  <si>
    <t>2300.00</t>
  </si>
  <si>
    <t>6100018172</t>
  </si>
  <si>
    <t>M00001</t>
  </si>
  <si>
    <t>13/01/2016</t>
  </si>
  <si>
    <t>9010468445</t>
  </si>
  <si>
    <t>038011</t>
  </si>
  <si>
    <t>Carestream Health S.A.</t>
  </si>
  <si>
    <t>6100018175</t>
  </si>
  <si>
    <t>15/01/2016</t>
  </si>
  <si>
    <t>9010468743</t>
  </si>
  <si>
    <t>010780</t>
  </si>
  <si>
    <t>9249</t>
  </si>
  <si>
    <t>Carestream Health Inc.</t>
  </si>
  <si>
    <t>150 Verona Street</t>
  </si>
  <si>
    <t>6100018173</t>
  </si>
  <si>
    <t>12/01/2016</t>
  </si>
  <si>
    <t>9010468340</t>
  </si>
  <si>
    <t>039088</t>
  </si>
  <si>
    <t>6100018171</t>
  </si>
  <si>
    <t>6100018170</t>
  </si>
  <si>
    <t>18/01/2016</t>
  </si>
  <si>
    <t>E1600135</t>
  </si>
  <si>
    <t>012441</t>
  </si>
  <si>
    <t>9383</t>
  </si>
  <si>
    <t>Carestream Health Ltd</t>
  </si>
  <si>
    <t>PO Box 250,Yokneam 2069204</t>
  </si>
  <si>
    <t>1900001792</t>
  </si>
  <si>
    <t>21/01/2016</t>
  </si>
  <si>
    <t>9010469363</t>
  </si>
  <si>
    <t>016604</t>
  </si>
  <si>
    <t>6100018174</t>
  </si>
  <si>
    <t>22/01/2016</t>
  </si>
  <si>
    <t>9010469535</t>
  </si>
  <si>
    <t>035329</t>
  </si>
  <si>
    <t>6100018176</t>
  </si>
  <si>
    <t>26/01/2016</t>
  </si>
  <si>
    <t>9010469773</t>
  </si>
  <si>
    <t>018035</t>
  </si>
  <si>
    <t>6100018185</t>
  </si>
  <si>
    <t>9010469874</t>
  </si>
  <si>
    <t>059607</t>
  </si>
  <si>
    <t>6100018186</t>
  </si>
  <si>
    <t>02/02/2016</t>
  </si>
  <si>
    <t>9010470637</t>
  </si>
  <si>
    <t>060313</t>
  </si>
  <si>
    <t>6100018177</t>
  </si>
  <si>
    <t>04/02/2016</t>
  </si>
  <si>
    <t>9010470885</t>
  </si>
  <si>
    <t>019967</t>
  </si>
  <si>
    <t>6100018178</t>
  </si>
  <si>
    <t>9010470934</t>
  </si>
  <si>
    <t>019939</t>
  </si>
  <si>
    <t>6100018180</t>
  </si>
  <si>
    <t>9010470839</t>
  </si>
  <si>
    <t>021370</t>
  </si>
  <si>
    <t>9351</t>
  </si>
  <si>
    <t>Carestream Health HK Holding Ltd</t>
  </si>
  <si>
    <t>21 F Cigna Tower 482 Jaffe Road Causeway Bay</t>
  </si>
  <si>
    <t>6100018181</t>
  </si>
  <si>
    <t>15/02/2016</t>
  </si>
  <si>
    <t>E1600362</t>
  </si>
  <si>
    <t>024944</t>
  </si>
  <si>
    <t>6100018187</t>
  </si>
  <si>
    <t>9010471972</t>
  </si>
  <si>
    <t>027047</t>
  </si>
  <si>
    <t>5100008159</t>
  </si>
  <si>
    <t>M00002</t>
  </si>
  <si>
    <t xml:space="preserve">    </t>
  </si>
  <si>
    <t>3.43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</si>
</sst>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26" x14ac:knownFonts="1">
    <font>
      <sz val="10"/>
      <name val="Arial"/>
    </font>
    <font>
      <sz val="8"/>
      <name val="Arial"/>
      <family val="2"/>
    </font>
    <font>
      <b/>
      <sz val="8"/>
      <name val="Arial"/>
      <family val="2"/>
    </font>
    <font>
      <sz val="10"/>
      <name val="Arial"/>
      <family val="2"/>
    </font>
    <font>
      <sz val="11"/>
      <name val="Calibri"/>
      <family val="2"/>
    </font>
    <font>
      <b/>
      <sz val="14"/>
      <name val="Arial"/>
      <family val="2"/>
    </font>
    <font>
      <b/>
      <u/>
      <sz val="14"/>
      <name val="Arial"/>
      <family val="2"/>
    </font>
    <font>
      <strike/>
      <sz val="8"/>
      <color indexed="30"/>
      <name val="Arial"/>
      <family val="2"/>
    </font>
    <font>
      <sz val="14"/>
      <name val="Arial"/>
      <family val="2"/>
    </font>
    <font>
      <sz val="8"/>
      <name val="Courier New"/>
      <family val="3"/>
    </font>
    <font>
      <strike/>
      <sz val="8"/>
      <name val="Arial"/>
      <family val="2"/>
    </font>
    <font>
      <strike/>
      <sz val="8"/>
      <color indexed="10"/>
      <name val="Arial"/>
      <family val="2"/>
    </font>
    <font>
      <b/>
      <u/>
      <sz val="12"/>
      <name val="Arial"/>
      <family val="2"/>
    </font>
    <font>
      <b/>
      <sz val="10"/>
      <color indexed="10"/>
      <name val="Arial"/>
      <family val="2"/>
    </font>
    <font>
      <b/>
      <sz val="10"/>
      <name val="Arial"/>
      <family val="2"/>
    </font>
    <font>
      <sz val="10"/>
      <name val="Verdana"/>
      <family val="2"/>
    </font>
    <font>
      <b/>
      <sz val="8"/>
      <name val="Courier New"/>
      <family val="3"/>
    </font>
    <font>
      <strike/>
      <sz val="10"/>
      <name val="Arial"/>
      <family val="2"/>
    </font>
    <font>
      <b/>
      <strike/>
      <sz val="8"/>
      <name val="Arial"/>
      <family val="2"/>
    </font>
    <font>
      <sz val="10"/>
      <name val="Arial"/>
      <family val="2"/>
    </font>
    <font>
      <u/>
      <sz val="8"/>
      <name val="Arial"/>
      <family val="2"/>
    </font>
    <font>
      <b/>
      <sz val="8"/>
      <color indexed="10"/>
      <name val="Arial"/>
      <family val="2"/>
    </font>
    <font>
      <sz val="8"/>
      <color indexed="10"/>
      <name val="Arial"/>
      <family val="2"/>
    </font>
    <font>
      <sz val="11"/>
      <color theme="1"/>
      <name val="Calibri"/>
      <family val="2"/>
      <scheme val="minor"/>
    </font>
    <font>
      <sz val="8"/>
      <name val="Calibri"/>
      <family val="2"/>
      <scheme val="minor"/>
    </font>
    <font>
      <b/>
      <sz val="8"/>
      <color rgb="FFFF000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C0C0C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0">
    <xf numFmtId="0" fontId="0"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23" fillId="0" borderId="0"/>
    <xf numFmtId="0" fontId="23" fillId="0" borderId="0"/>
    <xf numFmtId="0" fontId="3" fillId="0" borderId="0"/>
    <xf numFmtId="0" fontId="23" fillId="0" borderId="0"/>
    <xf numFmtId="0" fontId="3" fillId="0" borderId="0"/>
    <xf numFmtId="0" fontId="23" fillId="0" borderId="0"/>
    <xf numFmtId="0" fontId="23" fillId="0" borderId="0"/>
    <xf numFmtId="0" fontId="23" fillId="0" borderId="0"/>
    <xf numFmtId="0" fontId="23" fillId="0" borderId="0"/>
    <xf numFmtId="0" fontId="23" fillId="0" borderId="0"/>
    <xf numFmtId="0" fontId="19" fillId="0" borderId="0"/>
    <xf numFmtId="0" fontId="3" fillId="0" borderId="0"/>
  </cellStyleXfs>
  <cellXfs count="332">
    <xf numFmtId="0" fontId="0" fillId="0" borderId="0" xfId="0"/>
    <xf numFmtId="49" fontId="1" fillId="0" borderId="1" xfId="0" applyNumberFormat="1" applyFont="1" applyFill="1" applyBorder="1" applyAlignment="1">
      <alignment horizontal="left" wrapText="1"/>
    </xf>
    <xf numFmtId="49" fontId="1" fillId="0" borderId="0" xfId="0" applyNumberFormat="1" applyFont="1" applyFill="1" applyBorder="1" applyAlignment="1">
      <alignment horizontal="left" wrapText="1"/>
    </xf>
    <xf numFmtId="49" fontId="1" fillId="0" borderId="2" xfId="0" applyNumberFormat="1" applyFont="1" applyFill="1" applyBorder="1" applyAlignment="1">
      <alignment horizontal="left" wrapText="1"/>
    </xf>
    <xf numFmtId="49" fontId="1" fillId="0" borderId="3" xfId="0" applyNumberFormat="1" applyFont="1" applyFill="1" applyBorder="1" applyAlignment="1">
      <alignment horizontal="left" wrapText="1"/>
    </xf>
    <xf numFmtId="0" fontId="1" fillId="0" borderId="0" xfId="0" applyFont="1" applyFill="1" applyBorder="1" applyAlignment="1">
      <alignment horizontal="left" vertical="center" wrapText="1"/>
    </xf>
    <xf numFmtId="49" fontId="1" fillId="2" borderId="2" xfId="0" applyNumberFormat="1" applyFont="1" applyFill="1" applyBorder="1" applyAlignment="1">
      <alignment horizontal="left" wrapText="1"/>
    </xf>
    <xf numFmtId="49" fontId="1" fillId="3" borderId="2" xfId="0" applyNumberFormat="1" applyFont="1" applyFill="1" applyBorder="1" applyAlignment="1">
      <alignment horizontal="left" wrapText="1"/>
    </xf>
    <xf numFmtId="49" fontId="1" fillId="2" borderId="3" xfId="0" applyNumberFormat="1" applyFont="1" applyFill="1" applyBorder="1" applyAlignment="1">
      <alignment horizontal="left" wrapText="1"/>
    </xf>
    <xf numFmtId="49" fontId="1" fillId="3" borderId="3"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1" fillId="3" borderId="4" xfId="0" applyNumberFormat="1" applyFont="1" applyFill="1" applyBorder="1" applyAlignment="1">
      <alignment horizontal="left" wrapText="1"/>
    </xf>
    <xf numFmtId="49" fontId="1" fillId="2" borderId="5" xfId="0" applyNumberFormat="1" applyFont="1" applyFill="1" applyBorder="1" applyAlignment="1">
      <alignment horizontal="left" wrapText="1"/>
    </xf>
    <xf numFmtId="0" fontId="1" fillId="0" borderId="1" xfId="0" applyFont="1" applyFill="1" applyBorder="1" applyAlignment="1">
      <alignment horizontal="left" vertical="center" wrapText="1"/>
    </xf>
    <xf numFmtId="0" fontId="1" fillId="0" borderId="1" xfId="5" applyFont="1" applyFill="1" applyBorder="1" applyAlignment="1">
      <alignment horizontal="left" vertical="center" wrapText="1"/>
    </xf>
    <xf numFmtId="49" fontId="1" fillId="3" borderId="1" xfId="0" applyNumberFormat="1" applyFont="1" applyFill="1" applyBorder="1" applyAlignment="1">
      <alignment horizontal="left" wrapText="1"/>
    </xf>
    <xf numFmtId="0" fontId="1" fillId="3" borderId="1" xfId="5" applyFont="1" applyFill="1" applyBorder="1" applyAlignment="1">
      <alignment horizontal="left" vertical="center" wrapText="1"/>
    </xf>
    <xf numFmtId="49" fontId="1" fillId="0" borderId="1" xfId="5" applyNumberFormat="1" applyFont="1" applyFill="1" applyBorder="1" applyAlignment="1">
      <alignment horizontal="left" vertical="center" wrapText="1"/>
    </xf>
    <xf numFmtId="0" fontId="1" fillId="0" borderId="0" xfId="5" applyFont="1" applyFill="1" applyAlignment="1">
      <alignment horizontal="left"/>
    </xf>
    <xf numFmtId="0" fontId="1" fillId="0" borderId="0" xfId="0" applyNumberFormat="1" applyFont="1" applyAlignment="1">
      <alignment horizontal="left"/>
    </xf>
    <xf numFmtId="0" fontId="1" fillId="0" borderId="6" xfId="0" applyNumberFormat="1" applyFont="1" applyBorder="1" applyAlignment="1">
      <alignment horizontal="left"/>
    </xf>
    <xf numFmtId="0" fontId="1" fillId="0" borderId="0" xfId="0" applyFont="1" applyBorder="1" applyAlignment="1">
      <alignment horizontal="left"/>
    </xf>
    <xf numFmtId="0" fontId="1" fillId="0" borderId="7" xfId="0" applyFont="1" applyBorder="1" applyAlignment="1">
      <alignment horizontal="left"/>
    </xf>
    <xf numFmtId="0" fontId="1" fillId="0" borderId="7" xfId="0" applyFont="1" applyBorder="1" applyAlignment="1">
      <alignment horizontal="left" wrapText="1"/>
    </xf>
    <xf numFmtId="0" fontId="1" fillId="0" borderId="8" xfId="0" applyNumberFormat="1" applyFont="1" applyBorder="1" applyAlignment="1">
      <alignment horizontal="left"/>
    </xf>
    <xf numFmtId="0" fontId="1" fillId="0" borderId="0" xfId="0" applyFont="1" applyFill="1" applyBorder="1" applyAlignment="1">
      <alignment horizontal="left" wrapText="1"/>
    </xf>
    <xf numFmtId="0" fontId="1" fillId="0" borderId="7" xfId="0" applyFont="1" applyFill="1" applyBorder="1" applyAlignment="1">
      <alignment horizontal="left" wrapText="1"/>
    </xf>
    <xf numFmtId="0" fontId="1" fillId="0" borderId="0" xfId="0" applyFont="1" applyBorder="1" applyAlignment="1">
      <alignment horizontal="left" vertical="top"/>
    </xf>
    <xf numFmtId="0" fontId="1" fillId="0" borderId="8" xfId="0" applyNumberFormat="1" applyFont="1" applyFill="1" applyBorder="1" applyAlignment="1">
      <alignment horizontal="left"/>
    </xf>
    <xf numFmtId="0" fontId="1" fillId="0" borderId="0" xfId="0" applyFont="1" applyFill="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Fill="1" applyAlignment="1">
      <alignment horizontal="left"/>
    </xf>
    <xf numFmtId="0" fontId="1" fillId="0" borderId="9" xfId="0" applyFont="1" applyBorder="1" applyAlignment="1">
      <alignment horizontal="left"/>
    </xf>
    <xf numFmtId="0" fontId="1" fillId="0" borderId="0" xfId="0" quotePrefix="1" applyFont="1" applyBorder="1" applyAlignment="1">
      <alignment horizontal="left"/>
    </xf>
    <xf numFmtId="0" fontId="1" fillId="0" borderId="10" xfId="0" applyFont="1" applyBorder="1" applyAlignment="1">
      <alignment horizontal="left"/>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 fillId="0" borderId="10" xfId="0" applyFont="1" applyFill="1" applyBorder="1" applyAlignment="1">
      <alignment horizontal="left"/>
    </xf>
    <xf numFmtId="0" fontId="1" fillId="0" borderId="6" xfId="0" applyNumberFormat="1" applyFont="1" applyFill="1" applyBorder="1" applyAlignment="1">
      <alignment horizontal="left"/>
    </xf>
    <xf numFmtId="0" fontId="1" fillId="0" borderId="7" xfId="0" applyFont="1" applyFill="1" applyBorder="1" applyAlignment="1">
      <alignment horizontal="left"/>
    </xf>
    <xf numFmtId="0" fontId="1" fillId="0" borderId="9" xfId="0" applyFont="1" applyFill="1" applyBorder="1" applyAlignment="1">
      <alignment horizontal="left"/>
    </xf>
    <xf numFmtId="0" fontId="1" fillId="0" borderId="1" xfId="0" applyNumberFormat="1" applyFont="1" applyBorder="1" applyAlignment="1">
      <alignment horizontal="left"/>
    </xf>
    <xf numFmtId="0" fontId="1" fillId="0" borderId="1" xfId="0" quotePrefix="1" applyFont="1" applyBorder="1" applyAlignment="1">
      <alignment horizontal="left"/>
    </xf>
    <xf numFmtId="0" fontId="1" fillId="0" borderId="1" xfId="0" applyFont="1" applyFill="1" applyBorder="1" applyAlignment="1">
      <alignment horizontal="left" wrapText="1"/>
    </xf>
    <xf numFmtId="0" fontId="1" fillId="0" borderId="1" xfId="0" quotePrefix="1" applyFont="1" applyBorder="1" applyAlignment="1">
      <alignment horizontal="left" wrapText="1"/>
    </xf>
    <xf numFmtId="0" fontId="1" fillId="0" borderId="0" xfId="0" quotePrefix="1" applyFont="1" applyFill="1" applyBorder="1" applyAlignment="1">
      <alignment horizontal="left" wrapText="1"/>
    </xf>
    <xf numFmtId="0" fontId="1" fillId="0" borderId="1" xfId="0" quotePrefix="1" applyFont="1" applyFill="1" applyBorder="1" applyAlignment="1">
      <alignment horizontal="left"/>
    </xf>
    <xf numFmtId="0" fontId="1" fillId="0" borderId="1" xfId="0" quotePrefix="1" applyFont="1" applyFill="1" applyBorder="1" applyAlignment="1">
      <alignment horizontal="left" wrapText="1"/>
    </xf>
    <xf numFmtId="0" fontId="1" fillId="0" borderId="1" xfId="0" applyNumberFormat="1" applyFont="1" applyFill="1" applyBorder="1" applyAlignment="1">
      <alignment horizontal="left"/>
    </xf>
    <xf numFmtId="0" fontId="1" fillId="0" borderId="1" xfId="0" quotePrefix="1" applyNumberFormat="1" applyFont="1" applyFill="1" applyBorder="1" applyAlignment="1">
      <alignment horizontal="left"/>
    </xf>
    <xf numFmtId="0" fontId="1" fillId="0" borderId="1" xfId="0" applyFont="1" applyFill="1" applyBorder="1" applyAlignment="1">
      <alignment horizontal="left"/>
    </xf>
    <xf numFmtId="0" fontId="6" fillId="0" borderId="0" xfId="0" applyFont="1" applyAlignment="1">
      <alignment horizontal="left"/>
    </xf>
    <xf numFmtId="0" fontId="8" fillId="0" borderId="0" xfId="0" applyFont="1" applyAlignment="1">
      <alignment horizontal="left"/>
    </xf>
    <xf numFmtId="0" fontId="3" fillId="0" borderId="0" xfId="0" applyFont="1" applyAlignment="1">
      <alignment horizontal="left"/>
    </xf>
    <xf numFmtId="0" fontId="9" fillId="0" borderId="0" xfId="0" applyFont="1" applyAlignment="1">
      <alignment horizontal="left"/>
    </xf>
    <xf numFmtId="0" fontId="24" fillId="0" borderId="0" xfId="0" applyFont="1" applyAlignment="1">
      <alignment horizontal="left"/>
    </xf>
    <xf numFmtId="0" fontId="1" fillId="0" borderId="0" xfId="0" quotePrefix="1" applyFont="1" applyAlignment="1">
      <alignment horizontal="left"/>
    </xf>
    <xf numFmtId="49" fontId="3" fillId="0" borderId="0" xfId="0" applyNumberFormat="1" applyFont="1" applyAlignment="1">
      <alignment horizontal="left" wrapText="1"/>
    </xf>
    <xf numFmtId="0" fontId="4" fillId="0" borderId="0" xfId="0" applyFont="1" applyAlignment="1">
      <alignment horizontal="left"/>
    </xf>
    <xf numFmtId="1" fontId="3" fillId="0" borderId="0" xfId="0" applyNumberFormat="1" applyFont="1" applyAlignment="1">
      <alignment horizontal="left" wrapText="1"/>
    </xf>
    <xf numFmtId="0" fontId="2" fillId="0" borderId="0" xfId="0" applyFont="1" applyAlignment="1">
      <alignment horizontal="left"/>
    </xf>
    <xf numFmtId="49" fontId="2" fillId="0" borderId="11" xfId="0" applyNumberFormat="1" applyFont="1" applyBorder="1" applyAlignment="1">
      <alignment horizontal="left"/>
    </xf>
    <xf numFmtId="49" fontId="1" fillId="0" borderId="0" xfId="0" applyNumberFormat="1" applyFont="1" applyAlignment="1">
      <alignment horizontal="left" wrapText="1"/>
    </xf>
    <xf numFmtId="1" fontId="1" fillId="2" borderId="2" xfId="0" applyNumberFormat="1" applyFont="1" applyFill="1" applyBorder="1" applyAlignment="1">
      <alignment horizontal="left" wrapText="1"/>
    </xf>
    <xf numFmtId="1" fontId="1" fillId="2" borderId="3" xfId="0" applyNumberFormat="1" applyFont="1" applyFill="1" applyBorder="1" applyAlignment="1">
      <alignment horizontal="left" wrapText="1"/>
    </xf>
    <xf numFmtId="1" fontId="1" fillId="2" borderId="4" xfId="0" applyNumberFormat="1" applyFont="1" applyFill="1" applyBorder="1" applyAlignment="1">
      <alignment horizontal="left" wrapText="1"/>
    </xf>
    <xf numFmtId="1" fontId="1" fillId="0" borderId="1" xfId="0" applyNumberFormat="1" applyFont="1" applyFill="1" applyBorder="1" applyAlignment="1">
      <alignment horizontal="left" wrapText="1"/>
    </xf>
    <xf numFmtId="49" fontId="1" fillId="0" borderId="0" xfId="0" applyNumberFormat="1" applyFont="1" applyFill="1" applyAlignment="1">
      <alignment horizontal="left" wrapText="1"/>
    </xf>
    <xf numFmtId="0" fontId="3" fillId="0" borderId="0" xfId="0" applyFont="1" applyFill="1" applyAlignment="1">
      <alignment horizontal="left"/>
    </xf>
    <xf numFmtId="1" fontId="1" fillId="0" borderId="0" xfId="0" applyNumberFormat="1" applyFont="1" applyFill="1" applyBorder="1" applyAlignment="1">
      <alignment horizontal="left" wrapText="1"/>
    </xf>
    <xf numFmtId="1" fontId="1" fillId="3" borderId="1" xfId="0" applyNumberFormat="1" applyFont="1" applyFill="1" applyBorder="1" applyAlignment="1">
      <alignment horizontal="left" wrapText="1"/>
    </xf>
    <xf numFmtId="49" fontId="1" fillId="0" borderId="0" xfId="0" applyNumberFormat="1" applyFont="1" applyAlignment="1">
      <alignment horizontal="left"/>
    </xf>
    <xf numFmtId="1" fontId="1" fillId="0" borderId="0" xfId="0" applyNumberFormat="1" applyFont="1" applyAlignment="1">
      <alignment horizontal="left" wrapText="1"/>
    </xf>
    <xf numFmtId="49" fontId="3" fillId="0" borderId="0" xfId="0" applyNumberFormat="1" applyFont="1" applyAlignment="1">
      <alignment horizontal="left"/>
    </xf>
    <xf numFmtId="49" fontId="3" fillId="0" borderId="0" xfId="0" applyNumberFormat="1" applyFont="1" applyFill="1" applyAlignment="1">
      <alignment horizontal="left" wrapText="1"/>
    </xf>
    <xf numFmtId="49" fontId="1" fillId="0" borderId="7" xfId="0" applyNumberFormat="1" applyFont="1" applyFill="1" applyBorder="1" applyAlignment="1">
      <alignment horizontal="left" wrapText="1"/>
    </xf>
    <xf numFmtId="1" fontId="1" fillId="0" borderId="2" xfId="0" applyNumberFormat="1" applyFont="1" applyFill="1" applyBorder="1" applyAlignment="1">
      <alignment horizontal="left" wrapText="1"/>
    </xf>
    <xf numFmtId="1" fontId="1" fillId="3" borderId="2" xfId="0" applyNumberFormat="1" applyFont="1" applyFill="1" applyBorder="1" applyAlignment="1">
      <alignment horizontal="left" wrapText="1"/>
    </xf>
    <xf numFmtId="49" fontId="1" fillId="0" borderId="1" xfId="0" applyNumberFormat="1" applyFont="1" applyBorder="1" applyAlignment="1">
      <alignment horizontal="left" wrapText="1"/>
    </xf>
    <xf numFmtId="1" fontId="1" fillId="0" borderId="3" xfId="0" applyNumberFormat="1" applyFont="1" applyFill="1" applyBorder="1" applyAlignment="1">
      <alignment horizontal="left" wrapText="1"/>
    </xf>
    <xf numFmtId="49" fontId="2" fillId="0" borderId="0" xfId="0" applyNumberFormat="1" applyFont="1" applyBorder="1" applyAlignment="1">
      <alignment horizontal="left"/>
    </xf>
    <xf numFmtId="0" fontId="1" fillId="0" borderId="0" xfId="0" applyFont="1" applyFill="1" applyBorder="1" applyAlignment="1">
      <alignment horizontal="left"/>
    </xf>
    <xf numFmtId="49" fontId="3" fillId="0" borderId="0" xfId="5" applyNumberFormat="1" applyFont="1" applyAlignment="1">
      <alignment horizontal="left" wrapText="1"/>
    </xf>
    <xf numFmtId="49" fontId="5" fillId="0" borderId="0" xfId="5" applyNumberFormat="1" applyFont="1" applyBorder="1" applyAlignment="1">
      <alignment horizontal="left"/>
    </xf>
    <xf numFmtId="0" fontId="2" fillId="0" borderId="0" xfId="5" applyFont="1" applyAlignment="1">
      <alignment horizontal="left"/>
    </xf>
    <xf numFmtId="49" fontId="2" fillId="0" borderId="11" xfId="5" applyNumberFormat="1" applyFont="1" applyBorder="1" applyAlignment="1">
      <alignment horizontal="left"/>
    </xf>
    <xf numFmtId="49" fontId="1" fillId="0" borderId="0" xfId="5" applyNumberFormat="1" applyFont="1" applyAlignment="1">
      <alignment horizontal="left" wrapText="1"/>
    </xf>
    <xf numFmtId="1" fontId="1" fillId="2" borderId="1" xfId="0" applyNumberFormat="1" applyFont="1" applyFill="1" applyBorder="1" applyAlignment="1">
      <alignment horizontal="left" wrapText="1"/>
    </xf>
    <xf numFmtId="49" fontId="1" fillId="0" borderId="0" xfId="5" applyNumberFormat="1" applyFont="1" applyFill="1" applyAlignment="1">
      <alignment horizontal="left" wrapText="1"/>
    </xf>
    <xf numFmtId="1" fontId="1" fillId="4" borderId="1" xfId="5" applyNumberFormat="1" applyFont="1" applyFill="1" applyBorder="1" applyAlignment="1">
      <alignment horizontal="left" wrapText="1"/>
    </xf>
    <xf numFmtId="0" fontId="3" fillId="0" borderId="0" xfId="5" applyFont="1" applyFill="1" applyAlignment="1">
      <alignment horizontal="left"/>
    </xf>
    <xf numFmtId="49" fontId="1" fillId="0" borderId="1" xfId="5" applyNumberFormat="1" applyFont="1" applyFill="1" applyBorder="1" applyAlignment="1">
      <alignment horizontal="left" wrapText="1"/>
    </xf>
    <xf numFmtId="0" fontId="3" fillId="0" borderId="0" xfId="5" applyFont="1" applyAlignment="1">
      <alignment horizontal="left"/>
    </xf>
    <xf numFmtId="49" fontId="1" fillId="0" borderId="0" xfId="5" applyNumberFormat="1" applyFont="1" applyFill="1" applyBorder="1" applyAlignment="1">
      <alignment horizontal="left"/>
    </xf>
    <xf numFmtId="49" fontId="1" fillId="0" borderId="0" xfId="0" applyNumberFormat="1" applyFont="1" applyBorder="1" applyAlignment="1">
      <alignment horizontal="left" wrapText="1"/>
    </xf>
    <xf numFmtId="0" fontId="6" fillId="0" borderId="0" xfId="0" applyFont="1" applyAlignment="1"/>
    <xf numFmtId="49" fontId="5" fillId="0" borderId="0" xfId="0" applyNumberFormat="1" applyFont="1" applyBorder="1" applyAlignment="1"/>
    <xf numFmtId="49" fontId="5" fillId="0" borderId="0" xfId="5" applyNumberFormat="1" applyFont="1" applyBorder="1" applyAlignment="1"/>
    <xf numFmtId="49" fontId="2" fillId="0" borderId="0" xfId="0" applyNumberFormat="1" applyFont="1" applyBorder="1" applyAlignment="1"/>
    <xf numFmtId="49" fontId="2" fillId="0" borderId="0" xfId="0" applyNumberFormat="1" applyFont="1" applyFill="1" applyBorder="1" applyAlignment="1">
      <alignment horizontal="left" wrapText="1"/>
    </xf>
    <xf numFmtId="49" fontId="9" fillId="0" borderId="1" xfId="0" applyNumberFormat="1" applyFont="1" applyFill="1" applyBorder="1" applyAlignment="1">
      <alignment horizontal="left"/>
    </xf>
    <xf numFmtId="49" fontId="9" fillId="0" borderId="7" xfId="0" applyNumberFormat="1" applyFont="1" applyFill="1" applyBorder="1" applyAlignment="1">
      <alignment horizontal="left"/>
    </xf>
    <xf numFmtId="0" fontId="2" fillId="0" borderId="1" xfId="0" quotePrefix="1" applyNumberFormat="1" applyFont="1" applyFill="1" applyBorder="1" applyAlignment="1">
      <alignment horizontal="left"/>
    </xf>
    <xf numFmtId="0" fontId="2" fillId="0" borderId="1" xfId="0" applyFont="1" applyFill="1" applyBorder="1" applyAlignment="1">
      <alignment horizontal="left"/>
    </xf>
    <xf numFmtId="0" fontId="2" fillId="0" borderId="1" xfId="0" applyFont="1" applyFill="1" applyBorder="1" applyAlignment="1">
      <alignment horizontal="left" wrapText="1"/>
    </xf>
    <xf numFmtId="0" fontId="2" fillId="0" borderId="1" xfId="0" quotePrefix="1" applyNumberFormat="1"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wrapText="1"/>
    </xf>
    <xf numFmtId="16" fontId="2" fillId="0" borderId="1" xfId="0" quotePrefix="1" applyNumberFormat="1" applyFont="1" applyBorder="1" applyAlignment="1">
      <alignment horizontal="left"/>
    </xf>
    <xf numFmtId="0" fontId="3" fillId="0" borderId="0" xfId="0" applyFont="1" applyFill="1"/>
    <xf numFmtId="0" fontId="3" fillId="0" borderId="0" xfId="0" applyFont="1"/>
    <xf numFmtId="0" fontId="12" fillId="4" borderId="0" xfId="0" applyFont="1" applyFill="1" applyAlignment="1">
      <alignment horizontal="left"/>
    </xf>
    <xf numFmtId="0" fontId="12" fillId="4" borderId="0" xfId="0" applyFont="1" applyFill="1" applyAlignment="1">
      <alignment horizontal="center"/>
    </xf>
    <xf numFmtId="49" fontId="3" fillId="0" borderId="1" xfId="0" applyNumberFormat="1" applyFont="1" applyFill="1" applyBorder="1" applyAlignment="1">
      <alignment horizontal="center" vertical="top"/>
    </xf>
    <xf numFmtId="0" fontId="3" fillId="0" borderId="1" xfId="0" applyFont="1" applyFill="1" applyBorder="1" applyAlignment="1">
      <alignment horizontal="justify"/>
    </xf>
    <xf numFmtId="0" fontId="3" fillId="4" borderId="1" xfId="0" applyFont="1" applyFill="1" applyBorder="1" applyAlignment="1">
      <alignment horizontal="justify" vertical="top" wrapText="1"/>
    </xf>
    <xf numFmtId="0" fontId="3" fillId="0" borderId="1" xfId="0" applyFont="1" applyFill="1" applyBorder="1" applyAlignment="1">
      <alignment horizontal="justify" vertical="top" wrapText="1"/>
    </xf>
    <xf numFmtId="49" fontId="3" fillId="0" borderId="2" xfId="0" applyNumberFormat="1" applyFont="1" applyFill="1" applyBorder="1" applyAlignment="1">
      <alignment horizontal="center" vertical="top"/>
    </xf>
    <xf numFmtId="0" fontId="3" fillId="4" borderId="2" xfId="0" applyFont="1" applyFill="1" applyBorder="1" applyAlignment="1">
      <alignment horizontal="justify" vertical="top" wrapText="1"/>
    </xf>
    <xf numFmtId="49" fontId="3" fillId="4" borderId="1" xfId="0" applyNumberFormat="1" applyFont="1" applyFill="1" applyBorder="1" applyAlignment="1">
      <alignment horizontal="justify"/>
    </xf>
    <xf numFmtId="0" fontId="3" fillId="0" borderId="1" xfId="0" applyFont="1" applyBorder="1" applyAlignment="1">
      <alignment horizontal="justify" vertical="top" wrapText="1"/>
    </xf>
    <xf numFmtId="49" fontId="3" fillId="0" borderId="3" xfId="0" applyNumberFormat="1" applyFont="1" applyFill="1" applyBorder="1" applyAlignment="1">
      <alignment horizontal="center" vertical="top"/>
    </xf>
    <xf numFmtId="0" fontId="3" fillId="0" borderId="3" xfId="0" applyFont="1" applyBorder="1" applyAlignment="1">
      <alignment horizontal="justify" vertical="top" wrapText="1"/>
    </xf>
    <xf numFmtId="0" fontId="3" fillId="0" borderId="4" xfId="0" applyFont="1" applyBorder="1" applyAlignment="1">
      <alignment horizontal="justify" vertical="top" wrapText="1"/>
    </xf>
    <xf numFmtId="0" fontId="3" fillId="0" borderId="2" xfId="0" applyFont="1" applyFill="1" applyBorder="1" applyAlignment="1">
      <alignment horizontal="justify" vertical="top" wrapText="1"/>
    </xf>
    <xf numFmtId="0" fontId="3" fillId="0" borderId="1" xfId="0" applyFont="1" applyFill="1" applyBorder="1" applyAlignment="1">
      <alignment horizontal="justify" wrapText="1"/>
    </xf>
    <xf numFmtId="49" fontId="3" fillId="0" borderId="1" xfId="0" applyNumberFormat="1" applyFont="1" applyFill="1" applyBorder="1" applyAlignment="1">
      <alignment horizontal="justify"/>
    </xf>
    <xf numFmtId="49" fontId="3" fillId="0" borderId="3" xfId="0" applyNumberFormat="1" applyFont="1" applyFill="1" applyBorder="1" applyAlignment="1">
      <alignment horizontal="justify"/>
    </xf>
    <xf numFmtId="0" fontId="15" fillId="0" borderId="1" xfId="0" applyFont="1" applyBorder="1"/>
    <xf numFmtId="0" fontId="3" fillId="0" borderId="1" xfId="0" applyFont="1" applyFill="1" applyBorder="1" applyAlignment="1">
      <alignment horizontal="center"/>
    </xf>
    <xf numFmtId="0" fontId="3" fillId="0" borderId="1" xfId="0" applyFont="1" applyFill="1"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left" wrapText="1"/>
    </xf>
    <xf numFmtId="0" fontId="3" fillId="5" borderId="1" xfId="0" applyFont="1" applyFill="1" applyBorder="1" applyAlignment="1">
      <alignment horizontal="center"/>
    </xf>
    <xf numFmtId="49" fontId="10" fillId="3" borderId="3" xfId="0" applyNumberFormat="1" applyFont="1" applyFill="1" applyBorder="1" applyAlignment="1">
      <alignment horizontal="left" wrapText="1"/>
    </xf>
    <xf numFmtId="49" fontId="1" fillId="2" borderId="1" xfId="0" applyNumberFormat="1" applyFont="1" applyFill="1" applyBorder="1" applyAlignment="1">
      <alignment horizontal="left" wrapText="1"/>
    </xf>
    <xf numFmtId="49" fontId="1" fillId="6" borderId="1" xfId="0" applyNumberFormat="1" applyFont="1" applyFill="1" applyBorder="1" applyAlignment="1">
      <alignment horizontal="left" wrapText="1"/>
    </xf>
    <xf numFmtId="0" fontId="1" fillId="3" borderId="2" xfId="5" applyFont="1" applyFill="1" applyBorder="1" applyAlignment="1">
      <alignment horizontal="left" vertical="center" wrapText="1"/>
    </xf>
    <xf numFmtId="49" fontId="1" fillId="2" borderId="1" xfId="5" applyNumberFormat="1" applyFont="1" applyFill="1" applyBorder="1" applyAlignment="1">
      <alignment horizontal="left" wrapText="1"/>
    </xf>
    <xf numFmtId="1" fontId="1" fillId="2" borderId="1" xfId="5" applyNumberFormat="1" applyFont="1" applyFill="1" applyBorder="1" applyAlignment="1">
      <alignment horizontal="left" wrapText="1"/>
    </xf>
    <xf numFmtId="49" fontId="5" fillId="0" borderId="0" xfId="12" applyNumberFormat="1" applyFont="1" applyBorder="1" applyAlignment="1"/>
    <xf numFmtId="49" fontId="3" fillId="0" borderId="0" xfId="12" applyNumberFormat="1" applyFont="1" applyAlignment="1">
      <alignment horizontal="left" wrapText="1"/>
    </xf>
    <xf numFmtId="49" fontId="2" fillId="0" borderId="0" xfId="12" applyNumberFormat="1" applyFont="1" applyBorder="1" applyAlignment="1">
      <alignment horizontal="left"/>
    </xf>
    <xf numFmtId="0" fontId="2" fillId="0" borderId="0" xfId="12" applyFont="1" applyAlignment="1">
      <alignment horizontal="left"/>
    </xf>
    <xf numFmtId="49" fontId="2" fillId="0" borderId="11" xfId="12" applyNumberFormat="1" applyFont="1" applyBorder="1" applyAlignment="1">
      <alignment horizontal="left"/>
    </xf>
    <xf numFmtId="49" fontId="1" fillId="0" borderId="0" xfId="12" applyNumberFormat="1" applyFont="1" applyAlignment="1">
      <alignment horizontal="left" wrapText="1"/>
    </xf>
    <xf numFmtId="49" fontId="1" fillId="2" borderId="2" xfId="12" applyNumberFormat="1" applyFont="1" applyFill="1" applyBorder="1" applyAlignment="1">
      <alignment horizontal="left" wrapText="1"/>
    </xf>
    <xf numFmtId="1" fontId="1" fillId="2" borderId="2" xfId="12" applyNumberFormat="1" applyFont="1" applyFill="1" applyBorder="1" applyAlignment="1">
      <alignment horizontal="left" wrapText="1"/>
    </xf>
    <xf numFmtId="49" fontId="1" fillId="3" borderId="2" xfId="12" applyNumberFormat="1" applyFont="1" applyFill="1" applyBorder="1" applyAlignment="1">
      <alignment horizontal="left" wrapText="1"/>
    </xf>
    <xf numFmtId="49" fontId="1" fillId="2" borderId="1" xfId="12" applyNumberFormat="1" applyFont="1" applyFill="1" applyBorder="1" applyAlignment="1">
      <alignment horizontal="left" wrapText="1"/>
    </xf>
    <xf numFmtId="0" fontId="1" fillId="3" borderId="1" xfId="12" applyNumberFormat="1" applyFont="1" applyFill="1" applyBorder="1" applyAlignment="1">
      <alignment horizontal="left" wrapText="1"/>
    </xf>
    <xf numFmtId="49" fontId="1" fillId="2" borderId="4" xfId="12" applyNumberFormat="1" applyFont="1" applyFill="1" applyBorder="1" applyAlignment="1">
      <alignment horizontal="left" wrapText="1"/>
    </xf>
    <xf numFmtId="1" fontId="1" fillId="2" borderId="4" xfId="12" applyNumberFormat="1" applyFont="1" applyFill="1" applyBorder="1" applyAlignment="1">
      <alignment horizontal="left" wrapText="1"/>
    </xf>
    <xf numFmtId="49" fontId="1" fillId="3" borderId="3" xfId="12" applyNumberFormat="1" applyFont="1" applyFill="1" applyBorder="1" applyAlignment="1">
      <alignment horizontal="left" wrapText="1"/>
    </xf>
    <xf numFmtId="49" fontId="1" fillId="3" borderId="1" xfId="12" applyNumberFormat="1" applyFont="1" applyFill="1" applyBorder="1" applyAlignment="1">
      <alignment horizontal="left" wrapText="1"/>
    </xf>
    <xf numFmtId="1" fontId="1" fillId="3" borderId="1" xfId="12" applyNumberFormat="1" applyFont="1" applyFill="1" applyBorder="1" applyAlignment="1">
      <alignment horizontal="left" wrapText="1"/>
    </xf>
    <xf numFmtId="49" fontId="1" fillId="0" borderId="0" xfId="12" applyNumberFormat="1" applyFont="1" applyFill="1" applyAlignment="1">
      <alignment horizontal="left" wrapText="1"/>
    </xf>
    <xf numFmtId="49" fontId="1" fillId="0" borderId="1" xfId="12" applyNumberFormat="1" applyFont="1" applyFill="1" applyBorder="1" applyAlignment="1">
      <alignment horizontal="left" wrapText="1"/>
    </xf>
    <xf numFmtId="1" fontId="1" fillId="0" borderId="1" xfId="12" applyNumberFormat="1" applyFont="1" applyFill="1" applyBorder="1" applyAlignment="1">
      <alignment horizontal="left" wrapText="1"/>
    </xf>
    <xf numFmtId="49" fontId="3" fillId="0" borderId="0" xfId="12" applyNumberFormat="1" applyFont="1" applyFill="1" applyAlignment="1">
      <alignment horizontal="left" wrapText="1"/>
    </xf>
    <xf numFmtId="0" fontId="1" fillId="0" borderId="1" xfId="12" applyFont="1" applyFill="1" applyBorder="1" applyAlignment="1">
      <alignment horizontal="left" vertical="center" wrapText="1"/>
    </xf>
    <xf numFmtId="0" fontId="3" fillId="0" borderId="0" xfId="12" applyFont="1" applyFill="1" applyAlignment="1">
      <alignment horizontal="left"/>
    </xf>
    <xf numFmtId="49" fontId="2" fillId="0" borderId="0" xfId="12" applyNumberFormat="1" applyFont="1" applyBorder="1" applyAlignment="1"/>
    <xf numFmtId="0" fontId="3" fillId="0" borderId="0" xfId="12" applyFont="1" applyAlignment="1">
      <alignment horizontal="left"/>
    </xf>
    <xf numFmtId="1" fontId="1" fillId="0" borderId="1" xfId="5" applyNumberFormat="1" applyFont="1" applyFill="1" applyBorder="1" applyAlignment="1">
      <alignment horizontal="left" wrapText="1"/>
    </xf>
    <xf numFmtId="0" fontId="1" fillId="3" borderId="2" xfId="0" applyNumberFormat="1" applyFont="1" applyFill="1" applyBorder="1" applyAlignment="1">
      <alignment horizontal="left" wrapText="1"/>
    </xf>
    <xf numFmtId="0" fontId="1" fillId="3" borderId="1" xfId="0" applyNumberFormat="1" applyFont="1" applyFill="1" applyBorder="1" applyAlignment="1">
      <alignment horizontal="left" wrapText="1"/>
    </xf>
    <xf numFmtId="0" fontId="1" fillId="3" borderId="4" xfId="0" applyNumberFormat="1" applyFont="1" applyFill="1" applyBorder="1" applyAlignment="1">
      <alignment horizontal="left" wrapText="1"/>
    </xf>
    <xf numFmtId="0" fontId="1" fillId="0" borderId="0" xfId="0" applyNumberFormat="1" applyFont="1" applyFill="1" applyBorder="1" applyAlignment="1">
      <alignment horizontal="left"/>
    </xf>
    <xf numFmtId="0" fontId="3" fillId="0" borderId="6" xfId="15" applyFont="1" applyFill="1" applyBorder="1" applyAlignment="1">
      <alignment horizontal="justify" vertical="top"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alignment horizontal="left" indent="3"/>
    </xf>
    <xf numFmtId="1"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wrapText="1"/>
    </xf>
    <xf numFmtId="49" fontId="1" fillId="0" borderId="1" xfId="2" applyNumberFormat="1" applyFont="1" applyFill="1" applyBorder="1" applyAlignment="1">
      <alignment horizontal="center" wrapText="1"/>
    </xf>
    <xf numFmtId="0" fontId="1" fillId="0" borderId="1" xfId="2" applyFont="1" applyFill="1" applyBorder="1" applyAlignment="1">
      <alignment horizontal="left" vertical="center" wrapText="1"/>
    </xf>
    <xf numFmtId="0" fontId="1" fillId="0" borderId="1" xfId="2" applyNumberFormat="1" applyFont="1" applyFill="1" applyBorder="1" applyAlignment="1">
      <alignment horizontal="left" wrapText="1"/>
    </xf>
    <xf numFmtId="49" fontId="1" fillId="0" borderId="1" xfId="2" applyNumberFormat="1" applyFont="1" applyFill="1" applyBorder="1" applyAlignment="1">
      <alignment horizontal="left" vertical="center" wrapText="1"/>
    </xf>
    <xf numFmtId="49" fontId="2" fillId="6" borderId="1" xfId="0" applyNumberFormat="1" applyFont="1" applyFill="1" applyBorder="1" applyAlignment="1">
      <alignment horizontal="left" wrapText="1"/>
    </xf>
    <xf numFmtId="49" fontId="2" fillId="7" borderId="1" xfId="12" applyNumberFormat="1" applyFont="1" applyFill="1" applyBorder="1" applyAlignment="1">
      <alignment horizontal="left" wrapText="1"/>
    </xf>
    <xf numFmtId="1" fontId="2" fillId="7" borderId="1" xfId="12" applyNumberFormat="1" applyFont="1" applyFill="1" applyBorder="1" applyAlignment="1">
      <alignment horizontal="left" wrapText="1"/>
    </xf>
    <xf numFmtId="49" fontId="2" fillId="5" borderId="1" xfId="0" applyNumberFormat="1" applyFont="1" applyFill="1" applyBorder="1" applyAlignment="1">
      <alignment horizontal="left" wrapText="1"/>
    </xf>
    <xf numFmtId="1" fontId="2" fillId="5" borderId="1" xfId="0" applyNumberFormat="1" applyFont="1" applyFill="1" applyBorder="1" applyAlignment="1">
      <alignment horizontal="left" wrapText="1"/>
    </xf>
    <xf numFmtId="49" fontId="2" fillId="5" borderId="2" xfId="0" applyNumberFormat="1" applyFont="1" applyFill="1" applyBorder="1" applyAlignment="1">
      <alignment horizontal="left" wrapText="1"/>
    </xf>
    <xf numFmtId="1" fontId="2" fillId="5" borderId="2" xfId="0" applyNumberFormat="1" applyFont="1" applyFill="1" applyBorder="1" applyAlignment="1">
      <alignment horizontal="left" wrapText="1"/>
    </xf>
    <xf numFmtId="49" fontId="2" fillId="5" borderId="1" xfId="12" applyNumberFormat="1" applyFont="1" applyFill="1" applyBorder="1" applyAlignment="1">
      <alignment horizontal="left" wrapText="1"/>
    </xf>
    <xf numFmtId="1" fontId="2" fillId="5" borderId="1" xfId="12" applyNumberFormat="1" applyFont="1" applyFill="1" applyBorder="1" applyAlignment="1">
      <alignment horizontal="left" wrapText="1"/>
    </xf>
    <xf numFmtId="49" fontId="2" fillId="5" borderId="2" xfId="5" applyNumberFormat="1" applyFont="1" applyFill="1" applyBorder="1" applyAlignment="1">
      <alignment horizontal="left" wrapText="1"/>
    </xf>
    <xf numFmtId="1" fontId="2" fillId="5" borderId="2" xfId="5" applyNumberFormat="1" applyFont="1" applyFill="1" applyBorder="1" applyAlignment="1">
      <alignment horizontal="left" wrapText="1"/>
    </xf>
    <xf numFmtId="49" fontId="2" fillId="5" borderId="1" xfId="5" applyNumberFormat="1" applyFont="1" applyFill="1" applyBorder="1" applyAlignment="1">
      <alignment horizontal="left" wrapText="1"/>
    </xf>
    <xf numFmtId="49" fontId="2" fillId="5" borderId="1" xfId="2" applyNumberFormat="1" applyFont="1" applyFill="1" applyBorder="1" applyAlignment="1">
      <alignment horizontal="left" wrapText="1"/>
    </xf>
    <xf numFmtId="1" fontId="2" fillId="5" borderId="1" xfId="2" applyNumberFormat="1" applyFont="1" applyFill="1" applyBorder="1" applyAlignment="1">
      <alignment horizontal="left" wrapText="1"/>
    </xf>
    <xf numFmtId="0" fontId="2" fillId="7" borderId="1" xfId="0" applyFont="1" applyFill="1" applyBorder="1" applyAlignment="1">
      <alignment horizontal="left"/>
    </xf>
    <xf numFmtId="0" fontId="16" fillId="7" borderId="1" xfId="0" applyFont="1" applyFill="1" applyBorder="1" applyAlignment="1">
      <alignment horizontal="left"/>
    </xf>
    <xf numFmtId="0" fontId="16" fillId="7" borderId="9" xfId="0" applyFont="1" applyFill="1" applyBorder="1" applyAlignment="1">
      <alignment horizontal="left"/>
    </xf>
    <xf numFmtId="0" fontId="3" fillId="7" borderId="3" xfId="0" applyFont="1" applyFill="1" applyBorder="1" applyAlignment="1">
      <alignment horizontal="center"/>
    </xf>
    <xf numFmtId="0" fontId="17" fillId="0" borderId="0" xfId="0" applyFont="1" applyFill="1" applyAlignment="1">
      <alignment horizontal="left"/>
    </xf>
    <xf numFmtId="0" fontId="1" fillId="0" borderId="5" xfId="0" applyNumberFormat="1" applyFont="1" applyFill="1" applyBorder="1" applyAlignment="1">
      <alignment horizontal="left"/>
    </xf>
    <xf numFmtId="0" fontId="1" fillId="0" borderId="12" xfId="0" applyFont="1" applyFill="1" applyBorder="1" applyAlignment="1">
      <alignment horizontal="left"/>
    </xf>
    <xf numFmtId="0" fontId="1" fillId="0" borderId="12" xfId="0" applyFont="1" applyFill="1" applyBorder="1" applyAlignment="1">
      <alignment horizontal="left" wrapText="1"/>
    </xf>
    <xf numFmtId="0" fontId="1" fillId="0" borderId="13" xfId="0" applyFont="1" applyFill="1" applyBorder="1" applyAlignment="1">
      <alignment horizontal="left"/>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1" fillId="0" borderId="5" xfId="0" applyNumberFormat="1" applyFont="1" applyBorder="1" applyAlignment="1">
      <alignment horizontal="left"/>
    </xf>
    <xf numFmtId="0" fontId="1" fillId="0" borderId="12" xfId="0" applyFont="1" applyBorder="1" applyAlignment="1">
      <alignment horizontal="left" vertical="top"/>
    </xf>
    <xf numFmtId="0" fontId="1" fillId="0" borderId="12" xfId="0" quotePrefix="1" applyFont="1" applyBorder="1" applyAlignment="1">
      <alignment horizontal="left" vertical="top"/>
    </xf>
    <xf numFmtId="0" fontId="1" fillId="0" borderId="13" xfId="0" applyFont="1" applyBorder="1" applyAlignment="1">
      <alignment horizontal="left"/>
    </xf>
    <xf numFmtId="49" fontId="2" fillId="0" borderId="0" xfId="0" applyNumberFormat="1" applyFont="1" applyFill="1" applyBorder="1" applyAlignment="1"/>
    <xf numFmtId="1" fontId="1" fillId="6" borderId="2" xfId="0" applyNumberFormat="1" applyFont="1" applyFill="1" applyBorder="1" applyAlignment="1">
      <alignment horizontal="left" wrapText="1"/>
    </xf>
    <xf numFmtId="49" fontId="1" fillId="6" borderId="2" xfId="0" applyNumberFormat="1" applyFont="1" applyFill="1" applyBorder="1" applyAlignment="1">
      <alignment horizontal="left" wrapText="1"/>
    </xf>
    <xf numFmtId="1" fontId="3" fillId="0" borderId="0" xfId="0" applyNumberFormat="1" applyFont="1" applyFill="1" applyAlignment="1">
      <alignment horizontal="left" wrapText="1"/>
    </xf>
    <xf numFmtId="49" fontId="2" fillId="0" borderId="0" xfId="12" applyNumberFormat="1" applyFont="1" applyFill="1" applyBorder="1" applyAlignment="1"/>
    <xf numFmtId="49" fontId="1" fillId="0" borderId="2" xfId="12" applyNumberFormat="1" applyFont="1" applyFill="1" applyBorder="1" applyAlignment="1">
      <alignment horizontal="left" wrapText="1"/>
    </xf>
    <xf numFmtId="1" fontId="1" fillId="0" borderId="2" xfId="12" applyNumberFormat="1" applyFont="1" applyFill="1" applyBorder="1" applyAlignment="1">
      <alignment horizontal="left" wrapText="1"/>
    </xf>
    <xf numFmtId="49" fontId="1" fillId="0" borderId="3" xfId="12" applyNumberFormat="1" applyFont="1" applyFill="1" applyBorder="1" applyAlignment="1">
      <alignment horizontal="left" wrapText="1"/>
    </xf>
    <xf numFmtId="1" fontId="1" fillId="0" borderId="3" xfId="12" applyNumberFormat="1" applyFont="1" applyFill="1" applyBorder="1" applyAlignment="1">
      <alignment horizontal="left" wrapText="1"/>
    </xf>
    <xf numFmtId="49" fontId="1" fillId="3" borderId="1" xfId="5" applyNumberFormat="1" applyFont="1" applyFill="1" applyBorder="1" applyAlignment="1">
      <alignment horizontal="left" wrapText="1"/>
    </xf>
    <xf numFmtId="0" fontId="1" fillId="0" borderId="1" xfId="5" applyNumberFormat="1" applyFont="1" applyFill="1" applyBorder="1" applyAlignment="1">
      <alignment horizontal="left" vertical="center" wrapText="1"/>
    </xf>
    <xf numFmtId="0" fontId="1" fillId="0" borderId="1" xfId="5" applyNumberFormat="1" applyFont="1" applyFill="1" applyBorder="1" applyAlignment="1">
      <alignment horizontal="left" wrapText="1"/>
    </xf>
    <xf numFmtId="49" fontId="1" fillId="6" borderId="1" xfId="2" applyNumberFormat="1" applyFont="1" applyFill="1" applyBorder="1" applyAlignment="1">
      <alignment horizontal="left" wrapText="1"/>
    </xf>
    <xf numFmtId="1" fontId="1" fillId="6" borderId="1" xfId="2" applyNumberFormat="1" applyFont="1" applyFill="1" applyBorder="1" applyAlignment="1">
      <alignment horizontal="left" wrapText="1"/>
    </xf>
    <xf numFmtId="0" fontId="1" fillId="6" borderId="1" xfId="5" applyFont="1" applyFill="1" applyBorder="1" applyAlignment="1">
      <alignment horizontal="left" vertical="center" wrapText="1"/>
    </xf>
    <xf numFmtId="0" fontId="1" fillId="6" borderId="1" xfId="2" applyNumberFormat="1" applyFont="1" applyFill="1" applyBorder="1" applyAlignment="1">
      <alignment horizontal="left" wrapText="1"/>
    </xf>
    <xf numFmtId="49" fontId="1" fillId="6" borderId="1" xfId="5" applyNumberFormat="1" applyFont="1" applyFill="1" applyBorder="1" applyAlignment="1">
      <alignment horizontal="left" wrapText="1"/>
    </xf>
    <xf numFmtId="1" fontId="1" fillId="6" borderId="1" xfId="5" applyNumberFormat="1" applyFont="1" applyFill="1" applyBorder="1" applyAlignment="1">
      <alignment horizontal="left" wrapText="1"/>
    </xf>
    <xf numFmtId="0" fontId="1" fillId="6" borderId="1" xfId="0" applyNumberFormat="1" applyFont="1" applyFill="1" applyBorder="1" applyAlignment="1">
      <alignment horizontal="left" wrapText="1"/>
    </xf>
    <xf numFmtId="1" fontId="1" fillId="6" borderId="1" xfId="0" applyNumberFormat="1" applyFont="1" applyFill="1" applyBorder="1" applyAlignment="1">
      <alignment horizontal="left"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4" xfId="0" applyNumberFormat="1" applyFont="1" applyFill="1" applyBorder="1" applyAlignment="1">
      <alignment horizontal="left"/>
    </xf>
    <xf numFmtId="0" fontId="1" fillId="0" borderId="11" xfId="0" applyFont="1" applyFill="1" applyBorder="1" applyAlignment="1">
      <alignment horizontal="left" vertical="top"/>
    </xf>
    <xf numFmtId="0" fontId="1" fillId="0" borderId="11" xfId="0" applyFont="1" applyFill="1" applyBorder="1" applyAlignment="1">
      <alignment horizontal="left" wrapText="1"/>
    </xf>
    <xf numFmtId="0" fontId="1" fillId="0" borderId="11" xfId="0" quotePrefix="1" applyFont="1" applyFill="1" applyBorder="1" applyAlignment="1">
      <alignment horizontal="left" vertical="top"/>
    </xf>
    <xf numFmtId="0" fontId="1" fillId="0" borderId="15" xfId="0" applyFont="1" applyFill="1" applyBorder="1" applyAlignment="1">
      <alignment horizontal="left"/>
    </xf>
    <xf numFmtId="0" fontId="3" fillId="4" borderId="6" xfId="15" applyFont="1" applyFill="1" applyBorder="1" applyAlignment="1">
      <alignment horizontal="justify" vertical="top" wrapText="1"/>
    </xf>
    <xf numFmtId="49" fontId="3" fillId="0" borderId="5" xfId="0" applyNumberFormat="1" applyFont="1" applyFill="1" applyBorder="1" applyAlignment="1">
      <alignment horizontal="center" vertical="top"/>
    </xf>
    <xf numFmtId="0" fontId="3" fillId="0" borderId="3" xfId="0" applyFont="1" applyFill="1" applyBorder="1" applyAlignment="1">
      <alignment horizontal="justify" vertical="top" wrapText="1"/>
    </xf>
    <xf numFmtId="0" fontId="3" fillId="0" borderId="1" xfId="15" applyFont="1" applyFill="1" applyBorder="1" applyAlignment="1">
      <alignment horizontal="justify" vertical="top" wrapText="1"/>
    </xf>
    <xf numFmtId="49" fontId="1" fillId="6" borderId="1" xfId="12" applyNumberFormat="1" applyFont="1" applyFill="1" applyBorder="1" applyAlignment="1">
      <alignment horizontal="left" wrapText="1"/>
    </xf>
    <xf numFmtId="0" fontId="1" fillId="0" borderId="1" xfId="12" applyNumberFormat="1" applyFont="1" applyFill="1" applyBorder="1" applyAlignment="1">
      <alignment horizontal="left" wrapText="1"/>
    </xf>
    <xf numFmtId="0" fontId="1" fillId="0" borderId="1" xfId="0" applyNumberFormat="1" applyFont="1" applyFill="1" applyBorder="1" applyAlignment="1">
      <alignment horizontal="left" wrapText="1"/>
    </xf>
    <xf numFmtId="0" fontId="1" fillId="0" borderId="2" xfId="12" applyNumberFormat="1" applyFont="1" applyFill="1" applyBorder="1" applyAlignment="1">
      <alignment horizontal="left" wrapText="1"/>
    </xf>
    <xf numFmtId="0" fontId="2" fillId="0" borderId="0" xfId="5" applyFont="1" applyFill="1" applyAlignment="1">
      <alignment horizontal="left"/>
    </xf>
    <xf numFmtId="49" fontId="2" fillId="0" borderId="11" xfId="5" applyNumberFormat="1" applyFont="1" applyFill="1" applyBorder="1" applyAlignment="1">
      <alignment horizontal="left"/>
    </xf>
    <xf numFmtId="49" fontId="1" fillId="0" borderId="7" xfId="5" applyNumberFormat="1" applyFont="1" applyFill="1" applyBorder="1" applyAlignment="1">
      <alignment horizontal="left" wrapText="1"/>
    </xf>
    <xf numFmtId="49" fontId="1" fillId="0" borderId="2" xfId="5" applyNumberFormat="1" applyFont="1" applyFill="1" applyBorder="1" applyAlignment="1">
      <alignment horizontal="left" wrapText="1"/>
    </xf>
    <xf numFmtId="49" fontId="3" fillId="0" borderId="0" xfId="5" applyNumberFormat="1" applyFont="1" applyFill="1" applyAlignment="1">
      <alignment horizontal="left" wrapText="1"/>
    </xf>
    <xf numFmtId="1" fontId="1" fillId="2" borderId="1" xfId="12" applyNumberFormat="1" applyFont="1" applyFill="1" applyBorder="1" applyAlignment="1">
      <alignment horizontal="left" wrapText="1"/>
    </xf>
    <xf numFmtId="0" fontId="1" fillId="6" borderId="1" xfId="5" applyNumberFormat="1" applyFont="1" applyFill="1" applyBorder="1" applyAlignment="1">
      <alignment horizontal="left" vertical="top" wrapText="1"/>
    </xf>
    <xf numFmtId="49" fontId="1" fillId="6" borderId="1" xfId="5" applyNumberFormat="1" applyFont="1" applyFill="1" applyBorder="1" applyAlignment="1">
      <alignment horizontal="left" vertical="top" wrapText="1"/>
    </xf>
    <xf numFmtId="0" fontId="1" fillId="6" borderId="1" xfId="2" applyNumberFormat="1" applyFont="1" applyFill="1" applyBorder="1" applyAlignment="1">
      <alignment horizontal="left" vertical="top" wrapText="1"/>
    </xf>
    <xf numFmtId="49" fontId="5" fillId="0" borderId="0" xfId="18" applyNumberFormat="1" applyFont="1" applyBorder="1" applyAlignment="1"/>
    <xf numFmtId="49" fontId="2" fillId="0" borderId="0" xfId="18" applyNumberFormat="1" applyFont="1" applyBorder="1" applyAlignment="1">
      <alignment horizontal="left"/>
    </xf>
    <xf numFmtId="0" fontId="2" fillId="0" borderId="0" xfId="18" applyFont="1" applyAlignment="1">
      <alignment horizontal="left"/>
    </xf>
    <xf numFmtId="49" fontId="2" fillId="0" borderId="11" xfId="18" applyNumberFormat="1" applyFont="1" applyBorder="1" applyAlignment="1">
      <alignment horizontal="left"/>
    </xf>
    <xf numFmtId="49" fontId="3" fillId="0" borderId="0" xfId="18" applyNumberFormat="1" applyFont="1" applyAlignment="1">
      <alignment horizontal="left" wrapText="1"/>
    </xf>
    <xf numFmtId="0" fontId="3" fillId="0" borderId="0" xfId="18" applyFont="1" applyFill="1" applyAlignment="1">
      <alignment horizontal="left"/>
    </xf>
    <xf numFmtId="49" fontId="1" fillId="0" borderId="0" xfId="18" applyNumberFormat="1" applyFont="1" applyFill="1" applyBorder="1" applyAlignment="1">
      <alignment horizontal="left"/>
    </xf>
    <xf numFmtId="49" fontId="2" fillId="0" borderId="11" xfId="18" applyNumberFormat="1" applyFont="1" applyFill="1" applyBorder="1" applyAlignment="1">
      <alignment horizontal="left"/>
    </xf>
    <xf numFmtId="49" fontId="1" fillId="6" borderId="1" xfId="18" applyNumberFormat="1" applyFont="1" applyFill="1" applyBorder="1" applyAlignment="1">
      <alignment horizontal="left" wrapText="1"/>
    </xf>
    <xf numFmtId="49" fontId="1" fillId="0" borderId="1" xfId="18" applyNumberFormat="1" applyFont="1" applyFill="1" applyBorder="1" applyAlignment="1">
      <alignment horizontal="left" wrapText="1"/>
    </xf>
    <xf numFmtId="49" fontId="20" fillId="0" borderId="1" xfId="5" applyNumberFormat="1" applyFont="1" applyFill="1" applyBorder="1" applyAlignment="1">
      <alignment horizontal="left" wrapText="1"/>
    </xf>
    <xf numFmtId="0" fontId="3" fillId="0" borderId="0" xfId="18" applyFont="1"/>
    <xf numFmtId="0" fontId="2" fillId="0" borderId="0" xfId="18" applyFont="1" applyFill="1" applyAlignment="1">
      <alignment horizontal="left"/>
    </xf>
    <xf numFmtId="49" fontId="1" fillId="0" borderId="0" xfId="12" applyNumberFormat="1" applyFont="1" applyFill="1" applyBorder="1" applyAlignment="1">
      <alignment horizontal="left" wrapText="1"/>
    </xf>
    <xf numFmtId="0" fontId="1" fillId="0" borderId="0" xfId="12" applyFont="1" applyFill="1" applyBorder="1" applyAlignment="1">
      <alignment horizontal="left" vertical="center" wrapText="1"/>
    </xf>
    <xf numFmtId="0" fontId="1" fillId="2" borderId="1" xfId="12" applyNumberFormat="1" applyFont="1" applyFill="1" applyBorder="1" applyAlignment="1">
      <alignment horizontal="left" wrapText="1"/>
    </xf>
    <xf numFmtId="0" fontId="1" fillId="0" borderId="1" xfId="12" applyNumberFormat="1" applyFont="1" applyFill="1" applyBorder="1" applyAlignment="1">
      <alignment horizontal="left" vertical="top" wrapText="1"/>
    </xf>
    <xf numFmtId="0" fontId="3" fillId="7" borderId="1" xfId="0" applyFont="1" applyFill="1" applyBorder="1" applyAlignment="1">
      <alignment horizontal="center"/>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2" fillId="0" borderId="1" xfId="12" applyNumberFormat="1" applyFont="1" applyFill="1" applyBorder="1" applyAlignment="1">
      <alignment horizontal="left" wrapText="1"/>
    </xf>
    <xf numFmtId="49" fontId="2" fillId="0" borderId="1" xfId="0" applyNumberFormat="1" applyFont="1" applyFill="1" applyBorder="1" applyAlignment="1">
      <alignment horizontal="left" wrapText="1"/>
    </xf>
    <xf numFmtId="0" fontId="25" fillId="0" borderId="1" xfId="0" applyFont="1" applyFill="1" applyBorder="1" applyAlignment="1">
      <alignment horizontal="left" wrapText="1"/>
    </xf>
    <xf numFmtId="49" fontId="25" fillId="0" borderId="1" xfId="12" applyNumberFormat="1" applyFont="1" applyFill="1" applyBorder="1" applyAlignment="1">
      <alignment horizontal="left" wrapText="1"/>
    </xf>
    <xf numFmtId="49" fontId="25" fillId="0" borderId="1" xfId="0" applyNumberFormat="1" applyFont="1" applyFill="1" applyBorder="1" applyAlignment="1">
      <alignment horizontal="left" wrapText="1"/>
    </xf>
    <xf numFmtId="49" fontId="25" fillId="0" borderId="1" xfId="5" applyNumberFormat="1" applyFont="1" applyFill="1" applyBorder="1" applyAlignment="1">
      <alignment horizontal="left" wrapText="1"/>
    </xf>
    <xf numFmtId="0" fontId="1" fillId="4" borderId="1" xfId="5" applyNumberFormat="1" applyFont="1" applyFill="1" applyBorder="1" applyAlignment="1">
      <alignment horizontal="left" wrapText="1"/>
    </xf>
    <xf numFmtId="49" fontId="1" fillId="6" borderId="1" xfId="5" applyNumberFormat="1" applyFont="1" applyFill="1" applyBorder="1" applyAlignment="1">
      <alignment horizontal="left" vertical="center" wrapText="1"/>
    </xf>
    <xf numFmtId="49" fontId="1" fillId="3" borderId="1" xfId="5" applyNumberFormat="1" applyFont="1" applyFill="1" applyBorder="1" applyAlignment="1">
      <alignment horizontal="left" vertical="center" wrapText="1"/>
    </xf>
    <xf numFmtId="49" fontId="1" fillId="4" borderId="1" xfId="5" applyNumberFormat="1" applyFont="1" applyFill="1" applyBorder="1" applyAlignment="1">
      <alignment horizontal="left" wrapText="1"/>
    </xf>
    <xf numFmtId="49" fontId="0" fillId="0" borderId="0" xfId="0" applyNumberFormat="1"/>
    <xf numFmtId="49" fontId="1" fillId="0" borderId="1" xfId="0" applyNumberFormat="1" applyFont="1" applyFill="1" applyBorder="1" applyAlignment="1">
      <alignment horizontal="left" vertical="center" wrapText="1"/>
    </xf>
    <xf numFmtId="49" fontId="3" fillId="0" borderId="0" xfId="0" applyNumberFormat="1" applyFont="1"/>
    <xf numFmtId="2" fontId="1" fillId="0" borderId="1" xfId="5" applyNumberFormat="1" applyFont="1" applyFill="1" applyBorder="1" applyAlignment="1">
      <alignment horizontal="left" wrapText="1"/>
    </xf>
    <xf numFmtId="2" fontId="0" fillId="0" borderId="0" xfId="0" applyNumberFormat="1"/>
    <xf numFmtId="0" fontId="0" fillId="0" borderId="1" xfId="0" applyBorder="1"/>
    <xf numFmtId="49" fontId="1" fillId="9" borderId="1" xfId="5" applyNumberFormat="1" applyFont="1" applyFill="1" applyBorder="1" applyAlignment="1">
      <alignment horizontal="left" wrapText="1"/>
    </xf>
    <xf numFmtId="49" fontId="1" fillId="9" borderId="1" xfId="2" applyNumberFormat="1" applyFont="1" applyFill="1" applyBorder="1" applyAlignment="1">
      <alignment horizontal="left" wrapText="1"/>
    </xf>
    <xf numFmtId="49" fontId="25" fillId="9" borderId="1" xfId="5" applyNumberFormat="1" applyFont="1" applyFill="1" applyBorder="1" applyAlignment="1">
      <alignment horizontal="left" wrapText="1"/>
    </xf>
    <xf numFmtId="49" fontId="1" fillId="9" borderId="1" xfId="0" applyNumberFormat="1" applyFont="1" applyFill="1" applyBorder="1" applyAlignment="1">
      <alignment horizontal="left" wrapText="1"/>
    </xf>
    <xf numFmtId="49" fontId="25" fillId="9" borderId="1" xfId="0" applyNumberFormat="1" applyFont="1" applyFill="1" applyBorder="1" applyAlignment="1">
      <alignment horizontal="left" wrapText="1"/>
    </xf>
    <xf numFmtId="2" fontId="1" fillId="9" borderId="1" xfId="5" applyNumberFormat="1" applyFont="1" applyFill="1" applyBorder="1" applyAlignment="1">
      <alignment horizontal="left" wrapText="1"/>
    </xf>
    <xf numFmtId="2" fontId="1" fillId="0" borderId="7" xfId="5" applyNumberFormat="1" applyFont="1" applyFill="1" applyBorder="1" applyAlignment="1">
      <alignment horizontal="left" wrapText="1"/>
    </xf>
    <xf numFmtId="0" fontId="1" fillId="9" borderId="1" xfId="5" applyNumberFormat="1" applyFont="1" applyFill="1" applyBorder="1" applyAlignment="1">
      <alignment horizontal="left" wrapText="1"/>
    </xf>
    <xf numFmtId="0" fontId="0" fillId="0" borderId="0" xfId="0" applyNumberFormat="1"/>
    <xf numFmtId="2" fontId="3" fillId="0" borderId="0" xfId="0" applyNumberFormat="1" applyFont="1"/>
    <xf numFmtId="2" fontId="1" fillId="0" borderId="1" xfId="0" applyNumberFormat="1" applyFont="1" applyFill="1" applyBorder="1" applyAlignment="1">
      <alignment horizontal="left" wrapText="1"/>
    </xf>
    <xf numFmtId="2" fontId="1" fillId="8" borderId="1" xfId="5" applyNumberFormat="1" applyFont="1" applyFill="1" applyBorder="1" applyAlignment="1">
      <alignment horizontal="left" wrapText="1"/>
    </xf>
    <xf numFmtId="49" fontId="1" fillId="0" borderId="1" xfId="12" applyNumberFormat="1" applyFont="1" applyFill="1" applyBorder="1" applyAlignment="1">
      <alignment horizontal="left" vertical="top" wrapText="1"/>
    </xf>
    <xf numFmtId="49" fontId="1" fillId="0" borderId="1" xfId="12" applyNumberFormat="1" applyFont="1" applyFill="1" applyBorder="1" applyAlignment="1">
      <alignment horizontal="left" vertical="center" wrapText="1"/>
    </xf>
    <xf numFmtId="49" fontId="1" fillId="8" borderId="2" xfId="12" applyNumberFormat="1" applyFont="1" applyFill="1" applyBorder="1" applyAlignment="1">
      <alignment horizontal="left" wrapText="1"/>
    </xf>
    <xf numFmtId="49" fontId="1" fillId="8" borderId="1" xfId="12" applyNumberFormat="1" applyFont="1" applyFill="1" applyBorder="1" applyAlignment="1">
      <alignment horizontal="left" wrapText="1"/>
    </xf>
    <xf numFmtId="49" fontId="1" fillId="8" borderId="4" xfId="12" applyNumberFormat="1" applyFont="1" applyFill="1" applyBorder="1" applyAlignment="1">
      <alignment horizontal="left" wrapText="1"/>
    </xf>
    <xf numFmtId="49" fontId="25" fillId="8" borderId="1" xfId="12" applyNumberFormat="1" applyFont="1" applyFill="1" applyBorder="1" applyAlignment="1">
      <alignment horizontal="left" wrapText="1"/>
    </xf>
    <xf numFmtId="49" fontId="1" fillId="8" borderId="1" xfId="0" applyNumberFormat="1" applyFont="1" applyFill="1" applyBorder="1" applyAlignment="1">
      <alignment horizontal="left" wrapText="1"/>
    </xf>
    <xf numFmtId="49" fontId="1" fillId="8" borderId="1" xfId="5" applyNumberFormat="1" applyFont="1" applyFill="1" applyBorder="1" applyAlignment="1">
      <alignment horizontal="left" wrapText="1"/>
    </xf>
    <xf numFmtId="49" fontId="1" fillId="8" borderId="1" xfId="5" applyNumberFormat="1" applyFont="1" applyFill="1" applyBorder="1" applyAlignment="1">
      <alignment horizontal="left" vertical="center" wrapText="1"/>
    </xf>
    <xf numFmtId="0" fontId="1" fillId="8" borderId="2" xfId="12" applyNumberFormat="1" applyFont="1" applyFill="1" applyBorder="1" applyAlignment="1">
      <alignment horizontal="left" wrapText="1"/>
    </xf>
    <xf numFmtId="49" fontId="2" fillId="8" borderId="1" xfId="12" applyNumberFormat="1" applyFont="1" applyFill="1" applyBorder="1" applyAlignment="1">
      <alignment horizontal="left" wrapText="1"/>
    </xf>
    <xf numFmtId="49" fontId="2" fillId="6" borderId="6" xfId="0" applyNumberFormat="1" applyFont="1" applyFill="1" applyBorder="1" applyAlignment="1">
      <alignment horizontal="left" wrapText="1"/>
    </xf>
    <xf numFmtId="49" fontId="2" fillId="6" borderId="7" xfId="0" applyNumberFormat="1" applyFont="1" applyFill="1" applyBorder="1" applyAlignment="1">
      <alignment horizontal="left" wrapText="1"/>
    </xf>
    <xf numFmtId="49" fontId="2" fillId="6" borderId="9" xfId="0" applyNumberFormat="1" applyFont="1" applyFill="1" applyBorder="1" applyAlignment="1">
      <alignment horizontal="left"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xf>
    <xf numFmtId="0" fontId="3" fillId="7" borderId="6" xfId="0" applyFont="1" applyFill="1" applyBorder="1" applyAlignment="1">
      <alignment horizontal="center" wrapText="1"/>
    </xf>
    <xf numFmtId="0" fontId="3" fillId="7" borderId="9" xfId="0" applyFont="1" applyFill="1" applyBorder="1" applyAlignment="1">
      <alignment horizontal="center" wrapText="1"/>
    </xf>
    <xf numFmtId="0" fontId="3" fillId="7" borderId="6" xfId="0" applyFont="1" applyFill="1" applyBorder="1" applyAlignment="1">
      <alignment horizontal="center"/>
    </xf>
    <xf numFmtId="0" fontId="3" fillId="7" borderId="9" xfId="0" applyFont="1" applyFill="1" applyBorder="1" applyAlignment="1">
      <alignment horizontal="center"/>
    </xf>
    <xf numFmtId="49" fontId="3" fillId="0" borderId="0" xfId="0" applyNumberFormat="1" applyFont="1" applyFill="1" applyBorder="1" applyAlignment="1">
      <alignment horizontal="left"/>
    </xf>
    <xf numFmtId="0" fontId="14" fillId="7" borderId="1" xfId="0" applyFont="1" applyFill="1" applyBorder="1" applyAlignment="1">
      <alignment horizontal="center"/>
    </xf>
    <xf numFmtId="0" fontId="3" fillId="7"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9" xfId="0" applyFont="1" applyFill="1" applyBorder="1" applyAlignment="1">
      <alignment horizontal="center" vertical="center"/>
    </xf>
    <xf numFmtId="49" fontId="1" fillId="0" borderId="12" xfId="0" applyNumberFormat="1" applyFont="1" applyFill="1" applyBorder="1" applyAlignment="1">
      <alignment horizontal="left" wrapText="1"/>
    </xf>
    <xf numFmtId="0" fontId="1" fillId="0" borderId="0" xfId="18" applyNumberFormat="1" applyFont="1" applyFill="1" applyBorder="1" applyAlignment="1">
      <alignment horizontal="left" vertical="center" wrapText="1"/>
    </xf>
    <xf numFmtId="49" fontId="1" fillId="0" borderId="0" xfId="5" applyNumberFormat="1" applyFont="1" applyFill="1" applyBorder="1" applyAlignment="1">
      <alignment horizontal="left" vertical="top" wrapText="1"/>
    </xf>
  </cellXfs>
  <cellStyles count="20">
    <cellStyle name="Euro" xfId="1"/>
    <cellStyle name="Normal" xfId="0" builtinId="0"/>
    <cellStyle name="Normal 10" xfId="2"/>
    <cellStyle name="Normal 14" xfId="3"/>
    <cellStyle name="Normal 16" xfId="4"/>
    <cellStyle name="Normal 2" xfId="5"/>
    <cellStyle name="Normal 3" xfId="6"/>
    <cellStyle name="Normal 3 2" xfId="7"/>
    <cellStyle name="Normal 3 2 2" xfId="8"/>
    <cellStyle name="Normal 3 3" xfId="9"/>
    <cellStyle name="Normal 4" xfId="10"/>
    <cellStyle name="Normal 4 2" xfId="11"/>
    <cellStyle name="Normal 5" xfId="12"/>
    <cellStyle name="Normal 6" xfId="13"/>
    <cellStyle name="Normal 6 2" xfId="14"/>
    <cellStyle name="Normal 6 2 2" xfId="15"/>
    <cellStyle name="Normal 6 3" xfId="16"/>
    <cellStyle name="Normal 7" xfId="17"/>
    <cellStyle name="Normal 8" xfId="18"/>
    <cellStyle name="Normal 9"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6"/>
  <sheetViews>
    <sheetView topLeftCell="A93" zoomScale="160" zoomScaleNormal="160" workbookViewId="0">
      <selection activeCell="B96" sqref="B96"/>
    </sheetView>
  </sheetViews>
  <sheetFormatPr defaultColWidth="11.42578125" defaultRowHeight="12.75" x14ac:dyDescent="0.2"/>
  <cols>
    <col min="1" max="1" width="8.140625" style="113" customWidth="1"/>
    <col min="2" max="2" width="15.42578125" style="113" customWidth="1"/>
    <col min="3" max="3" width="84.42578125" style="113" customWidth="1"/>
    <col min="4" max="4" width="12.85546875" style="113" customWidth="1"/>
    <col min="5" max="5" width="47.85546875" style="113" customWidth="1"/>
    <col min="6" max="16384" width="11.42578125" style="113"/>
  </cols>
  <sheetData>
    <row r="1" spans="1:5" ht="18" x14ac:dyDescent="0.25">
      <c r="A1" s="98" t="s">
        <v>893</v>
      </c>
      <c r="B1" s="98"/>
      <c r="C1" s="98"/>
      <c r="D1" s="98"/>
      <c r="E1" s="98"/>
    </row>
    <row r="2" spans="1:5" x14ac:dyDescent="0.2">
      <c r="A2" s="19"/>
      <c r="B2" s="32" t="s">
        <v>666</v>
      </c>
      <c r="C2" s="33"/>
      <c r="D2" s="33"/>
      <c r="E2" s="32"/>
    </row>
    <row r="3" spans="1:5" ht="25.5" customHeight="1" x14ac:dyDescent="0.2">
      <c r="A3" s="314" t="s">
        <v>173</v>
      </c>
      <c r="B3" s="315"/>
      <c r="C3" s="316"/>
      <c r="D3" s="182" t="s">
        <v>583</v>
      </c>
      <c r="E3" s="182" t="s">
        <v>174</v>
      </c>
    </row>
    <row r="4" spans="1:5" x14ac:dyDescent="0.2">
      <c r="A4" s="19"/>
      <c r="B4" s="19"/>
      <c r="C4" s="19"/>
      <c r="D4" s="19"/>
      <c r="E4" s="33"/>
    </row>
    <row r="5" spans="1:5" x14ac:dyDescent="0.2">
      <c r="A5" s="20">
        <v>1</v>
      </c>
      <c r="B5" s="22" t="s">
        <v>332</v>
      </c>
      <c r="C5" s="23"/>
      <c r="D5" s="23"/>
      <c r="E5" s="35"/>
    </row>
    <row r="6" spans="1:5" x14ac:dyDescent="0.2">
      <c r="A6" s="24"/>
      <c r="B6" s="21">
        <v>1.1000000000000001</v>
      </c>
      <c r="C6" s="25" t="s">
        <v>98</v>
      </c>
      <c r="D6" s="36" t="s">
        <v>565</v>
      </c>
      <c r="E6" s="37" t="s">
        <v>362</v>
      </c>
    </row>
    <row r="7" spans="1:5" x14ac:dyDescent="0.2">
      <c r="A7" s="24"/>
      <c r="B7" s="21">
        <v>1.2</v>
      </c>
      <c r="C7" s="25" t="s">
        <v>99</v>
      </c>
      <c r="D7" s="36" t="s">
        <v>566</v>
      </c>
      <c r="E7" s="37" t="s">
        <v>363</v>
      </c>
    </row>
    <row r="8" spans="1:5" x14ac:dyDescent="0.2">
      <c r="A8" s="20">
        <v>3</v>
      </c>
      <c r="B8" s="22" t="s">
        <v>100</v>
      </c>
      <c r="C8" s="26"/>
      <c r="D8" s="23"/>
      <c r="E8" s="35"/>
    </row>
    <row r="9" spans="1:5" x14ac:dyDescent="0.2">
      <c r="A9" s="207"/>
      <c r="B9" s="208">
        <v>3.1</v>
      </c>
      <c r="C9" s="203" t="s">
        <v>1132</v>
      </c>
      <c r="D9" s="209" t="s">
        <v>545</v>
      </c>
      <c r="E9" s="210" t="s">
        <v>364</v>
      </c>
    </row>
    <row r="10" spans="1:5" ht="22.5" x14ac:dyDescent="0.2">
      <c r="A10" s="28"/>
      <c r="B10" s="29">
        <v>3.2</v>
      </c>
      <c r="C10" s="25" t="s">
        <v>682</v>
      </c>
      <c r="D10" s="39" t="s">
        <v>546</v>
      </c>
      <c r="E10" s="40" t="s">
        <v>365</v>
      </c>
    </row>
    <row r="11" spans="1:5" ht="22.5" x14ac:dyDescent="0.2">
      <c r="A11" s="24"/>
      <c r="B11" s="27">
        <v>3.3</v>
      </c>
      <c r="C11" s="25" t="s">
        <v>683</v>
      </c>
      <c r="D11" s="38" t="s">
        <v>547</v>
      </c>
      <c r="E11" s="37" t="s">
        <v>366</v>
      </c>
    </row>
    <row r="12" spans="1:5" ht="22.5" x14ac:dyDescent="0.2">
      <c r="A12" s="28"/>
      <c r="B12" s="29">
        <v>3.4</v>
      </c>
      <c r="C12" s="25" t="s">
        <v>684</v>
      </c>
      <c r="D12" s="39" t="s">
        <v>548</v>
      </c>
      <c r="E12" s="40" t="s">
        <v>367</v>
      </c>
    </row>
    <row r="13" spans="1:5" ht="22.5" x14ac:dyDescent="0.2">
      <c r="A13" s="24"/>
      <c r="B13" s="27">
        <v>3.5</v>
      </c>
      <c r="C13" s="25" t="s">
        <v>659</v>
      </c>
      <c r="D13" s="38" t="s">
        <v>549</v>
      </c>
      <c r="E13" s="37" t="s">
        <v>368</v>
      </c>
    </row>
    <row r="14" spans="1:5" ht="22.5" x14ac:dyDescent="0.2">
      <c r="A14" s="24"/>
      <c r="B14" s="27">
        <v>3.6</v>
      </c>
      <c r="C14" s="25" t="s">
        <v>660</v>
      </c>
      <c r="D14" s="38" t="s">
        <v>550</v>
      </c>
      <c r="E14" s="37" t="s">
        <v>369</v>
      </c>
    </row>
    <row r="15" spans="1:5" ht="22.5" x14ac:dyDescent="0.2">
      <c r="A15" s="28" t="s">
        <v>666</v>
      </c>
      <c r="B15" s="29">
        <v>3.7</v>
      </c>
      <c r="C15" s="25" t="s">
        <v>685</v>
      </c>
      <c r="D15" s="39" t="s">
        <v>551</v>
      </c>
      <c r="E15" s="40" t="s">
        <v>370</v>
      </c>
    </row>
    <row r="16" spans="1:5" x14ac:dyDescent="0.2">
      <c r="A16" s="28"/>
      <c r="B16" s="29">
        <v>3.8</v>
      </c>
      <c r="C16" s="25" t="s">
        <v>686</v>
      </c>
      <c r="D16" s="39" t="s">
        <v>552</v>
      </c>
      <c r="E16" s="40" t="s">
        <v>371</v>
      </c>
    </row>
    <row r="17" spans="1:5" x14ac:dyDescent="0.2">
      <c r="A17" s="24"/>
      <c r="B17" s="27">
        <v>3.9</v>
      </c>
      <c r="C17" s="25" t="s">
        <v>661</v>
      </c>
      <c r="D17" s="38" t="s">
        <v>553</v>
      </c>
      <c r="E17" s="37" t="s">
        <v>372</v>
      </c>
    </row>
    <row r="18" spans="1:5" ht="22.5" x14ac:dyDescent="0.2">
      <c r="A18" s="28"/>
      <c r="B18" s="29">
        <v>3.11</v>
      </c>
      <c r="C18" s="25" t="s">
        <v>687</v>
      </c>
      <c r="D18" s="39" t="s">
        <v>554</v>
      </c>
      <c r="E18" s="40" t="s">
        <v>373</v>
      </c>
    </row>
    <row r="19" spans="1:5" ht="22.5" x14ac:dyDescent="0.2">
      <c r="A19" s="24"/>
      <c r="B19" s="27">
        <v>3.12</v>
      </c>
      <c r="C19" s="25" t="s">
        <v>662</v>
      </c>
      <c r="D19" s="38" t="s">
        <v>555</v>
      </c>
      <c r="E19" s="37" t="s">
        <v>374</v>
      </c>
    </row>
    <row r="20" spans="1:5" ht="22.5" x14ac:dyDescent="0.2">
      <c r="A20" s="24"/>
      <c r="B20" s="27">
        <v>3.13</v>
      </c>
      <c r="C20" s="25" t="s">
        <v>663</v>
      </c>
      <c r="D20" s="38" t="s">
        <v>556</v>
      </c>
      <c r="E20" s="37" t="s">
        <v>375</v>
      </c>
    </row>
    <row r="21" spans="1:5" ht="22.5" x14ac:dyDescent="0.2">
      <c r="A21" s="28"/>
      <c r="B21" s="29">
        <v>3.14</v>
      </c>
      <c r="C21" s="25" t="s">
        <v>688</v>
      </c>
      <c r="D21" s="39" t="s">
        <v>557</v>
      </c>
      <c r="E21" s="40" t="s">
        <v>376</v>
      </c>
    </row>
    <row r="22" spans="1:5" ht="22.5" x14ac:dyDescent="0.2">
      <c r="A22" s="24"/>
      <c r="B22" s="27">
        <v>3.15</v>
      </c>
      <c r="C22" s="25" t="s">
        <v>664</v>
      </c>
      <c r="D22" s="38" t="s">
        <v>558</v>
      </c>
      <c r="E22" s="37" t="s">
        <v>377</v>
      </c>
    </row>
    <row r="23" spans="1:5" x14ac:dyDescent="0.2">
      <c r="A23" s="24"/>
      <c r="B23" s="27">
        <v>3.16</v>
      </c>
      <c r="C23" s="25" t="s">
        <v>101</v>
      </c>
      <c r="D23" s="38" t="s">
        <v>559</v>
      </c>
      <c r="E23" s="37"/>
    </row>
    <row r="24" spans="1:5" x14ac:dyDescent="0.2">
      <c r="A24" s="28"/>
      <c r="B24" s="27"/>
      <c r="C24" s="25" t="s">
        <v>665</v>
      </c>
      <c r="D24" s="27"/>
      <c r="E24" s="40" t="s">
        <v>378</v>
      </c>
    </row>
    <row r="25" spans="1:5" x14ac:dyDescent="0.2">
      <c r="A25" s="28"/>
      <c r="B25" s="27"/>
      <c r="C25" s="25" t="s">
        <v>225</v>
      </c>
      <c r="D25" s="27"/>
      <c r="E25" s="40" t="s">
        <v>379</v>
      </c>
    </row>
    <row r="26" spans="1:5" x14ac:dyDescent="0.2">
      <c r="A26" s="24"/>
      <c r="B26" s="27">
        <v>3.17</v>
      </c>
      <c r="C26" s="25" t="s">
        <v>1076</v>
      </c>
      <c r="D26" s="38" t="s">
        <v>560</v>
      </c>
      <c r="E26" s="37" t="s">
        <v>380</v>
      </c>
    </row>
    <row r="27" spans="1:5" x14ac:dyDescent="0.2">
      <c r="A27" s="24"/>
      <c r="B27" s="27">
        <v>3.18</v>
      </c>
      <c r="C27" s="25" t="s">
        <v>1133</v>
      </c>
      <c r="D27" s="38" t="s">
        <v>561</v>
      </c>
      <c r="E27" s="37" t="s">
        <v>381</v>
      </c>
    </row>
    <row r="28" spans="1:5" x14ac:dyDescent="0.2">
      <c r="A28" s="24"/>
      <c r="B28" s="27">
        <v>3.19</v>
      </c>
      <c r="C28" s="25" t="s">
        <v>1077</v>
      </c>
      <c r="D28" s="38" t="s">
        <v>562</v>
      </c>
      <c r="E28" s="37" t="s">
        <v>382</v>
      </c>
    </row>
    <row r="29" spans="1:5" x14ac:dyDescent="0.2">
      <c r="A29" s="24"/>
      <c r="B29" s="27" t="s">
        <v>584</v>
      </c>
      <c r="C29" s="25" t="s">
        <v>1134</v>
      </c>
      <c r="D29" s="38" t="s">
        <v>563</v>
      </c>
      <c r="E29" s="37" t="s">
        <v>383</v>
      </c>
    </row>
    <row r="30" spans="1:5" x14ac:dyDescent="0.2">
      <c r="A30" s="28"/>
      <c r="B30" s="29">
        <v>3.23</v>
      </c>
      <c r="C30" s="25" t="s">
        <v>1078</v>
      </c>
      <c r="D30" s="39" t="s">
        <v>564</v>
      </c>
      <c r="E30" s="40" t="s">
        <v>689</v>
      </c>
    </row>
    <row r="31" spans="1:5" ht="16.5" customHeight="1" x14ac:dyDescent="0.2">
      <c r="A31" s="231"/>
      <c r="B31" s="29">
        <v>3.24</v>
      </c>
      <c r="C31" s="29" t="s">
        <v>1079</v>
      </c>
      <c r="D31" s="29" t="s">
        <v>1031</v>
      </c>
      <c r="E31" s="232" t="s">
        <v>1037</v>
      </c>
    </row>
    <row r="32" spans="1:5" x14ac:dyDescent="0.2">
      <c r="A32" s="231"/>
      <c r="B32" s="29">
        <v>3.25</v>
      </c>
      <c r="C32" s="29" t="s">
        <v>1080</v>
      </c>
      <c r="D32" s="29">
        <v>32500</v>
      </c>
      <c r="E32" s="232" t="s">
        <v>1038</v>
      </c>
    </row>
    <row r="33" spans="1:5" x14ac:dyDescent="0.2">
      <c r="A33" s="20">
        <v>4</v>
      </c>
      <c r="B33" s="22" t="s">
        <v>102</v>
      </c>
      <c r="C33" s="26"/>
      <c r="D33" s="23"/>
      <c r="E33" s="35"/>
    </row>
    <row r="34" spans="1:5" x14ac:dyDescent="0.2">
      <c r="A34" s="24"/>
      <c r="B34" s="27">
        <v>4.0999999999999996</v>
      </c>
      <c r="C34" s="25" t="s">
        <v>103</v>
      </c>
      <c r="D34" s="38" t="s">
        <v>567</v>
      </c>
      <c r="E34" s="37" t="s">
        <v>384</v>
      </c>
    </row>
    <row r="35" spans="1:5" x14ac:dyDescent="0.2">
      <c r="A35" s="20">
        <v>5</v>
      </c>
      <c r="B35" s="22" t="s">
        <v>104</v>
      </c>
      <c r="C35" s="26"/>
      <c r="D35" s="23"/>
      <c r="E35" s="35"/>
    </row>
    <row r="36" spans="1:5" x14ac:dyDescent="0.2">
      <c r="A36" s="28"/>
      <c r="B36" s="29">
        <v>5.0999999999999996</v>
      </c>
      <c r="C36" s="25" t="s">
        <v>105</v>
      </c>
      <c r="D36" s="39" t="s">
        <v>568</v>
      </c>
      <c r="E36" s="40" t="s">
        <v>385</v>
      </c>
    </row>
    <row r="37" spans="1:5" x14ac:dyDescent="0.2">
      <c r="A37" s="28"/>
      <c r="B37" s="29">
        <v>5.3</v>
      </c>
      <c r="C37" s="25" t="s">
        <v>705</v>
      </c>
      <c r="D37" s="39" t="s">
        <v>933</v>
      </c>
      <c r="E37" s="40" t="s">
        <v>934</v>
      </c>
    </row>
    <row r="38" spans="1:5" x14ac:dyDescent="0.2">
      <c r="A38" s="20" t="s">
        <v>322</v>
      </c>
      <c r="B38" s="22" t="s">
        <v>139</v>
      </c>
      <c r="C38" s="26"/>
      <c r="D38" s="23"/>
      <c r="E38" s="35"/>
    </row>
    <row r="39" spans="1:5" x14ac:dyDescent="0.2">
      <c r="A39" s="24"/>
      <c r="B39" s="27">
        <v>5.2</v>
      </c>
      <c r="C39" s="25" t="s">
        <v>350</v>
      </c>
      <c r="D39" s="38" t="s">
        <v>569</v>
      </c>
      <c r="E39" s="37" t="s">
        <v>386</v>
      </c>
    </row>
    <row r="40" spans="1:5" x14ac:dyDescent="0.2">
      <c r="A40" s="28"/>
      <c r="B40" s="29">
        <v>5.4</v>
      </c>
      <c r="C40" s="25" t="s">
        <v>706</v>
      </c>
      <c r="D40" s="39" t="s">
        <v>935</v>
      </c>
      <c r="E40" s="40" t="s">
        <v>936</v>
      </c>
    </row>
    <row r="41" spans="1:5" x14ac:dyDescent="0.2">
      <c r="A41" s="20">
        <v>6</v>
      </c>
      <c r="B41" s="22" t="s">
        <v>106</v>
      </c>
      <c r="C41" s="26"/>
      <c r="D41" s="23"/>
      <c r="E41" s="35"/>
    </row>
    <row r="42" spans="1:5" x14ac:dyDescent="0.2">
      <c r="A42" s="24"/>
      <c r="B42" s="21">
        <v>6.1</v>
      </c>
      <c r="C42" s="25" t="s">
        <v>107</v>
      </c>
      <c r="D42" s="38" t="s">
        <v>570</v>
      </c>
      <c r="E42" s="37" t="s">
        <v>387</v>
      </c>
    </row>
    <row r="43" spans="1:5" x14ac:dyDescent="0.2">
      <c r="A43" s="20">
        <v>7</v>
      </c>
      <c r="B43" s="22" t="s">
        <v>108</v>
      </c>
      <c r="C43" s="26"/>
      <c r="D43" s="23"/>
      <c r="E43" s="35"/>
    </row>
    <row r="44" spans="1:5" x14ac:dyDescent="0.2">
      <c r="A44" s="24"/>
      <c r="B44" s="27">
        <v>7.1</v>
      </c>
      <c r="C44" s="25" t="s">
        <v>202</v>
      </c>
      <c r="D44" s="38" t="s">
        <v>571</v>
      </c>
      <c r="E44" s="37" t="s">
        <v>388</v>
      </c>
    </row>
    <row r="45" spans="1:5" x14ac:dyDescent="0.2">
      <c r="A45" s="24"/>
      <c r="B45" s="27">
        <v>7.3</v>
      </c>
      <c r="C45" s="25" t="s">
        <v>109</v>
      </c>
      <c r="D45" s="38" t="s">
        <v>572</v>
      </c>
      <c r="E45" s="37" t="s">
        <v>389</v>
      </c>
    </row>
    <row r="46" spans="1:5" ht="22.5" x14ac:dyDescent="0.2">
      <c r="A46" s="24"/>
      <c r="B46" s="27">
        <v>7.4</v>
      </c>
      <c r="C46" s="25" t="s">
        <v>110</v>
      </c>
      <c r="D46" s="38" t="s">
        <v>573</v>
      </c>
      <c r="E46" s="37" t="s">
        <v>390</v>
      </c>
    </row>
    <row r="47" spans="1:5" x14ac:dyDescent="0.2">
      <c r="A47" s="41">
        <v>8</v>
      </c>
      <c r="B47" s="42" t="s">
        <v>669</v>
      </c>
      <c r="C47" s="26"/>
      <c r="D47" s="26"/>
      <c r="E47" s="43"/>
    </row>
    <row r="48" spans="1:5" x14ac:dyDescent="0.2">
      <c r="A48" s="28"/>
      <c r="B48" s="29">
        <v>8.1</v>
      </c>
      <c r="C48" s="25" t="s">
        <v>1071</v>
      </c>
      <c r="D48" s="39" t="s">
        <v>594</v>
      </c>
      <c r="E48" s="40" t="s">
        <v>595</v>
      </c>
    </row>
    <row r="49" spans="1:5" x14ac:dyDescent="0.2">
      <c r="A49" s="28"/>
      <c r="B49" s="29">
        <v>8.1999999999999993</v>
      </c>
      <c r="C49" s="25" t="s">
        <v>1117</v>
      </c>
      <c r="D49" s="39" t="s">
        <v>937</v>
      </c>
      <c r="E49" s="40" t="s">
        <v>938</v>
      </c>
    </row>
    <row r="50" spans="1:5" x14ac:dyDescent="0.2">
      <c r="A50" s="28"/>
      <c r="B50" s="29">
        <v>8.3000000000000007</v>
      </c>
      <c r="C50" s="25" t="s">
        <v>1072</v>
      </c>
      <c r="D50" s="39" t="s">
        <v>1053</v>
      </c>
      <c r="E50" s="40" t="s">
        <v>1054</v>
      </c>
    </row>
    <row r="51" spans="1:5" x14ac:dyDescent="0.2">
      <c r="A51" s="41">
        <v>9</v>
      </c>
      <c r="B51" s="42" t="s">
        <v>111</v>
      </c>
      <c r="C51" s="26"/>
      <c r="D51" s="26"/>
      <c r="E51" s="43"/>
    </row>
    <row r="52" spans="1:5" ht="22.5" x14ac:dyDescent="0.2">
      <c r="A52" s="28"/>
      <c r="B52" s="29">
        <v>9.1</v>
      </c>
      <c r="C52" s="25" t="s">
        <v>112</v>
      </c>
      <c r="D52" s="39" t="s">
        <v>574</v>
      </c>
      <c r="E52" s="40" t="s">
        <v>391</v>
      </c>
    </row>
    <row r="53" spans="1:5" x14ac:dyDescent="0.2">
      <c r="A53" s="28"/>
      <c r="B53" s="29">
        <v>9.1999999999999993</v>
      </c>
      <c r="C53" s="25" t="s">
        <v>113</v>
      </c>
      <c r="D53" s="39" t="s">
        <v>575</v>
      </c>
      <c r="E53" s="40" t="s">
        <v>392</v>
      </c>
    </row>
    <row r="54" spans="1:5" x14ac:dyDescent="0.2">
      <c r="A54" s="41">
        <v>10</v>
      </c>
      <c r="B54" s="42" t="s">
        <v>114</v>
      </c>
      <c r="C54" s="26"/>
      <c r="D54" s="26"/>
      <c r="E54" s="43"/>
    </row>
    <row r="55" spans="1:5" x14ac:dyDescent="0.2">
      <c r="A55" s="28"/>
      <c r="B55" s="29">
        <v>10.1</v>
      </c>
      <c r="C55" s="25" t="s">
        <v>115</v>
      </c>
      <c r="D55" s="39" t="s">
        <v>576</v>
      </c>
      <c r="E55" s="40" t="s">
        <v>393</v>
      </c>
    </row>
    <row r="56" spans="1:5" x14ac:dyDescent="0.2">
      <c r="A56" s="28"/>
      <c r="B56" s="29">
        <v>10.199999999999999</v>
      </c>
      <c r="C56" s="25" t="s">
        <v>116</v>
      </c>
      <c r="D56" s="39" t="s">
        <v>577</v>
      </c>
      <c r="E56" s="40" t="s">
        <v>394</v>
      </c>
    </row>
    <row r="57" spans="1:5" x14ac:dyDescent="0.2">
      <c r="A57" s="28"/>
      <c r="B57" s="29">
        <v>10.3</v>
      </c>
      <c r="C57" s="25" t="s">
        <v>117</v>
      </c>
      <c r="D57" s="39" t="s">
        <v>578</v>
      </c>
      <c r="E57" s="40" t="s">
        <v>395</v>
      </c>
    </row>
    <row r="58" spans="1:5" x14ac:dyDescent="0.2">
      <c r="A58" s="28"/>
      <c r="B58" s="29">
        <v>10.4</v>
      </c>
      <c r="C58" s="25" t="s">
        <v>1049</v>
      </c>
      <c r="D58" s="39" t="s">
        <v>1047</v>
      </c>
      <c r="E58" s="40" t="s">
        <v>1048</v>
      </c>
    </row>
    <row r="59" spans="1:5" x14ac:dyDescent="0.2">
      <c r="A59" s="20">
        <v>12</v>
      </c>
      <c r="B59" s="42" t="s">
        <v>470</v>
      </c>
      <c r="C59" s="26"/>
      <c r="D59" s="26"/>
      <c r="E59" s="35"/>
    </row>
    <row r="60" spans="1:5" ht="22.5" x14ac:dyDescent="0.2">
      <c r="A60" s="24"/>
      <c r="B60" s="27">
        <v>12.1</v>
      </c>
      <c r="C60" s="25" t="s">
        <v>118</v>
      </c>
      <c r="D60" s="38" t="s">
        <v>579</v>
      </c>
      <c r="E60" s="37" t="s">
        <v>396</v>
      </c>
    </row>
    <row r="61" spans="1:5" x14ac:dyDescent="0.2">
      <c r="A61" s="20">
        <v>13</v>
      </c>
      <c r="B61" s="22" t="s">
        <v>336</v>
      </c>
      <c r="C61" s="26"/>
      <c r="D61" s="23"/>
      <c r="E61" s="35"/>
    </row>
    <row r="62" spans="1:5" x14ac:dyDescent="0.2">
      <c r="A62" s="24"/>
      <c r="B62" s="27">
        <v>13.1</v>
      </c>
      <c r="C62" s="25" t="s">
        <v>119</v>
      </c>
      <c r="D62" s="38" t="s">
        <v>580</v>
      </c>
      <c r="E62" s="37" t="s">
        <v>397</v>
      </c>
    </row>
    <row r="63" spans="1:5" x14ac:dyDescent="0.2">
      <c r="A63" s="201">
        <v>14</v>
      </c>
      <c r="B63" s="202" t="s">
        <v>670</v>
      </c>
      <c r="C63" s="203"/>
      <c r="D63" s="203"/>
      <c r="E63" s="204"/>
    </row>
    <row r="64" spans="1:5" x14ac:dyDescent="0.2">
      <c r="A64" s="201"/>
      <c r="B64" s="205">
        <v>14.1</v>
      </c>
      <c r="C64" s="203" t="s">
        <v>120</v>
      </c>
      <c r="D64" s="206" t="s">
        <v>581</v>
      </c>
      <c r="E64" s="204" t="s">
        <v>398</v>
      </c>
    </row>
    <row r="65" spans="1:5" x14ac:dyDescent="0.2">
      <c r="A65" s="233"/>
      <c r="B65" s="234">
        <v>14.2</v>
      </c>
      <c r="C65" s="235" t="s">
        <v>1055</v>
      </c>
      <c r="D65" s="236" t="s">
        <v>1056</v>
      </c>
      <c r="E65" s="237" t="s">
        <v>1057</v>
      </c>
    </row>
    <row r="66" spans="1:5" x14ac:dyDescent="0.2">
      <c r="A66" s="171"/>
      <c r="B66" s="29"/>
      <c r="C66" s="25"/>
      <c r="D66" s="39"/>
      <c r="E66" s="84"/>
    </row>
    <row r="67" spans="1:5" x14ac:dyDescent="0.2">
      <c r="A67" s="19" t="s">
        <v>354</v>
      </c>
      <c r="B67" s="32"/>
      <c r="C67" s="33"/>
      <c r="D67" s="33"/>
      <c r="E67" s="32"/>
    </row>
    <row r="68" spans="1:5" x14ac:dyDescent="0.2">
      <c r="A68" s="19" t="s">
        <v>667</v>
      </c>
      <c r="B68" s="32"/>
      <c r="C68" s="33"/>
      <c r="D68" s="33"/>
      <c r="E68" s="32"/>
    </row>
    <row r="69" spans="1:5" x14ac:dyDescent="0.2">
      <c r="A69" s="19" t="s">
        <v>668</v>
      </c>
      <c r="B69" s="32"/>
      <c r="C69" s="33"/>
      <c r="D69" s="33"/>
      <c r="E69" s="32"/>
    </row>
    <row r="70" spans="1:5" ht="20.25" customHeight="1" x14ac:dyDescent="0.2">
      <c r="A70" s="19"/>
      <c r="B70" s="32"/>
      <c r="C70" s="33"/>
      <c r="D70" s="33"/>
      <c r="E70" s="32"/>
    </row>
    <row r="71" spans="1:5" x14ac:dyDescent="0.2">
      <c r="A71" s="182" t="s">
        <v>121</v>
      </c>
      <c r="B71" s="182" t="s">
        <v>361</v>
      </c>
      <c r="C71" s="182" t="s">
        <v>4</v>
      </c>
      <c r="D71" s="102"/>
      <c r="E71" s="102"/>
    </row>
    <row r="72" spans="1:5" x14ac:dyDescent="0.2">
      <c r="A72" s="111" t="s">
        <v>122</v>
      </c>
      <c r="B72" s="109" t="s">
        <v>126</v>
      </c>
      <c r="C72" s="110" t="s">
        <v>123</v>
      </c>
      <c r="D72" s="25"/>
      <c r="E72" s="2"/>
    </row>
    <row r="73" spans="1:5" x14ac:dyDescent="0.2">
      <c r="A73" s="108" t="s">
        <v>147</v>
      </c>
      <c r="B73" s="109" t="s">
        <v>131</v>
      </c>
      <c r="C73" s="110" t="s">
        <v>125</v>
      </c>
      <c r="D73" s="25"/>
      <c r="E73" s="2"/>
    </row>
    <row r="74" spans="1:5" x14ac:dyDescent="0.2">
      <c r="A74" s="108" t="s">
        <v>148</v>
      </c>
      <c r="B74" s="109" t="s">
        <v>127</v>
      </c>
      <c r="C74" s="110" t="s">
        <v>124</v>
      </c>
      <c r="D74" s="25"/>
      <c r="E74" s="2"/>
    </row>
    <row r="75" spans="1:5" x14ac:dyDescent="0.2">
      <c r="A75" s="108" t="s">
        <v>149</v>
      </c>
      <c r="B75" s="109" t="s">
        <v>128</v>
      </c>
      <c r="C75" s="110" t="s">
        <v>1208</v>
      </c>
      <c r="D75" s="25"/>
      <c r="E75" s="2"/>
    </row>
    <row r="76" spans="1:5" x14ac:dyDescent="0.2">
      <c r="A76" s="44"/>
      <c r="B76" s="45"/>
      <c r="C76" s="46" t="s">
        <v>471</v>
      </c>
      <c r="D76" s="25"/>
      <c r="E76" s="2"/>
    </row>
    <row r="77" spans="1:5" x14ac:dyDescent="0.2">
      <c r="A77" s="44"/>
      <c r="B77" s="45"/>
      <c r="C77" s="31" t="s">
        <v>140</v>
      </c>
      <c r="D77" s="25"/>
      <c r="E77" s="2"/>
    </row>
    <row r="78" spans="1:5" x14ac:dyDescent="0.2">
      <c r="A78" s="44"/>
      <c r="B78" s="45"/>
      <c r="C78" s="31" t="s">
        <v>141</v>
      </c>
      <c r="D78" s="25"/>
      <c r="E78" s="2"/>
    </row>
    <row r="79" spans="1:5" x14ac:dyDescent="0.2">
      <c r="A79" s="44"/>
      <c r="B79" s="45"/>
      <c r="C79" s="31" t="s">
        <v>142</v>
      </c>
      <c r="D79" s="25"/>
      <c r="E79" s="2"/>
    </row>
    <row r="80" spans="1:5" x14ac:dyDescent="0.2">
      <c r="A80" s="44"/>
      <c r="B80" s="45"/>
      <c r="C80" s="31" t="s">
        <v>143</v>
      </c>
      <c r="D80" s="25"/>
      <c r="E80" s="2"/>
    </row>
    <row r="81" spans="1:5" x14ac:dyDescent="0.2">
      <c r="A81" s="44"/>
      <c r="B81" s="45"/>
      <c r="C81" s="31" t="s">
        <v>144</v>
      </c>
      <c r="D81" s="25"/>
      <c r="E81" s="2"/>
    </row>
    <row r="82" spans="1:5" x14ac:dyDescent="0.2">
      <c r="A82" s="44"/>
      <c r="B82" s="45"/>
      <c r="C82" s="31" t="s">
        <v>175</v>
      </c>
      <c r="D82" s="25"/>
      <c r="E82" s="2"/>
    </row>
    <row r="83" spans="1:5" x14ac:dyDescent="0.2">
      <c r="A83" s="44"/>
      <c r="B83" s="45"/>
      <c r="C83" s="31" t="s">
        <v>1213</v>
      </c>
      <c r="D83" s="25"/>
      <c r="E83" s="2"/>
    </row>
    <row r="84" spans="1:5" x14ac:dyDescent="0.2">
      <c r="A84" s="44"/>
      <c r="B84" s="45"/>
      <c r="C84" s="31" t="s">
        <v>145</v>
      </c>
      <c r="D84" s="25"/>
      <c r="E84" s="2"/>
    </row>
    <row r="85" spans="1:5" x14ac:dyDescent="0.2">
      <c r="A85" s="108" t="s">
        <v>150</v>
      </c>
      <c r="B85" s="109" t="s">
        <v>129</v>
      </c>
      <c r="C85" s="110" t="s">
        <v>146</v>
      </c>
      <c r="D85" s="25"/>
      <c r="E85" s="2"/>
    </row>
    <row r="86" spans="1:5" x14ac:dyDescent="0.2">
      <c r="A86" s="108" t="s">
        <v>219</v>
      </c>
      <c r="B86" s="109" t="s">
        <v>218</v>
      </c>
      <c r="C86" s="110" t="s">
        <v>425</v>
      </c>
      <c r="D86" s="25"/>
      <c r="E86" s="2"/>
    </row>
    <row r="87" spans="1:5" ht="22.5" x14ac:dyDescent="0.2">
      <c r="A87" s="108" t="s">
        <v>220</v>
      </c>
      <c r="B87" s="109" t="s">
        <v>130</v>
      </c>
      <c r="C87" s="110" t="s">
        <v>152</v>
      </c>
      <c r="D87" s="25"/>
      <c r="E87" s="2"/>
    </row>
    <row r="88" spans="1:5" x14ac:dyDescent="0.2">
      <c r="A88" s="44"/>
      <c r="B88" s="45" t="s">
        <v>89</v>
      </c>
      <c r="C88" s="47" t="s">
        <v>90</v>
      </c>
      <c r="D88" s="48"/>
      <c r="E88" s="2"/>
    </row>
    <row r="89" spans="1:5" x14ac:dyDescent="0.2">
      <c r="A89" s="44"/>
      <c r="B89" s="45" t="s">
        <v>91</v>
      </c>
      <c r="C89" s="47" t="s">
        <v>704</v>
      </c>
      <c r="D89" s="48"/>
      <c r="E89" s="2"/>
    </row>
    <row r="90" spans="1:5" x14ac:dyDescent="0.2">
      <c r="A90" s="44"/>
      <c r="B90" s="45" t="s">
        <v>92</v>
      </c>
      <c r="C90" s="47" t="s">
        <v>839</v>
      </c>
      <c r="D90" s="48"/>
      <c r="E90" s="2"/>
    </row>
    <row r="91" spans="1:5" x14ac:dyDescent="0.2">
      <c r="A91" s="44"/>
      <c r="B91" s="49" t="s">
        <v>93</v>
      </c>
      <c r="C91" s="46" t="s">
        <v>711</v>
      </c>
      <c r="D91" s="48"/>
      <c r="E91" s="2"/>
    </row>
    <row r="92" spans="1:5" ht="22.5" x14ac:dyDescent="0.2">
      <c r="A92" s="44"/>
      <c r="B92" s="49" t="s">
        <v>94</v>
      </c>
      <c r="C92" s="50" t="s">
        <v>473</v>
      </c>
      <c r="D92" s="48"/>
      <c r="E92" s="2"/>
    </row>
    <row r="93" spans="1:5" x14ac:dyDescent="0.2">
      <c r="A93" s="44"/>
      <c r="B93" s="49" t="s">
        <v>468</v>
      </c>
      <c r="C93" s="50" t="s">
        <v>474</v>
      </c>
      <c r="D93" s="48"/>
      <c r="E93" s="2"/>
    </row>
    <row r="94" spans="1:5" x14ac:dyDescent="0.2">
      <c r="A94" s="51"/>
      <c r="B94" s="49" t="s">
        <v>521</v>
      </c>
      <c r="C94" s="46" t="s">
        <v>522</v>
      </c>
      <c r="D94" s="25"/>
      <c r="E94" s="2"/>
    </row>
    <row r="95" spans="1:5" x14ac:dyDescent="0.2">
      <c r="A95" s="105" t="s">
        <v>151</v>
      </c>
      <c r="B95" s="106" t="s">
        <v>360</v>
      </c>
      <c r="C95" s="107" t="s">
        <v>137</v>
      </c>
      <c r="D95" s="25"/>
      <c r="E95" s="2"/>
    </row>
    <row r="96" spans="1:5" x14ac:dyDescent="0.2">
      <c r="A96" s="52"/>
      <c r="B96" s="49" t="s">
        <v>132</v>
      </c>
      <c r="C96" s="46" t="s">
        <v>472</v>
      </c>
      <c r="D96" s="25"/>
      <c r="E96" s="2"/>
    </row>
    <row r="97" spans="1:5" x14ac:dyDescent="0.2">
      <c r="A97" s="52"/>
      <c r="B97" s="49" t="s">
        <v>70</v>
      </c>
      <c r="C97" s="46" t="s">
        <v>224</v>
      </c>
      <c r="D97" s="25"/>
      <c r="E97" s="2"/>
    </row>
    <row r="98" spans="1:5" x14ac:dyDescent="0.2">
      <c r="A98" s="52"/>
      <c r="B98" s="49" t="s">
        <v>168</v>
      </c>
      <c r="C98" s="46" t="s">
        <v>424</v>
      </c>
      <c r="D98" s="25"/>
      <c r="E98" s="2"/>
    </row>
    <row r="99" spans="1:5" x14ac:dyDescent="0.2">
      <c r="A99" s="105" t="s">
        <v>221</v>
      </c>
      <c r="B99" s="106" t="s">
        <v>154</v>
      </c>
      <c r="C99" s="107" t="s">
        <v>138</v>
      </c>
      <c r="D99" s="25"/>
      <c r="E99" s="2"/>
    </row>
    <row r="100" spans="1:5" x14ac:dyDescent="0.2">
      <c r="A100" s="51"/>
      <c r="B100" s="49" t="s">
        <v>70</v>
      </c>
      <c r="C100" s="46" t="s">
        <v>136</v>
      </c>
      <c r="D100" s="25"/>
      <c r="E100" s="2"/>
    </row>
    <row r="101" spans="1:5" x14ac:dyDescent="0.2">
      <c r="A101" s="51"/>
      <c r="B101" s="49" t="s">
        <v>132</v>
      </c>
      <c r="C101" s="46" t="s">
        <v>135</v>
      </c>
      <c r="D101" s="25"/>
      <c r="E101" s="2"/>
    </row>
    <row r="102" spans="1:5" x14ac:dyDescent="0.2">
      <c r="A102" s="105" t="s">
        <v>222</v>
      </c>
      <c r="B102" s="106" t="s">
        <v>153</v>
      </c>
      <c r="C102" s="107" t="s">
        <v>358</v>
      </c>
      <c r="D102" s="25"/>
      <c r="E102" s="2"/>
    </row>
    <row r="103" spans="1:5" x14ac:dyDescent="0.2">
      <c r="A103" s="52"/>
      <c r="B103" s="49" t="s">
        <v>70</v>
      </c>
      <c r="C103" s="277" t="s">
        <v>1227</v>
      </c>
      <c r="D103" s="25"/>
      <c r="E103" s="2"/>
    </row>
    <row r="104" spans="1:5" x14ac:dyDescent="0.2">
      <c r="A104" s="52"/>
      <c r="B104" s="49" t="s">
        <v>168</v>
      </c>
      <c r="C104" s="46" t="s">
        <v>359</v>
      </c>
      <c r="D104" s="25"/>
      <c r="E104" s="2"/>
    </row>
    <row r="105" spans="1:5" x14ac:dyDescent="0.2">
      <c r="A105" s="52" t="s">
        <v>357</v>
      </c>
      <c r="B105" s="53" t="s">
        <v>133</v>
      </c>
      <c r="C105" s="46" t="s">
        <v>134</v>
      </c>
      <c r="D105" s="25"/>
      <c r="E105" s="2"/>
    </row>
    <row r="106" spans="1:5" x14ac:dyDescent="0.2">
      <c r="A106" s="52"/>
      <c r="B106" s="49" t="s">
        <v>70</v>
      </c>
      <c r="C106" s="46" t="s">
        <v>223</v>
      </c>
      <c r="D106" s="25"/>
      <c r="E106" s="2"/>
    </row>
  </sheetData>
  <mergeCells count="1">
    <mergeCell ref="A3:C3"/>
  </mergeCells>
  <pageMargins left="0.70866141732283472" right="0.70866141732283472" top="0.74803149606299213" bottom="0.74803149606299213" header="0.31496062992125984" footer="0.31496062992125984"/>
  <pageSetup paperSize="9" scale="4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3"/>
  <sheetViews>
    <sheetView zoomScaleNormal="100" workbookViewId="0">
      <selection activeCell="E77" sqref="E77"/>
    </sheetView>
  </sheetViews>
  <sheetFormatPr defaultColWidth="11.42578125" defaultRowHeight="12.75" x14ac:dyDescent="0.2"/>
  <cols>
    <col min="1" max="1" width="7.140625" style="56" customWidth="1"/>
    <col min="2" max="2" width="12.7109375" style="56" customWidth="1"/>
    <col min="3" max="3" width="9.5703125" style="56" customWidth="1"/>
    <col min="4" max="4" width="5.140625" style="56" customWidth="1"/>
    <col min="5" max="5" width="28.85546875" style="56" customWidth="1"/>
    <col min="6" max="6" width="11" style="56" customWidth="1"/>
    <col min="7" max="7" width="40.28515625" style="56" customWidth="1"/>
    <col min="8" max="8" width="3.28515625" style="56" customWidth="1"/>
    <col min="9" max="16384" width="11.42578125" style="56"/>
  </cols>
  <sheetData>
    <row r="1" spans="1:8" s="60" customFormat="1" ht="18" x14ac:dyDescent="0.25">
      <c r="A1" s="99" t="s">
        <v>326</v>
      </c>
      <c r="B1" s="99"/>
      <c r="C1" s="99"/>
      <c r="D1" s="99"/>
      <c r="E1" s="99"/>
      <c r="F1" s="99"/>
      <c r="G1" s="99"/>
    </row>
    <row r="2" spans="1:8" s="60" customFormat="1" x14ac:dyDescent="0.2">
      <c r="A2" s="83"/>
      <c r="B2" s="83"/>
      <c r="C2" s="83"/>
      <c r="D2" s="83"/>
      <c r="E2" s="83"/>
      <c r="F2" s="83"/>
      <c r="G2" s="83"/>
    </row>
    <row r="3" spans="1:8" s="60" customFormat="1" x14ac:dyDescent="0.2">
      <c r="A3" s="63" t="s">
        <v>347</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138" t="s">
        <v>70</v>
      </c>
      <c r="B5" s="90">
        <v>8</v>
      </c>
      <c r="C5" s="138" t="s">
        <v>7</v>
      </c>
      <c r="D5" s="138" t="s">
        <v>7</v>
      </c>
      <c r="E5" s="138" t="s">
        <v>14</v>
      </c>
      <c r="F5" s="138" t="s">
        <v>8</v>
      </c>
      <c r="G5" s="15" t="s">
        <v>1022</v>
      </c>
    </row>
    <row r="6" spans="1:8" s="65" customFormat="1" ht="137.25" customHeight="1" x14ac:dyDescent="0.2">
      <c r="A6" s="90">
        <v>2</v>
      </c>
      <c r="B6" s="90" t="s">
        <v>161</v>
      </c>
      <c r="C6" s="138" t="s">
        <v>7</v>
      </c>
      <c r="D6" s="138" t="s">
        <v>7</v>
      </c>
      <c r="E6" s="138" t="s">
        <v>1206</v>
      </c>
      <c r="F6" s="139" t="s">
        <v>432</v>
      </c>
      <c r="G6" s="169" t="s">
        <v>968</v>
      </c>
    </row>
    <row r="7" spans="1:8" s="65" customFormat="1" ht="84" customHeight="1" x14ac:dyDescent="0.2">
      <c r="A7" s="138" t="s">
        <v>169</v>
      </c>
      <c r="B7" s="90" t="s">
        <v>720</v>
      </c>
      <c r="C7" s="138" t="s">
        <v>7</v>
      </c>
      <c r="D7" s="138" t="s">
        <v>7</v>
      </c>
      <c r="E7" s="138" t="s">
        <v>719</v>
      </c>
      <c r="F7" s="138" t="s">
        <v>9</v>
      </c>
      <c r="G7" s="15" t="s">
        <v>724</v>
      </c>
    </row>
    <row r="8" spans="1:8" s="65" customFormat="1" ht="33.75" x14ac:dyDescent="0.2">
      <c r="A8" s="138" t="s">
        <v>170</v>
      </c>
      <c r="B8" s="90">
        <v>1</v>
      </c>
      <c r="C8" s="138" t="s">
        <v>7</v>
      </c>
      <c r="D8" s="138" t="s">
        <v>7</v>
      </c>
      <c r="E8" s="138" t="s">
        <v>865</v>
      </c>
      <c r="F8" s="138" t="s">
        <v>8</v>
      </c>
      <c r="G8" s="15" t="s">
        <v>866</v>
      </c>
    </row>
    <row r="9" spans="1:8" s="65" customFormat="1" ht="35.25" customHeight="1" x14ac:dyDescent="0.2">
      <c r="A9" s="139" t="s">
        <v>171</v>
      </c>
      <c r="B9" s="90" t="s">
        <v>156</v>
      </c>
      <c r="C9" s="138" t="s">
        <v>7</v>
      </c>
      <c r="D9" s="138" t="s">
        <v>7</v>
      </c>
      <c r="E9" s="138" t="s">
        <v>867</v>
      </c>
      <c r="F9" s="138" t="s">
        <v>9</v>
      </c>
      <c r="G9" s="15" t="s">
        <v>11</v>
      </c>
    </row>
    <row r="10" spans="1:8" s="65" customFormat="1" ht="101.25" x14ac:dyDescent="0.2">
      <c r="A10" s="1" t="s">
        <v>97</v>
      </c>
      <c r="B10" s="69">
        <v>16</v>
      </c>
      <c r="C10" s="279" t="s">
        <v>10</v>
      </c>
      <c r="D10" s="279" t="s">
        <v>10</v>
      </c>
      <c r="E10" s="1" t="s">
        <v>1145</v>
      </c>
      <c r="F10" s="1" t="s">
        <v>8</v>
      </c>
      <c r="G10" s="244" t="s">
        <v>1240</v>
      </c>
      <c r="H10" s="2"/>
    </row>
    <row r="11" spans="1:8" s="70" customFormat="1" ht="22.5" x14ac:dyDescent="0.2">
      <c r="A11" s="1" t="s">
        <v>172</v>
      </c>
      <c r="B11" s="69">
        <v>1</v>
      </c>
      <c r="C11" s="1" t="s">
        <v>7</v>
      </c>
      <c r="D11" s="1" t="s">
        <v>10</v>
      </c>
      <c r="E11" s="1" t="s">
        <v>79</v>
      </c>
      <c r="F11" s="1" t="s">
        <v>8</v>
      </c>
      <c r="G11" s="1" t="s">
        <v>495</v>
      </c>
    </row>
    <row r="12" spans="1:8" s="70" customFormat="1" ht="33.75" x14ac:dyDescent="0.2">
      <c r="A12" s="1" t="s">
        <v>176</v>
      </c>
      <c r="B12" s="69" t="s">
        <v>156</v>
      </c>
      <c r="C12" s="1" t="s">
        <v>7</v>
      </c>
      <c r="D12" s="1" t="s">
        <v>10</v>
      </c>
      <c r="E12" s="1" t="s">
        <v>582</v>
      </c>
      <c r="F12" s="1" t="s">
        <v>8</v>
      </c>
      <c r="G12" s="1" t="s">
        <v>13</v>
      </c>
    </row>
    <row r="13" spans="1:8" s="70" customFormat="1" ht="22.5" x14ac:dyDescent="0.2">
      <c r="A13" s="1" t="s">
        <v>177</v>
      </c>
      <c r="B13" s="69">
        <v>1</v>
      </c>
      <c r="C13" s="1" t="s">
        <v>7</v>
      </c>
      <c r="D13" s="1" t="s">
        <v>10</v>
      </c>
      <c r="E13" s="1" t="s">
        <v>77</v>
      </c>
      <c r="F13" s="1" t="s">
        <v>9</v>
      </c>
      <c r="G13" s="1" t="s">
        <v>496</v>
      </c>
    </row>
    <row r="14" spans="1:8" s="70" customFormat="1" ht="42" customHeight="1" x14ac:dyDescent="0.2">
      <c r="A14" s="1" t="s">
        <v>178</v>
      </c>
      <c r="B14" s="69" t="s">
        <v>161</v>
      </c>
      <c r="C14" s="1" t="s">
        <v>7</v>
      </c>
      <c r="D14" s="1" t="s">
        <v>10</v>
      </c>
      <c r="E14" s="1" t="s">
        <v>51</v>
      </c>
      <c r="F14" s="1" t="s">
        <v>432</v>
      </c>
      <c r="G14" s="1" t="s">
        <v>11</v>
      </c>
    </row>
    <row r="15" spans="1:8" s="70" customFormat="1" ht="22.5" x14ac:dyDescent="0.2">
      <c r="A15" s="1" t="s">
        <v>179</v>
      </c>
      <c r="B15" s="69" t="s">
        <v>160</v>
      </c>
      <c r="C15" s="1" t="s">
        <v>7</v>
      </c>
      <c r="D15" s="1" t="s">
        <v>10</v>
      </c>
      <c r="E15" s="1" t="s">
        <v>52</v>
      </c>
      <c r="F15" s="1" t="s">
        <v>432</v>
      </c>
      <c r="G15" s="1" t="s">
        <v>266</v>
      </c>
    </row>
    <row r="16" spans="1:8" s="70" customFormat="1" ht="22.5" x14ac:dyDescent="0.2">
      <c r="A16" s="1" t="s">
        <v>180</v>
      </c>
      <c r="B16" s="69" t="s">
        <v>160</v>
      </c>
      <c r="C16" s="1" t="s">
        <v>7</v>
      </c>
      <c r="D16" s="1" t="s">
        <v>10</v>
      </c>
      <c r="E16" s="1" t="s">
        <v>53</v>
      </c>
      <c r="F16" s="1" t="s">
        <v>432</v>
      </c>
      <c r="G16" s="1" t="s">
        <v>266</v>
      </c>
    </row>
    <row r="17" spans="1:7" s="70" customFormat="1" ht="22.5" x14ac:dyDescent="0.2">
      <c r="A17" s="1" t="s">
        <v>181</v>
      </c>
      <c r="B17" s="69" t="s">
        <v>157</v>
      </c>
      <c r="C17" s="1" t="s">
        <v>7</v>
      </c>
      <c r="D17" s="1" t="s">
        <v>10</v>
      </c>
      <c r="E17" s="1" t="s">
        <v>267</v>
      </c>
      <c r="F17" s="1" t="s">
        <v>432</v>
      </c>
      <c r="G17" s="1" t="s">
        <v>266</v>
      </c>
    </row>
    <row r="18" spans="1:7" s="70" customFormat="1" ht="45" x14ac:dyDescent="0.2">
      <c r="A18" s="1" t="s">
        <v>182</v>
      </c>
      <c r="B18" s="69" t="s">
        <v>1233</v>
      </c>
      <c r="C18" s="1" t="s">
        <v>7</v>
      </c>
      <c r="D18" s="1" t="s">
        <v>10</v>
      </c>
      <c r="E18" s="1" t="s">
        <v>268</v>
      </c>
      <c r="F18" s="1" t="s">
        <v>8</v>
      </c>
      <c r="G18" s="1" t="s">
        <v>868</v>
      </c>
    </row>
    <row r="19" spans="1:7" s="70" customFormat="1" ht="45" x14ac:dyDescent="0.2">
      <c r="A19" s="1" t="s">
        <v>183</v>
      </c>
      <c r="B19" s="69" t="s">
        <v>1233</v>
      </c>
      <c r="C19" s="1" t="s">
        <v>7</v>
      </c>
      <c r="D19" s="1" t="s">
        <v>10</v>
      </c>
      <c r="E19" s="1" t="s">
        <v>269</v>
      </c>
      <c r="F19" s="1" t="s">
        <v>8</v>
      </c>
      <c r="G19" s="1" t="s">
        <v>868</v>
      </c>
    </row>
    <row r="20" spans="1:7" s="70" customFormat="1" ht="45" x14ac:dyDescent="0.2">
      <c r="A20" s="1" t="s">
        <v>184</v>
      </c>
      <c r="B20" s="69" t="s">
        <v>1233</v>
      </c>
      <c r="C20" s="1" t="s">
        <v>7</v>
      </c>
      <c r="D20" s="1" t="s">
        <v>10</v>
      </c>
      <c r="E20" s="1" t="s">
        <v>54</v>
      </c>
      <c r="F20" s="1" t="s">
        <v>8</v>
      </c>
      <c r="G20" s="1" t="s">
        <v>868</v>
      </c>
    </row>
    <row r="21" spans="1:7" s="70" customFormat="1" ht="45" x14ac:dyDescent="0.2">
      <c r="A21" s="1" t="s">
        <v>185</v>
      </c>
      <c r="B21" s="69" t="s">
        <v>1233</v>
      </c>
      <c r="C21" s="1" t="s">
        <v>7</v>
      </c>
      <c r="D21" s="1" t="s">
        <v>10</v>
      </c>
      <c r="E21" s="1" t="s">
        <v>270</v>
      </c>
      <c r="F21" s="1" t="s">
        <v>8</v>
      </c>
      <c r="G21" s="1" t="s">
        <v>868</v>
      </c>
    </row>
    <row r="22" spans="1:7" s="70" customFormat="1" ht="45" x14ac:dyDescent="0.2">
      <c r="A22" s="1" t="s">
        <v>186</v>
      </c>
      <c r="B22" s="69" t="s">
        <v>1233</v>
      </c>
      <c r="C22" s="1" t="s">
        <v>7</v>
      </c>
      <c r="D22" s="1" t="s">
        <v>10</v>
      </c>
      <c r="E22" s="1" t="s">
        <v>271</v>
      </c>
      <c r="F22" s="1" t="s">
        <v>8</v>
      </c>
      <c r="G22" s="1" t="s">
        <v>868</v>
      </c>
    </row>
    <row r="23" spans="1:7" s="70" customFormat="1" ht="45" x14ac:dyDescent="0.2">
      <c r="A23" s="1" t="s">
        <v>187</v>
      </c>
      <c r="B23" s="69" t="s">
        <v>1233</v>
      </c>
      <c r="C23" s="1" t="s">
        <v>7</v>
      </c>
      <c r="D23" s="1" t="s">
        <v>10</v>
      </c>
      <c r="E23" s="1" t="s">
        <v>57</v>
      </c>
      <c r="F23" s="1" t="s">
        <v>8</v>
      </c>
      <c r="G23" s="1" t="s">
        <v>868</v>
      </c>
    </row>
    <row r="24" spans="1:7" s="70" customFormat="1" ht="45" x14ac:dyDescent="0.2">
      <c r="A24" s="1" t="s">
        <v>188</v>
      </c>
      <c r="B24" s="69" t="s">
        <v>1233</v>
      </c>
      <c r="C24" s="1" t="s">
        <v>7</v>
      </c>
      <c r="D24" s="1" t="s">
        <v>10</v>
      </c>
      <c r="E24" s="1" t="s">
        <v>58</v>
      </c>
      <c r="F24" s="1" t="s">
        <v>8</v>
      </c>
      <c r="G24" s="1" t="s">
        <v>868</v>
      </c>
    </row>
    <row r="25" spans="1:7" s="70" customFormat="1" ht="45" x14ac:dyDescent="0.2">
      <c r="A25" s="1" t="s">
        <v>189</v>
      </c>
      <c r="B25" s="69" t="s">
        <v>1233</v>
      </c>
      <c r="C25" s="1" t="s">
        <v>7</v>
      </c>
      <c r="D25" s="1" t="s">
        <v>10</v>
      </c>
      <c r="E25" s="1" t="s">
        <v>59</v>
      </c>
      <c r="F25" s="1" t="s">
        <v>8</v>
      </c>
      <c r="G25" s="1" t="s">
        <v>868</v>
      </c>
    </row>
    <row r="26" spans="1:7" s="70" customFormat="1" ht="45" x14ac:dyDescent="0.2">
      <c r="A26" s="1" t="s">
        <v>190</v>
      </c>
      <c r="B26" s="69" t="s">
        <v>1233</v>
      </c>
      <c r="C26" s="1" t="s">
        <v>7</v>
      </c>
      <c r="D26" s="1" t="s">
        <v>10</v>
      </c>
      <c r="E26" s="1" t="s">
        <v>272</v>
      </c>
      <c r="F26" s="1" t="s">
        <v>8</v>
      </c>
      <c r="G26" s="1" t="s">
        <v>868</v>
      </c>
    </row>
    <row r="27" spans="1:7" s="70" customFormat="1" ht="33.75" x14ac:dyDescent="0.2">
      <c r="A27" s="1" t="s">
        <v>191</v>
      </c>
      <c r="B27" s="69">
        <v>10</v>
      </c>
      <c r="C27" s="1" t="s">
        <v>7</v>
      </c>
      <c r="D27" s="1" t="s">
        <v>10</v>
      </c>
      <c r="E27" s="1" t="s">
        <v>273</v>
      </c>
      <c r="F27" s="1" t="s">
        <v>35</v>
      </c>
      <c r="G27" s="1" t="s">
        <v>464</v>
      </c>
    </row>
    <row r="28" spans="1:7" s="70" customFormat="1" ht="33.75" x14ac:dyDescent="0.2">
      <c r="A28" s="1" t="s">
        <v>26</v>
      </c>
      <c r="B28" s="69">
        <v>10</v>
      </c>
      <c r="C28" s="1" t="s">
        <v>7</v>
      </c>
      <c r="D28" s="1" t="s">
        <v>10</v>
      </c>
      <c r="E28" s="1" t="s">
        <v>55</v>
      </c>
      <c r="F28" s="1" t="s">
        <v>35</v>
      </c>
      <c r="G28" s="1" t="s">
        <v>464</v>
      </c>
    </row>
    <row r="29" spans="1:7" s="70" customFormat="1" ht="31.5" customHeight="1" x14ac:dyDescent="0.2">
      <c r="A29" s="1" t="s">
        <v>192</v>
      </c>
      <c r="B29" s="69">
        <v>1</v>
      </c>
      <c r="C29" s="1" t="s">
        <v>7</v>
      </c>
      <c r="D29" s="1" t="s">
        <v>10</v>
      </c>
      <c r="E29" s="1" t="s">
        <v>274</v>
      </c>
      <c r="F29" s="1" t="s">
        <v>9</v>
      </c>
      <c r="G29" s="1" t="s">
        <v>497</v>
      </c>
    </row>
    <row r="30" spans="1:7" s="70" customFormat="1" ht="33.75" x14ac:dyDescent="0.2">
      <c r="A30" s="1" t="s">
        <v>193</v>
      </c>
      <c r="B30" s="69" t="s">
        <v>160</v>
      </c>
      <c r="C30" s="1" t="s">
        <v>7</v>
      </c>
      <c r="D30" s="1" t="s">
        <v>10</v>
      </c>
      <c r="E30" s="1" t="s">
        <v>275</v>
      </c>
      <c r="F30" s="1" t="s">
        <v>9</v>
      </c>
      <c r="G30" s="1" t="s">
        <v>11</v>
      </c>
    </row>
    <row r="31" spans="1:7" s="70" customFormat="1" ht="45" x14ac:dyDescent="0.2">
      <c r="A31" s="1" t="s">
        <v>194</v>
      </c>
      <c r="B31" s="69" t="s">
        <v>163</v>
      </c>
      <c r="C31" s="1" t="s">
        <v>7</v>
      </c>
      <c r="D31" s="1" t="s">
        <v>10</v>
      </c>
      <c r="E31" s="1" t="s">
        <v>56</v>
      </c>
      <c r="F31" s="1" t="s">
        <v>8</v>
      </c>
      <c r="G31" s="1" t="s">
        <v>869</v>
      </c>
    </row>
    <row r="32" spans="1:7" s="70" customFormat="1" ht="45" x14ac:dyDescent="0.2">
      <c r="A32" s="1" t="s">
        <v>195</v>
      </c>
      <c r="B32" s="69" t="s">
        <v>1233</v>
      </c>
      <c r="C32" s="1" t="s">
        <v>7</v>
      </c>
      <c r="D32" s="1" t="s">
        <v>10</v>
      </c>
      <c r="E32" s="1" t="s">
        <v>276</v>
      </c>
      <c r="F32" s="1" t="s">
        <v>8</v>
      </c>
      <c r="G32" s="1" t="s">
        <v>868</v>
      </c>
    </row>
    <row r="33" spans="1:7" s="71" customFormat="1" ht="45" x14ac:dyDescent="0.2">
      <c r="A33" s="1" t="s">
        <v>196</v>
      </c>
      <c r="B33" s="69" t="s">
        <v>1233</v>
      </c>
      <c r="C33" s="1" t="s">
        <v>7</v>
      </c>
      <c r="D33" s="1" t="s">
        <v>10</v>
      </c>
      <c r="E33" s="1" t="s">
        <v>277</v>
      </c>
      <c r="F33" s="1" t="s">
        <v>8</v>
      </c>
      <c r="G33" s="1" t="s">
        <v>868</v>
      </c>
    </row>
    <row r="34" spans="1:7" s="70" customFormat="1" ht="45" x14ac:dyDescent="0.2">
      <c r="A34" s="1" t="s">
        <v>197</v>
      </c>
      <c r="B34" s="69" t="s">
        <v>1233</v>
      </c>
      <c r="C34" s="1" t="s">
        <v>7</v>
      </c>
      <c r="D34" s="1" t="s">
        <v>10</v>
      </c>
      <c r="E34" s="1" t="s">
        <v>278</v>
      </c>
      <c r="F34" s="1" t="s">
        <v>8</v>
      </c>
      <c r="G34" s="1" t="s">
        <v>868</v>
      </c>
    </row>
    <row r="35" spans="1:7" s="70" customFormat="1" ht="45" x14ac:dyDescent="0.2">
      <c r="A35" s="1" t="s">
        <v>198</v>
      </c>
      <c r="B35" s="69" t="s">
        <v>1233</v>
      </c>
      <c r="C35" s="1" t="s">
        <v>7</v>
      </c>
      <c r="D35" s="1" t="s">
        <v>10</v>
      </c>
      <c r="E35" s="1" t="s">
        <v>279</v>
      </c>
      <c r="F35" s="1" t="s">
        <v>8</v>
      </c>
      <c r="G35" s="1" t="s">
        <v>868</v>
      </c>
    </row>
    <row r="36" spans="1:7" s="70" customFormat="1" ht="45" x14ac:dyDescent="0.2">
      <c r="A36" s="1" t="s">
        <v>199</v>
      </c>
      <c r="B36" s="69" t="s">
        <v>1233</v>
      </c>
      <c r="C36" s="1" t="s">
        <v>7</v>
      </c>
      <c r="D36" s="1" t="s">
        <v>10</v>
      </c>
      <c r="E36" s="1" t="s">
        <v>280</v>
      </c>
      <c r="F36" s="1" t="s">
        <v>8</v>
      </c>
      <c r="G36" s="1" t="s">
        <v>868</v>
      </c>
    </row>
    <row r="37" spans="1:7" s="70" customFormat="1" ht="45" x14ac:dyDescent="0.2">
      <c r="A37" s="1" t="s">
        <v>200</v>
      </c>
      <c r="B37" s="69" t="s">
        <v>1233</v>
      </c>
      <c r="C37" s="1" t="s">
        <v>7</v>
      </c>
      <c r="D37" s="1" t="s">
        <v>10</v>
      </c>
      <c r="E37" s="1" t="s">
        <v>281</v>
      </c>
      <c r="F37" s="1" t="s">
        <v>8</v>
      </c>
      <c r="G37" s="1" t="s">
        <v>868</v>
      </c>
    </row>
    <row r="38" spans="1:7" s="70" customFormat="1" ht="45" x14ac:dyDescent="0.2">
      <c r="A38" s="1" t="s">
        <v>708</v>
      </c>
      <c r="B38" s="69" t="s">
        <v>1233</v>
      </c>
      <c r="C38" s="1" t="s">
        <v>7</v>
      </c>
      <c r="D38" s="1" t="s">
        <v>10</v>
      </c>
      <c r="E38" s="1" t="s">
        <v>282</v>
      </c>
      <c r="F38" s="1" t="s">
        <v>8</v>
      </c>
      <c r="G38" s="1" t="s">
        <v>868</v>
      </c>
    </row>
    <row r="39" spans="1:7" s="70" customFormat="1" ht="45" x14ac:dyDescent="0.2">
      <c r="A39" s="1" t="s">
        <v>715</v>
      </c>
      <c r="B39" s="69" t="s">
        <v>1233</v>
      </c>
      <c r="C39" s="1" t="s">
        <v>7</v>
      </c>
      <c r="D39" s="1" t="s">
        <v>10</v>
      </c>
      <c r="E39" s="1" t="s">
        <v>283</v>
      </c>
      <c r="F39" s="1" t="s">
        <v>8</v>
      </c>
      <c r="G39" s="1" t="s">
        <v>868</v>
      </c>
    </row>
    <row r="40" spans="1:7" s="71" customFormat="1" ht="90" x14ac:dyDescent="0.2">
      <c r="A40" s="1" t="s">
        <v>722</v>
      </c>
      <c r="B40" s="1" t="s">
        <v>70</v>
      </c>
      <c r="C40" s="1" t="s">
        <v>7</v>
      </c>
      <c r="D40" s="1" t="s">
        <v>10</v>
      </c>
      <c r="E40" s="1" t="s">
        <v>399</v>
      </c>
      <c r="F40" s="1" t="s">
        <v>8</v>
      </c>
      <c r="G40" s="13" t="s">
        <v>400</v>
      </c>
    </row>
    <row r="41" spans="1:7" s="71" customFormat="1" ht="22.5" x14ac:dyDescent="0.2">
      <c r="A41" s="1" t="s">
        <v>723</v>
      </c>
      <c r="B41" s="1" t="s">
        <v>524</v>
      </c>
      <c r="C41" s="1" t="s">
        <v>10</v>
      </c>
      <c r="D41" s="1" t="s">
        <v>10</v>
      </c>
      <c r="E41" s="1" t="s">
        <v>525</v>
      </c>
      <c r="F41" s="1" t="s">
        <v>432</v>
      </c>
      <c r="G41" s="13" t="s">
        <v>526</v>
      </c>
    </row>
    <row r="42" spans="1:7" s="70" customFormat="1" x14ac:dyDescent="0.2">
      <c r="A42" s="56" t="s">
        <v>714</v>
      </c>
      <c r="B42" s="72"/>
      <c r="C42" s="2"/>
      <c r="D42" s="2"/>
      <c r="E42" s="2"/>
      <c r="F42" s="2"/>
      <c r="G42" s="2"/>
    </row>
    <row r="43" spans="1:7" s="70" customFormat="1" x14ac:dyDescent="0.2">
      <c r="A43" s="56"/>
      <c r="B43" s="72"/>
      <c r="C43" s="2"/>
      <c r="D43" s="2"/>
      <c r="E43" s="2"/>
      <c r="F43" s="2"/>
      <c r="G43" s="2"/>
    </row>
    <row r="44" spans="1:7" s="60" customFormat="1" x14ac:dyDescent="0.2">
      <c r="A44" s="63" t="s">
        <v>348</v>
      </c>
      <c r="B44" s="64"/>
      <c r="C44" s="64"/>
      <c r="D44" s="64"/>
      <c r="E44" s="64"/>
      <c r="F44" s="64"/>
    </row>
    <row r="45" spans="1:7" s="65" customFormat="1" ht="22.5" x14ac:dyDescent="0.2">
      <c r="A45" s="185" t="s">
        <v>0</v>
      </c>
      <c r="B45" s="186" t="s">
        <v>1</v>
      </c>
      <c r="C45" s="185" t="s">
        <v>2</v>
      </c>
      <c r="D45" s="185" t="s">
        <v>3</v>
      </c>
      <c r="E45" s="185" t="s">
        <v>4</v>
      </c>
      <c r="F45" s="185" t="s">
        <v>5</v>
      </c>
      <c r="G45" s="185" t="s">
        <v>6</v>
      </c>
    </row>
    <row r="46" spans="1:7" s="65" customFormat="1" ht="78.75" x14ac:dyDescent="0.2">
      <c r="A46" s="6" t="s">
        <v>70</v>
      </c>
      <c r="B46" s="66">
        <v>8</v>
      </c>
      <c r="C46" s="6" t="s">
        <v>7</v>
      </c>
      <c r="D46" s="6" t="s">
        <v>7</v>
      </c>
      <c r="E46" s="6" t="s">
        <v>14</v>
      </c>
      <c r="F46" s="6" t="s">
        <v>8</v>
      </c>
      <c r="G46" s="7" t="s">
        <v>1023</v>
      </c>
    </row>
    <row r="47" spans="1:7" s="65" customFormat="1" ht="135" x14ac:dyDescent="0.2">
      <c r="A47" s="90">
        <v>2</v>
      </c>
      <c r="B47" s="90" t="s">
        <v>161</v>
      </c>
      <c r="C47" s="138" t="s">
        <v>7</v>
      </c>
      <c r="D47" s="138" t="s">
        <v>7</v>
      </c>
      <c r="E47" s="138" t="s">
        <v>1206</v>
      </c>
      <c r="F47" s="139" t="s">
        <v>432</v>
      </c>
      <c r="G47" s="169" t="s">
        <v>969</v>
      </c>
    </row>
    <row r="48" spans="1:7" s="65" customFormat="1" ht="81" customHeight="1" x14ac:dyDescent="0.2">
      <c r="A48" s="138" t="s">
        <v>169</v>
      </c>
      <c r="B48" s="66" t="s">
        <v>720</v>
      </c>
      <c r="C48" s="6" t="s">
        <v>7</v>
      </c>
      <c r="D48" s="6" t="s">
        <v>7</v>
      </c>
      <c r="E48" s="6" t="s">
        <v>719</v>
      </c>
      <c r="F48" s="6" t="s">
        <v>9</v>
      </c>
      <c r="G48" s="15" t="s">
        <v>724</v>
      </c>
    </row>
    <row r="49" spans="1:7" s="65" customFormat="1" ht="33.75" x14ac:dyDescent="0.2">
      <c r="A49" s="6" t="s">
        <v>170</v>
      </c>
      <c r="B49" s="66">
        <v>1</v>
      </c>
      <c r="C49" s="6" t="s">
        <v>7</v>
      </c>
      <c r="D49" s="6" t="s">
        <v>7</v>
      </c>
      <c r="E49" s="6" t="s">
        <v>865</v>
      </c>
      <c r="F49" s="6" t="s">
        <v>8</v>
      </c>
      <c r="G49" s="7" t="s">
        <v>866</v>
      </c>
    </row>
    <row r="50" spans="1:7" s="65" customFormat="1" ht="11.25" x14ac:dyDescent="0.2">
      <c r="A50" s="8"/>
      <c r="B50" s="67"/>
      <c r="C50" s="8"/>
      <c r="D50" s="8"/>
      <c r="E50" s="8"/>
      <c r="F50" s="8"/>
      <c r="G50" s="137"/>
    </row>
    <row r="51" spans="1:7" s="65" customFormat="1" ht="36" customHeight="1" x14ac:dyDescent="0.2">
      <c r="A51" s="6" t="s">
        <v>171</v>
      </c>
      <c r="B51" s="66" t="s">
        <v>156</v>
      </c>
      <c r="C51" s="6" t="s">
        <v>7</v>
      </c>
      <c r="D51" s="6" t="s">
        <v>7</v>
      </c>
      <c r="E51" s="6" t="s">
        <v>870</v>
      </c>
      <c r="F51" s="6" t="s">
        <v>9</v>
      </c>
      <c r="G51" s="7" t="s">
        <v>11</v>
      </c>
    </row>
    <row r="52" spans="1:7" s="65" customFormat="1" ht="11.25" x14ac:dyDescent="0.2">
      <c r="A52" s="8"/>
      <c r="B52" s="67"/>
      <c r="C52" s="8"/>
      <c r="D52" s="8"/>
      <c r="E52" s="8"/>
      <c r="F52" s="8"/>
      <c r="G52" s="137"/>
    </row>
    <row r="53" spans="1:7" s="70" customFormat="1" ht="33.75" x14ac:dyDescent="0.2">
      <c r="A53" s="1" t="s">
        <v>97</v>
      </c>
      <c r="B53" s="69">
        <v>10</v>
      </c>
      <c r="C53" s="1" t="s">
        <v>7</v>
      </c>
      <c r="D53" s="1" t="s">
        <v>317</v>
      </c>
      <c r="E53" s="1" t="s">
        <v>273</v>
      </c>
      <c r="F53" s="1" t="s">
        <v>35</v>
      </c>
      <c r="G53" s="1" t="s">
        <v>464</v>
      </c>
    </row>
    <row r="54" spans="1:7" s="70" customFormat="1" ht="45" x14ac:dyDescent="0.2">
      <c r="A54" s="1" t="s">
        <v>172</v>
      </c>
      <c r="B54" s="69" t="s">
        <v>1233</v>
      </c>
      <c r="C54" s="1" t="s">
        <v>7</v>
      </c>
      <c r="D54" s="1" t="s">
        <v>10</v>
      </c>
      <c r="E54" s="1" t="s">
        <v>284</v>
      </c>
      <c r="F54" s="1" t="s">
        <v>8</v>
      </c>
      <c r="G54" s="1" t="s">
        <v>868</v>
      </c>
    </row>
    <row r="55" spans="1:7" s="70" customFormat="1" ht="40.5" customHeight="1" x14ac:dyDescent="0.2">
      <c r="A55" s="1" t="s">
        <v>176</v>
      </c>
      <c r="B55" s="69" t="s">
        <v>164</v>
      </c>
      <c r="C55" s="1" t="s">
        <v>7</v>
      </c>
      <c r="D55" s="1" t="s">
        <v>10</v>
      </c>
      <c r="E55" s="1" t="s">
        <v>285</v>
      </c>
      <c r="F55" s="1" t="s">
        <v>8</v>
      </c>
      <c r="G55" s="1" t="s">
        <v>492</v>
      </c>
    </row>
    <row r="56" spans="1:7" s="70" customFormat="1" ht="45" x14ac:dyDescent="0.2">
      <c r="A56" s="1" t="s">
        <v>177</v>
      </c>
      <c r="B56" s="69" t="s">
        <v>1232</v>
      </c>
      <c r="C56" s="1" t="s">
        <v>7</v>
      </c>
      <c r="D56" s="1" t="s">
        <v>10</v>
      </c>
      <c r="E56" s="1" t="s">
        <v>286</v>
      </c>
      <c r="F56" s="1" t="s">
        <v>8</v>
      </c>
      <c r="G56" s="1" t="s">
        <v>868</v>
      </c>
    </row>
    <row r="57" spans="1:7" s="70" customFormat="1" ht="45" x14ac:dyDescent="0.2">
      <c r="A57" s="1" t="s">
        <v>178</v>
      </c>
      <c r="B57" s="69" t="s">
        <v>164</v>
      </c>
      <c r="C57" s="1" t="s">
        <v>7</v>
      </c>
      <c r="D57" s="1" t="s">
        <v>10</v>
      </c>
      <c r="E57" s="1" t="s">
        <v>493</v>
      </c>
      <c r="F57" s="1" t="s">
        <v>8</v>
      </c>
      <c r="G57" s="1" t="s">
        <v>494</v>
      </c>
    </row>
    <row r="58" spans="1:7" s="70" customFormat="1" ht="45" x14ac:dyDescent="0.2">
      <c r="A58" s="1" t="s">
        <v>179</v>
      </c>
      <c r="B58" s="69" t="s">
        <v>1233</v>
      </c>
      <c r="C58" s="1" t="s">
        <v>7</v>
      </c>
      <c r="D58" s="1" t="s">
        <v>10</v>
      </c>
      <c r="E58" s="1" t="s">
        <v>64</v>
      </c>
      <c r="F58" s="1" t="s">
        <v>8</v>
      </c>
      <c r="G58" s="1" t="s">
        <v>11</v>
      </c>
    </row>
    <row r="59" spans="1:7" s="70" customFormat="1" ht="45" x14ac:dyDescent="0.2">
      <c r="A59" s="1" t="s">
        <v>180</v>
      </c>
      <c r="B59" s="69" t="s">
        <v>1233</v>
      </c>
      <c r="C59" s="1" t="s">
        <v>7</v>
      </c>
      <c r="D59" s="1" t="s">
        <v>10</v>
      </c>
      <c r="E59" s="1" t="s">
        <v>287</v>
      </c>
      <c r="F59" s="1" t="s">
        <v>8</v>
      </c>
      <c r="G59" s="1" t="s">
        <v>868</v>
      </c>
    </row>
    <row r="60" spans="1:7" s="70" customFormat="1" ht="45" x14ac:dyDescent="0.2">
      <c r="A60" s="1" t="s">
        <v>181</v>
      </c>
      <c r="B60" s="69" t="s">
        <v>1233</v>
      </c>
      <c r="C60" s="1" t="s">
        <v>7</v>
      </c>
      <c r="D60" s="1" t="s">
        <v>10</v>
      </c>
      <c r="E60" s="1" t="s">
        <v>288</v>
      </c>
      <c r="F60" s="1" t="s">
        <v>8</v>
      </c>
      <c r="G60" s="1" t="s">
        <v>868</v>
      </c>
    </row>
    <row r="61" spans="1:7" s="70" customFormat="1" ht="45" x14ac:dyDescent="0.2">
      <c r="A61" s="1" t="s">
        <v>182</v>
      </c>
      <c r="B61" s="69" t="s">
        <v>1233</v>
      </c>
      <c r="C61" s="1" t="s">
        <v>7</v>
      </c>
      <c r="D61" s="1" t="s">
        <v>10</v>
      </c>
      <c r="E61" s="1" t="s">
        <v>289</v>
      </c>
      <c r="F61" s="1" t="s">
        <v>8</v>
      </c>
      <c r="G61" s="1" t="s">
        <v>868</v>
      </c>
    </row>
    <row r="62" spans="1:7" s="71" customFormat="1" ht="90" x14ac:dyDescent="0.2">
      <c r="A62" s="1" t="s">
        <v>183</v>
      </c>
      <c r="B62" s="1" t="s">
        <v>70</v>
      </c>
      <c r="C62" s="1" t="s">
        <v>7</v>
      </c>
      <c r="D62" s="1" t="s">
        <v>10</v>
      </c>
      <c r="E62" s="1" t="s">
        <v>399</v>
      </c>
      <c r="F62" s="1" t="s">
        <v>8</v>
      </c>
      <c r="G62" s="13" t="s">
        <v>400</v>
      </c>
    </row>
    <row r="63" spans="1:7" s="71" customFormat="1" ht="22.5" x14ac:dyDescent="0.2">
      <c r="A63" s="1" t="s">
        <v>721</v>
      </c>
      <c r="B63" s="1" t="s">
        <v>524</v>
      </c>
      <c r="C63" s="1" t="s">
        <v>10</v>
      </c>
      <c r="D63" s="1" t="s">
        <v>10</v>
      </c>
      <c r="E63" s="1" t="s">
        <v>525</v>
      </c>
      <c r="F63" s="1" t="s">
        <v>432</v>
      </c>
      <c r="G63" s="13" t="s">
        <v>526</v>
      </c>
    </row>
    <row r="64" spans="1:7" s="70" customFormat="1" ht="11.25" x14ac:dyDescent="0.2">
      <c r="A64" s="34"/>
      <c r="B64" s="72"/>
      <c r="C64" s="2"/>
      <c r="D64" s="2"/>
      <c r="E64" s="2"/>
      <c r="F64" s="2"/>
      <c r="G64" s="2"/>
    </row>
    <row r="65" spans="1:7" s="60" customFormat="1" x14ac:dyDescent="0.2">
      <c r="A65" s="63" t="s">
        <v>356</v>
      </c>
      <c r="B65" s="64"/>
      <c r="C65" s="64"/>
      <c r="D65" s="64"/>
      <c r="E65" s="64"/>
      <c r="F65" s="64"/>
    </row>
    <row r="66" spans="1:7" s="65" customFormat="1" ht="22.5" x14ac:dyDescent="0.2">
      <c r="A66" s="185" t="s">
        <v>0</v>
      </c>
      <c r="B66" s="186" t="s">
        <v>1</v>
      </c>
      <c r="C66" s="185" t="s">
        <v>2</v>
      </c>
      <c r="D66" s="185" t="s">
        <v>3</v>
      </c>
      <c r="E66" s="185" t="s">
        <v>4</v>
      </c>
      <c r="F66" s="185" t="s">
        <v>5</v>
      </c>
      <c r="G66" s="185" t="s">
        <v>6</v>
      </c>
    </row>
    <row r="67" spans="1:7" s="65" customFormat="1" ht="33.75" x14ac:dyDescent="0.2">
      <c r="A67" s="6" t="s">
        <v>70</v>
      </c>
      <c r="B67" s="66">
        <v>8</v>
      </c>
      <c r="C67" s="6" t="s">
        <v>7</v>
      </c>
      <c r="D67" s="6" t="s">
        <v>7</v>
      </c>
      <c r="E67" s="6" t="s">
        <v>14</v>
      </c>
      <c r="F67" s="6" t="s">
        <v>8</v>
      </c>
      <c r="G67" s="7" t="s">
        <v>491</v>
      </c>
    </row>
    <row r="68" spans="1:7" s="65" customFormat="1" ht="45.75" customHeight="1" x14ac:dyDescent="0.2">
      <c r="A68" s="10"/>
      <c r="B68" s="68"/>
      <c r="C68" s="10"/>
      <c r="D68" s="10"/>
      <c r="E68" s="10"/>
      <c r="F68" s="10"/>
      <c r="G68" s="11" t="s">
        <v>871</v>
      </c>
    </row>
    <row r="69" spans="1:7" s="65" customFormat="1" ht="135" x14ac:dyDescent="0.2">
      <c r="A69" s="90">
        <v>2</v>
      </c>
      <c r="B69" s="90" t="s">
        <v>161</v>
      </c>
      <c r="C69" s="138" t="s">
        <v>7</v>
      </c>
      <c r="D69" s="138" t="s">
        <v>7</v>
      </c>
      <c r="E69" s="138" t="s">
        <v>1206</v>
      </c>
      <c r="F69" s="139" t="s">
        <v>432</v>
      </c>
      <c r="G69" s="169" t="s">
        <v>970</v>
      </c>
    </row>
    <row r="70" spans="1:7" s="65" customFormat="1" ht="78.75" x14ac:dyDescent="0.2">
      <c r="A70" s="138" t="s">
        <v>169</v>
      </c>
      <c r="B70" s="66" t="s">
        <v>720</v>
      </c>
      <c r="C70" s="6" t="s">
        <v>7</v>
      </c>
      <c r="D70" s="6" t="s">
        <v>7</v>
      </c>
      <c r="E70" s="6" t="s">
        <v>719</v>
      </c>
      <c r="F70" s="6" t="s">
        <v>9</v>
      </c>
      <c r="G70" s="15" t="s">
        <v>724</v>
      </c>
    </row>
    <row r="71" spans="1:7" s="65" customFormat="1" ht="33.75" x14ac:dyDescent="0.2">
      <c r="A71" s="6" t="s">
        <v>170</v>
      </c>
      <c r="B71" s="66">
        <v>1</v>
      </c>
      <c r="C71" s="6" t="s">
        <v>7</v>
      </c>
      <c r="D71" s="6" t="s">
        <v>7</v>
      </c>
      <c r="E71" s="6" t="s">
        <v>865</v>
      </c>
      <c r="F71" s="7" t="s">
        <v>8</v>
      </c>
      <c r="G71" s="7" t="s">
        <v>866</v>
      </c>
    </row>
    <row r="72" spans="1:7" s="65" customFormat="1" ht="11.25" x14ac:dyDescent="0.2">
      <c r="A72" s="8"/>
      <c r="B72" s="67"/>
      <c r="C72" s="8"/>
      <c r="D72" s="8"/>
      <c r="E72" s="8"/>
      <c r="F72" s="8"/>
      <c r="G72" s="137"/>
    </row>
    <row r="73" spans="1:7" s="65" customFormat="1" ht="22.5" x14ac:dyDescent="0.2">
      <c r="A73" s="6" t="s">
        <v>171</v>
      </c>
      <c r="B73" s="66" t="s">
        <v>160</v>
      </c>
      <c r="C73" s="6" t="s">
        <v>7</v>
      </c>
      <c r="D73" s="6" t="s">
        <v>7</v>
      </c>
      <c r="E73" s="7" t="s">
        <v>290</v>
      </c>
      <c r="F73" s="7" t="s">
        <v>9</v>
      </c>
      <c r="G73" s="7" t="s">
        <v>11</v>
      </c>
    </row>
    <row r="74" spans="1:7" s="65" customFormat="1" ht="11.25" x14ac:dyDescent="0.2">
      <c r="A74" s="8"/>
      <c r="B74" s="67"/>
      <c r="C74" s="8"/>
      <c r="D74" s="8"/>
      <c r="E74" s="8"/>
      <c r="F74" s="8"/>
      <c r="G74" s="137"/>
    </row>
    <row r="75" spans="1:7" s="65" customFormat="1" ht="22.5" x14ac:dyDescent="0.2">
      <c r="A75" s="6" t="s">
        <v>97</v>
      </c>
      <c r="B75" s="66">
        <v>10</v>
      </c>
      <c r="C75" s="6" t="s">
        <v>7</v>
      </c>
      <c r="D75" s="6" t="s">
        <v>7</v>
      </c>
      <c r="E75" s="7" t="s">
        <v>291</v>
      </c>
      <c r="F75" s="7" t="s">
        <v>35</v>
      </c>
      <c r="G75" s="7" t="s">
        <v>11</v>
      </c>
    </row>
    <row r="76" spans="1:7" s="65" customFormat="1" ht="11.25" x14ac:dyDescent="0.2">
      <c r="A76" s="8"/>
      <c r="B76" s="67"/>
      <c r="C76" s="8"/>
      <c r="D76" s="8"/>
      <c r="E76" s="8"/>
      <c r="F76" s="8"/>
      <c r="G76" s="137"/>
    </row>
    <row r="77" spans="1:7" s="65" customFormat="1" ht="35.25" customHeight="1" x14ac:dyDescent="0.2">
      <c r="A77" s="6" t="s">
        <v>172</v>
      </c>
      <c r="B77" s="66" t="s">
        <v>156</v>
      </c>
      <c r="C77" s="6" t="s">
        <v>7</v>
      </c>
      <c r="D77" s="6" t="s">
        <v>7</v>
      </c>
      <c r="E77" s="6" t="s">
        <v>870</v>
      </c>
      <c r="F77" s="7" t="s">
        <v>9</v>
      </c>
      <c r="G77" s="7" t="s">
        <v>11</v>
      </c>
    </row>
    <row r="78" spans="1:7" s="65" customFormat="1" ht="11.25" x14ac:dyDescent="0.2">
      <c r="A78" s="8"/>
      <c r="B78" s="67"/>
      <c r="C78" s="8"/>
      <c r="D78" s="8"/>
      <c r="E78" s="8"/>
      <c r="F78" s="8"/>
      <c r="G78" s="137"/>
    </row>
    <row r="79" spans="1:7" s="70" customFormat="1" ht="33.75" x14ac:dyDescent="0.2">
      <c r="A79" s="1" t="s">
        <v>176</v>
      </c>
      <c r="B79" s="69">
        <v>10</v>
      </c>
      <c r="C79" s="1" t="s">
        <v>7</v>
      </c>
      <c r="D79" s="1" t="s">
        <v>10</v>
      </c>
      <c r="E79" s="1" t="s">
        <v>292</v>
      </c>
      <c r="F79" s="1" t="s">
        <v>35</v>
      </c>
      <c r="G79" s="1" t="s">
        <v>464</v>
      </c>
    </row>
    <row r="80" spans="1:7" s="70" customFormat="1" ht="22.5" x14ac:dyDescent="0.2">
      <c r="A80" s="1" t="s">
        <v>177</v>
      </c>
      <c r="B80" s="69" t="s">
        <v>165</v>
      </c>
      <c r="C80" s="1" t="s">
        <v>7</v>
      </c>
      <c r="D80" s="1" t="s">
        <v>10</v>
      </c>
      <c r="E80" s="1" t="s">
        <v>65</v>
      </c>
      <c r="F80" s="1" t="s">
        <v>8</v>
      </c>
      <c r="G80" s="1" t="s">
        <v>80</v>
      </c>
    </row>
    <row r="81" spans="1:7" s="70" customFormat="1" ht="45" x14ac:dyDescent="0.2">
      <c r="A81" s="1" t="s">
        <v>178</v>
      </c>
      <c r="B81" s="69" t="s">
        <v>1233</v>
      </c>
      <c r="C81" s="1" t="s">
        <v>7</v>
      </c>
      <c r="D81" s="1" t="s">
        <v>10</v>
      </c>
      <c r="E81" s="1" t="s">
        <v>293</v>
      </c>
      <c r="F81" s="1" t="s">
        <v>8</v>
      </c>
      <c r="G81" s="1" t="s">
        <v>80</v>
      </c>
    </row>
    <row r="82" spans="1:7" s="71" customFormat="1" ht="90" x14ac:dyDescent="0.2">
      <c r="A82" s="1" t="s">
        <v>179</v>
      </c>
      <c r="B82" s="1" t="s">
        <v>70</v>
      </c>
      <c r="C82" s="1" t="s">
        <v>7</v>
      </c>
      <c r="D82" s="1" t="s">
        <v>10</v>
      </c>
      <c r="E82" s="1" t="s">
        <v>399</v>
      </c>
      <c r="F82" s="1" t="s">
        <v>8</v>
      </c>
      <c r="G82" s="13" t="s">
        <v>400</v>
      </c>
    </row>
    <row r="83" spans="1:7" s="71" customFormat="1" ht="22.5" x14ac:dyDescent="0.2">
      <c r="A83" s="1" t="s">
        <v>725</v>
      </c>
      <c r="B83" s="1" t="s">
        <v>524</v>
      </c>
      <c r="C83" s="1" t="s">
        <v>10</v>
      </c>
      <c r="D83" s="1" t="s">
        <v>10</v>
      </c>
      <c r="E83" s="1" t="s">
        <v>525</v>
      </c>
      <c r="F83" s="1" t="s">
        <v>432</v>
      </c>
      <c r="G83" s="13" t="s">
        <v>526</v>
      </c>
    </row>
  </sheetData>
  <phoneticPr fontId="0" type="noConversion"/>
  <printOptions horizontalCentered="1"/>
  <pageMargins left="0.74803149606299213" right="0.74803149606299213" top="0.98425196850393704" bottom="0.98425196850393704" header="0" footer="0"/>
  <pageSetup paperSize="9" scale="55" fitToHeight="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39"/>
  <sheetViews>
    <sheetView topLeftCell="A72" zoomScale="80" zoomScaleNormal="80" workbookViewId="0">
      <selection activeCell="E76" sqref="E76"/>
    </sheetView>
  </sheetViews>
  <sheetFormatPr defaultColWidth="11.42578125" defaultRowHeight="12.75" x14ac:dyDescent="0.2"/>
  <cols>
    <col min="1" max="1" width="7.5703125" style="95" customWidth="1"/>
    <col min="2" max="2" width="11.28515625" style="95" customWidth="1"/>
    <col min="3" max="3" width="9.42578125" style="95" customWidth="1"/>
    <col min="4" max="4" width="6.140625" style="95" customWidth="1"/>
    <col min="5" max="5" width="36.5703125" style="95" customWidth="1"/>
    <col min="6" max="6" width="12.85546875" style="95" customWidth="1"/>
    <col min="7" max="7" width="45.85546875" style="95" customWidth="1"/>
    <col min="8" max="8" width="11.42578125" style="95"/>
    <col min="9" max="9" width="39" style="95" customWidth="1"/>
    <col min="10" max="228" width="11.42578125" style="95"/>
    <col min="229" max="229" width="7.42578125" style="95" customWidth="1"/>
    <col min="230" max="230" width="10.5703125" style="95" customWidth="1"/>
    <col min="231" max="231" width="9.7109375" style="95" customWidth="1"/>
    <col min="232" max="232" width="5.7109375" style="95" customWidth="1"/>
    <col min="233" max="233" width="40.7109375" style="95" customWidth="1"/>
    <col min="234" max="234" width="12" style="95" customWidth="1"/>
    <col min="235" max="235" width="42.7109375" style="95" customWidth="1"/>
    <col min="236" max="236" width="14.140625" style="95" bestFit="1" customWidth="1"/>
    <col min="237" max="237" width="11.42578125" style="95"/>
    <col min="238" max="238" width="36.5703125" style="95" customWidth="1"/>
    <col min="239" max="16384" width="11.42578125" style="95"/>
  </cols>
  <sheetData>
    <row r="1" spans="1:7" s="85" customFormat="1" ht="18" x14ac:dyDescent="0.25">
      <c r="A1" s="100" t="s">
        <v>588</v>
      </c>
      <c r="B1" s="100"/>
      <c r="C1" s="100"/>
      <c r="D1" s="100"/>
      <c r="E1" s="100"/>
      <c r="F1" s="100"/>
      <c r="G1" s="100"/>
    </row>
    <row r="2" spans="1:7" s="85" customFormat="1" ht="18" x14ac:dyDescent="0.25">
      <c r="A2" s="86"/>
      <c r="B2" s="86"/>
      <c r="C2" s="86"/>
      <c r="D2" s="86"/>
      <c r="E2" s="86"/>
      <c r="F2" s="86"/>
      <c r="G2" s="86"/>
    </row>
    <row r="3" spans="1:7" s="85" customFormat="1" x14ac:dyDescent="0.2">
      <c r="A3" s="87" t="s">
        <v>1073</v>
      </c>
      <c r="B3" s="88"/>
      <c r="C3" s="88"/>
      <c r="D3" s="88"/>
      <c r="E3" s="88"/>
      <c r="F3" s="88"/>
    </row>
    <row r="4" spans="1:7" s="89" customFormat="1" ht="36" customHeight="1" x14ac:dyDescent="0.2">
      <c r="A4" s="185" t="s">
        <v>0</v>
      </c>
      <c r="B4" s="192" t="s">
        <v>1</v>
      </c>
      <c r="C4" s="191" t="s">
        <v>2</v>
      </c>
      <c r="D4" s="191" t="s">
        <v>3</v>
      </c>
      <c r="E4" s="191" t="s">
        <v>4</v>
      </c>
      <c r="F4" s="191" t="s">
        <v>5</v>
      </c>
      <c r="G4" s="193" t="s">
        <v>6</v>
      </c>
    </row>
    <row r="5" spans="1:7" s="89" customFormat="1" ht="90" x14ac:dyDescent="0.2">
      <c r="A5" s="141" t="s">
        <v>70</v>
      </c>
      <c r="B5" s="142">
        <v>8</v>
      </c>
      <c r="C5" s="141" t="s">
        <v>7</v>
      </c>
      <c r="D5" s="141" t="s">
        <v>7</v>
      </c>
      <c r="E5" s="141" t="s">
        <v>14</v>
      </c>
      <c r="F5" s="141" t="s">
        <v>8</v>
      </c>
      <c r="G5" s="252" t="s">
        <v>1174</v>
      </c>
    </row>
    <row r="6" spans="1:7" s="85" customFormat="1" ht="129.75" customHeight="1" x14ac:dyDescent="0.2">
      <c r="A6" s="220" t="s">
        <v>168</v>
      </c>
      <c r="B6" s="224" t="s">
        <v>161</v>
      </c>
      <c r="C6" s="223" t="s">
        <v>7</v>
      </c>
      <c r="D6" s="223" t="s">
        <v>7</v>
      </c>
      <c r="E6" s="225" t="s">
        <v>1209</v>
      </c>
      <c r="F6" s="263" t="s">
        <v>432</v>
      </c>
      <c r="G6" s="16" t="s">
        <v>1247</v>
      </c>
    </row>
    <row r="7" spans="1:7" s="85" customFormat="1" ht="66.75" customHeight="1" x14ac:dyDescent="0.2">
      <c r="A7" s="141" t="s">
        <v>169</v>
      </c>
      <c r="B7" s="224" t="s">
        <v>720</v>
      </c>
      <c r="C7" s="223" t="s">
        <v>7</v>
      </c>
      <c r="D7" s="223" t="s">
        <v>7</v>
      </c>
      <c r="E7" s="225" t="s">
        <v>734</v>
      </c>
      <c r="F7" s="223" t="s">
        <v>9</v>
      </c>
      <c r="G7" s="223" t="s">
        <v>1248</v>
      </c>
    </row>
    <row r="8" spans="1:7" s="91" customFormat="1" ht="78.75" x14ac:dyDescent="0.2">
      <c r="A8" s="94" t="s">
        <v>170</v>
      </c>
      <c r="B8" s="167">
        <v>10</v>
      </c>
      <c r="C8" s="94" t="s">
        <v>7</v>
      </c>
      <c r="D8" s="94" t="s">
        <v>10</v>
      </c>
      <c r="E8" s="94" t="s">
        <v>589</v>
      </c>
      <c r="F8" s="94" t="s">
        <v>35</v>
      </c>
      <c r="G8" s="14" t="s">
        <v>1154</v>
      </c>
    </row>
    <row r="9" spans="1:7" s="91" customFormat="1" ht="65.25" customHeight="1" x14ac:dyDescent="0.2">
      <c r="A9" s="94" t="s">
        <v>171</v>
      </c>
      <c r="B9" s="167">
        <v>10</v>
      </c>
      <c r="C9" s="94" t="s">
        <v>10</v>
      </c>
      <c r="D9" s="94" t="s">
        <v>10</v>
      </c>
      <c r="E9" s="94" t="s">
        <v>590</v>
      </c>
      <c r="F9" s="94" t="s">
        <v>35</v>
      </c>
      <c r="G9" s="94" t="s">
        <v>1062</v>
      </c>
    </row>
    <row r="10" spans="1:7" s="91" customFormat="1" ht="59.25" customHeight="1" x14ac:dyDescent="0.2">
      <c r="A10" s="94" t="s">
        <v>97</v>
      </c>
      <c r="B10" s="167">
        <v>2</v>
      </c>
      <c r="C10" s="94" t="s">
        <v>7</v>
      </c>
      <c r="D10" s="94" t="s">
        <v>10</v>
      </c>
      <c r="E10" s="94" t="s">
        <v>66</v>
      </c>
      <c r="F10" s="94" t="s">
        <v>8</v>
      </c>
      <c r="G10" s="94" t="s">
        <v>1155</v>
      </c>
    </row>
    <row r="11" spans="1:7" s="93" customFormat="1" ht="56.25" x14ac:dyDescent="0.2">
      <c r="A11" s="94" t="s">
        <v>172</v>
      </c>
      <c r="B11" s="167" t="s">
        <v>160</v>
      </c>
      <c r="C11" s="94" t="s">
        <v>10</v>
      </c>
      <c r="D11" s="94" t="s">
        <v>10</v>
      </c>
      <c r="E11" s="94" t="s">
        <v>623</v>
      </c>
      <c r="F11" s="94" t="s">
        <v>9</v>
      </c>
      <c r="G11" s="14" t="s">
        <v>1156</v>
      </c>
    </row>
    <row r="12" spans="1:7" s="93" customFormat="1" ht="49.5" customHeight="1" x14ac:dyDescent="0.2">
      <c r="A12" s="94" t="s">
        <v>176</v>
      </c>
      <c r="B12" s="167">
        <v>4</v>
      </c>
      <c r="C12" s="280" t="s">
        <v>10</v>
      </c>
      <c r="D12" s="94" t="s">
        <v>10</v>
      </c>
      <c r="E12" s="94" t="s">
        <v>591</v>
      </c>
      <c r="F12" s="94" t="s">
        <v>8</v>
      </c>
      <c r="G12" s="14" t="s">
        <v>1218</v>
      </c>
    </row>
    <row r="13" spans="1:7" s="93" customFormat="1" ht="146.25" x14ac:dyDescent="0.2">
      <c r="A13" s="94" t="s">
        <v>177</v>
      </c>
      <c r="B13" s="167" t="s">
        <v>1236</v>
      </c>
      <c r="C13" s="94" t="s">
        <v>7</v>
      </c>
      <c r="D13" s="94" t="s">
        <v>10</v>
      </c>
      <c r="E13" s="221" t="s">
        <v>928</v>
      </c>
      <c r="F13" s="94" t="s">
        <v>9</v>
      </c>
      <c r="G13" s="14" t="s">
        <v>862</v>
      </c>
    </row>
    <row r="14" spans="1:7" s="71" customFormat="1" ht="58.5" customHeight="1" x14ac:dyDescent="0.2">
      <c r="A14" s="94" t="s">
        <v>178</v>
      </c>
      <c r="B14" s="167" t="s">
        <v>1236</v>
      </c>
      <c r="C14" s="94" t="s">
        <v>10</v>
      </c>
      <c r="D14" s="94" t="s">
        <v>10</v>
      </c>
      <c r="E14" s="17" t="s">
        <v>624</v>
      </c>
      <c r="F14" s="94" t="s">
        <v>8</v>
      </c>
      <c r="G14" s="14" t="s">
        <v>1119</v>
      </c>
    </row>
    <row r="15" spans="1:7" s="93" customFormat="1" ht="101.25" x14ac:dyDescent="0.2">
      <c r="A15" s="94" t="s">
        <v>179</v>
      </c>
      <c r="B15" s="167">
        <v>1</v>
      </c>
      <c r="C15" s="94" t="s">
        <v>10</v>
      </c>
      <c r="D15" s="94" t="s">
        <v>10</v>
      </c>
      <c r="E15" s="94" t="s">
        <v>249</v>
      </c>
      <c r="F15" s="94" t="s">
        <v>9</v>
      </c>
      <c r="G15" s="222" t="s">
        <v>1157</v>
      </c>
    </row>
    <row r="16" spans="1:7" s="71" customFormat="1" ht="90" x14ac:dyDescent="0.2">
      <c r="A16" s="94" t="s">
        <v>180</v>
      </c>
      <c r="B16" s="167" t="s">
        <v>167</v>
      </c>
      <c r="C16" s="94" t="s">
        <v>10</v>
      </c>
      <c r="D16" s="94" t="s">
        <v>10</v>
      </c>
      <c r="E16" s="94" t="s">
        <v>596</v>
      </c>
      <c r="F16" s="94" t="s">
        <v>9</v>
      </c>
      <c r="G16" s="222" t="s">
        <v>1120</v>
      </c>
    </row>
    <row r="17" spans="1:7" s="71" customFormat="1" ht="67.5" x14ac:dyDescent="0.2">
      <c r="A17" s="94" t="s">
        <v>181</v>
      </c>
      <c r="B17" s="167" t="s">
        <v>155</v>
      </c>
      <c r="C17" s="94" t="s">
        <v>10</v>
      </c>
      <c r="D17" s="94" t="s">
        <v>10</v>
      </c>
      <c r="E17" s="94" t="s">
        <v>597</v>
      </c>
      <c r="F17" s="1" t="s">
        <v>432</v>
      </c>
      <c r="G17" s="222" t="s">
        <v>1121</v>
      </c>
    </row>
    <row r="18" spans="1:7" s="93" customFormat="1" ht="67.5" x14ac:dyDescent="0.2">
      <c r="A18" s="94" t="s">
        <v>182</v>
      </c>
      <c r="B18" s="167" t="s">
        <v>1232</v>
      </c>
      <c r="C18" s="94" t="s">
        <v>10</v>
      </c>
      <c r="D18" s="94" t="s">
        <v>10</v>
      </c>
      <c r="E18" s="94" t="s">
        <v>598</v>
      </c>
      <c r="F18" s="94" t="s">
        <v>8</v>
      </c>
      <c r="G18" s="94" t="s">
        <v>888</v>
      </c>
    </row>
    <row r="19" spans="1:7" s="93" customFormat="1" ht="67.5" x14ac:dyDescent="0.2">
      <c r="A19" s="94" t="s">
        <v>183</v>
      </c>
      <c r="B19" s="167" t="s">
        <v>1232</v>
      </c>
      <c r="C19" s="94" t="s">
        <v>10</v>
      </c>
      <c r="D19" s="94" t="s">
        <v>10</v>
      </c>
      <c r="E19" s="94" t="s">
        <v>636</v>
      </c>
      <c r="F19" s="94" t="s">
        <v>8</v>
      </c>
      <c r="G19" s="94" t="s">
        <v>1172</v>
      </c>
    </row>
    <row r="20" spans="1:7" s="93" customFormat="1" ht="67.5" x14ac:dyDescent="0.2">
      <c r="A20" s="94" t="s">
        <v>184</v>
      </c>
      <c r="B20" s="167" t="s">
        <v>1232</v>
      </c>
      <c r="C20" s="94" t="s">
        <v>10</v>
      </c>
      <c r="D20" s="94" t="s">
        <v>10</v>
      </c>
      <c r="E20" s="94" t="s">
        <v>599</v>
      </c>
      <c r="F20" s="94" t="s">
        <v>8</v>
      </c>
      <c r="G20" s="94" t="s">
        <v>888</v>
      </c>
    </row>
    <row r="21" spans="1:7" s="93" customFormat="1" ht="67.5" x14ac:dyDescent="0.2">
      <c r="A21" s="94" t="s">
        <v>185</v>
      </c>
      <c r="B21" s="167" t="s">
        <v>1232</v>
      </c>
      <c r="C21" s="94" t="s">
        <v>10</v>
      </c>
      <c r="D21" s="94" t="s">
        <v>10</v>
      </c>
      <c r="E21" s="94" t="s">
        <v>636</v>
      </c>
      <c r="F21" s="94" t="s">
        <v>8</v>
      </c>
      <c r="G21" s="94" t="s">
        <v>1158</v>
      </c>
    </row>
    <row r="22" spans="1:7" s="93" customFormat="1" ht="67.5" x14ac:dyDescent="0.2">
      <c r="A22" s="94" t="s">
        <v>186</v>
      </c>
      <c r="B22" s="167" t="s">
        <v>1232</v>
      </c>
      <c r="C22" s="94" t="s">
        <v>10</v>
      </c>
      <c r="D22" s="94" t="s">
        <v>10</v>
      </c>
      <c r="E22" s="94" t="s">
        <v>600</v>
      </c>
      <c r="F22" s="94" t="s">
        <v>8</v>
      </c>
      <c r="G22" s="94" t="s">
        <v>850</v>
      </c>
    </row>
    <row r="23" spans="1:7" s="93" customFormat="1" ht="67.5" x14ac:dyDescent="0.2">
      <c r="A23" s="94" t="s">
        <v>187</v>
      </c>
      <c r="B23" s="167" t="s">
        <v>1232</v>
      </c>
      <c r="C23" s="94" t="s">
        <v>10</v>
      </c>
      <c r="D23" s="94" t="s">
        <v>10</v>
      </c>
      <c r="E23" s="94" t="s">
        <v>636</v>
      </c>
      <c r="F23" s="94" t="s">
        <v>8</v>
      </c>
      <c r="G23" s="94" t="s">
        <v>1159</v>
      </c>
    </row>
    <row r="24" spans="1:7" s="93" customFormat="1" ht="67.5" x14ac:dyDescent="0.2">
      <c r="A24" s="94" t="s">
        <v>188</v>
      </c>
      <c r="B24" s="167" t="s">
        <v>1232</v>
      </c>
      <c r="C24" s="94" t="s">
        <v>10</v>
      </c>
      <c r="D24" s="94" t="s">
        <v>10</v>
      </c>
      <c r="E24" s="94" t="s">
        <v>592</v>
      </c>
      <c r="F24" s="94" t="s">
        <v>8</v>
      </c>
      <c r="G24" s="94" t="s">
        <v>888</v>
      </c>
    </row>
    <row r="25" spans="1:7" s="93" customFormat="1" ht="67.5" x14ac:dyDescent="0.2">
      <c r="A25" s="94" t="s">
        <v>189</v>
      </c>
      <c r="B25" s="167" t="s">
        <v>1232</v>
      </c>
      <c r="C25" s="94" t="s">
        <v>10</v>
      </c>
      <c r="D25" s="94" t="s">
        <v>10</v>
      </c>
      <c r="E25" s="94" t="s">
        <v>601</v>
      </c>
      <c r="F25" s="94" t="s">
        <v>8</v>
      </c>
      <c r="G25" s="94" t="s">
        <v>888</v>
      </c>
    </row>
    <row r="26" spans="1:7" s="93" customFormat="1" ht="67.5" x14ac:dyDescent="0.2">
      <c r="A26" s="94" t="s">
        <v>190</v>
      </c>
      <c r="B26" s="167" t="s">
        <v>1232</v>
      </c>
      <c r="C26" s="94" t="s">
        <v>10</v>
      </c>
      <c r="D26" s="94" t="s">
        <v>10</v>
      </c>
      <c r="E26" s="94" t="s">
        <v>872</v>
      </c>
      <c r="F26" s="94" t="s">
        <v>8</v>
      </c>
      <c r="G26" s="94" t="s">
        <v>888</v>
      </c>
    </row>
    <row r="27" spans="1:7" s="93" customFormat="1" ht="67.5" x14ac:dyDescent="0.2">
      <c r="A27" s="94" t="s">
        <v>191</v>
      </c>
      <c r="B27" s="167" t="s">
        <v>1233</v>
      </c>
      <c r="C27" s="94" t="s">
        <v>7</v>
      </c>
      <c r="D27" s="94" t="s">
        <v>10</v>
      </c>
      <c r="E27" s="94" t="s">
        <v>602</v>
      </c>
      <c r="F27" s="94" t="s">
        <v>8</v>
      </c>
      <c r="G27" s="94" t="s">
        <v>1175</v>
      </c>
    </row>
    <row r="28" spans="1:7" s="93" customFormat="1" ht="22.5" customHeight="1" x14ac:dyDescent="0.2">
      <c r="A28" s="94" t="s">
        <v>26</v>
      </c>
      <c r="B28" s="167">
        <v>3</v>
      </c>
      <c r="C28" s="94" t="s">
        <v>10</v>
      </c>
      <c r="D28" s="94" t="s">
        <v>10</v>
      </c>
      <c r="E28" s="94" t="s">
        <v>894</v>
      </c>
      <c r="F28" s="94" t="s">
        <v>9</v>
      </c>
      <c r="G28" s="94" t="s">
        <v>895</v>
      </c>
    </row>
    <row r="29" spans="1:7" s="71" customFormat="1" ht="22.5" x14ac:dyDescent="0.2">
      <c r="A29" s="94" t="s">
        <v>192</v>
      </c>
      <c r="B29" s="167" t="s">
        <v>164</v>
      </c>
      <c r="C29" s="94" t="s">
        <v>10</v>
      </c>
      <c r="D29" s="94" t="s">
        <v>10</v>
      </c>
      <c r="E29" s="94" t="s">
        <v>625</v>
      </c>
      <c r="F29" s="94" t="s">
        <v>8</v>
      </c>
      <c r="G29" s="94" t="s">
        <v>1126</v>
      </c>
    </row>
    <row r="30" spans="1:7" s="71" customFormat="1" ht="33.75" x14ac:dyDescent="0.2">
      <c r="A30" s="94" t="s">
        <v>193</v>
      </c>
      <c r="B30" s="167">
        <v>10</v>
      </c>
      <c r="C30" s="94" t="s">
        <v>10</v>
      </c>
      <c r="D30" s="94" t="s">
        <v>10</v>
      </c>
      <c r="E30" s="17" t="s">
        <v>626</v>
      </c>
      <c r="F30" s="94" t="s">
        <v>35</v>
      </c>
      <c r="G30" s="94" t="s">
        <v>1160</v>
      </c>
    </row>
    <row r="31" spans="1:7" s="70" customFormat="1" ht="22.5" x14ac:dyDescent="0.2">
      <c r="A31" s="94" t="s">
        <v>194</v>
      </c>
      <c r="B31" s="167">
        <v>2</v>
      </c>
      <c r="C31" s="94" t="s">
        <v>10</v>
      </c>
      <c r="D31" s="94" t="s">
        <v>10</v>
      </c>
      <c r="E31" s="17" t="s">
        <v>627</v>
      </c>
      <c r="F31" s="94" t="s">
        <v>8</v>
      </c>
      <c r="G31" s="94" t="s">
        <v>1161</v>
      </c>
    </row>
    <row r="32" spans="1:7" s="71" customFormat="1" ht="22.5" x14ac:dyDescent="0.2">
      <c r="A32" s="94" t="s">
        <v>195</v>
      </c>
      <c r="B32" s="167" t="s">
        <v>160</v>
      </c>
      <c r="C32" s="94" t="s">
        <v>10</v>
      </c>
      <c r="D32" s="94" t="s">
        <v>10</v>
      </c>
      <c r="E32" s="17" t="s">
        <v>637</v>
      </c>
      <c r="F32" s="94" t="s">
        <v>9</v>
      </c>
      <c r="G32" s="14" t="s">
        <v>1162</v>
      </c>
    </row>
    <row r="33" spans="1:7" s="71" customFormat="1" ht="41.25" customHeight="1" x14ac:dyDescent="0.2">
      <c r="A33" s="94" t="s">
        <v>196</v>
      </c>
      <c r="B33" s="167">
        <v>3</v>
      </c>
      <c r="C33" s="94" t="s">
        <v>10</v>
      </c>
      <c r="D33" s="94" t="s">
        <v>10</v>
      </c>
      <c r="E33" s="94" t="s">
        <v>716</v>
      </c>
      <c r="F33" s="94" t="s">
        <v>9</v>
      </c>
      <c r="G33" s="14" t="s">
        <v>1163</v>
      </c>
    </row>
    <row r="34" spans="1:7" s="71" customFormat="1" ht="22.5" x14ac:dyDescent="0.2">
      <c r="A34" s="94" t="s">
        <v>197</v>
      </c>
      <c r="B34" s="167" t="s">
        <v>160</v>
      </c>
      <c r="C34" s="94" t="s">
        <v>10</v>
      </c>
      <c r="D34" s="94" t="s">
        <v>10</v>
      </c>
      <c r="E34" s="17" t="s">
        <v>628</v>
      </c>
      <c r="F34" s="94" t="s">
        <v>9</v>
      </c>
      <c r="G34" s="94" t="s">
        <v>1164</v>
      </c>
    </row>
    <row r="35" spans="1:7" s="93" customFormat="1" ht="33.75" x14ac:dyDescent="0.2">
      <c r="A35" s="94" t="s">
        <v>198</v>
      </c>
      <c r="B35" s="167">
        <v>10</v>
      </c>
      <c r="C35" s="94" t="s">
        <v>10</v>
      </c>
      <c r="D35" s="94" t="s">
        <v>10</v>
      </c>
      <c r="E35" s="94" t="s">
        <v>638</v>
      </c>
      <c r="F35" s="94" t="s">
        <v>35</v>
      </c>
      <c r="G35" s="94" t="s">
        <v>873</v>
      </c>
    </row>
    <row r="36" spans="1:7" s="93" customFormat="1" ht="22.5" x14ac:dyDescent="0.2">
      <c r="A36" s="94" t="s">
        <v>199</v>
      </c>
      <c r="B36" s="167" t="s">
        <v>156</v>
      </c>
      <c r="C36" s="94" t="s">
        <v>10</v>
      </c>
      <c r="D36" s="94" t="s">
        <v>10</v>
      </c>
      <c r="E36" s="94" t="s">
        <v>629</v>
      </c>
      <c r="F36" s="94" t="s">
        <v>9</v>
      </c>
      <c r="G36" s="14" t="s">
        <v>874</v>
      </c>
    </row>
    <row r="37" spans="1:7" ht="22.5" x14ac:dyDescent="0.2">
      <c r="A37" s="94" t="s">
        <v>200</v>
      </c>
      <c r="B37" s="167">
        <v>1</v>
      </c>
      <c r="C37" s="94" t="s">
        <v>10</v>
      </c>
      <c r="D37" s="94" t="s">
        <v>10</v>
      </c>
      <c r="E37" s="94" t="s">
        <v>593</v>
      </c>
      <c r="F37" s="94" t="s">
        <v>8</v>
      </c>
      <c r="G37" s="94" t="s">
        <v>1127</v>
      </c>
    </row>
    <row r="38" spans="1:7" ht="56.25" x14ac:dyDescent="0.2">
      <c r="A38" s="94" t="s">
        <v>708</v>
      </c>
      <c r="B38" s="167">
        <v>1</v>
      </c>
      <c r="C38" s="94" t="s">
        <v>10</v>
      </c>
      <c r="D38" s="94" t="s">
        <v>10</v>
      </c>
      <c r="E38" s="94" t="s">
        <v>1241</v>
      </c>
      <c r="F38" s="94" t="s">
        <v>8</v>
      </c>
      <c r="G38" s="94" t="s">
        <v>1219</v>
      </c>
    </row>
    <row r="39" spans="1:7" ht="70.5" customHeight="1" x14ac:dyDescent="0.2">
      <c r="A39" s="94" t="s">
        <v>715</v>
      </c>
      <c r="B39" s="167">
        <v>12</v>
      </c>
      <c r="C39" s="94" t="s">
        <v>10</v>
      </c>
      <c r="D39" s="94" t="s">
        <v>10</v>
      </c>
      <c r="E39" s="94" t="s">
        <v>1046</v>
      </c>
      <c r="F39" s="1" t="s">
        <v>432</v>
      </c>
      <c r="G39" s="94" t="s">
        <v>1010</v>
      </c>
    </row>
    <row r="40" spans="1:7" ht="135" x14ac:dyDescent="0.2">
      <c r="A40" s="94" t="s">
        <v>722</v>
      </c>
      <c r="B40" s="167">
        <v>1</v>
      </c>
      <c r="C40" s="94" t="s">
        <v>10</v>
      </c>
      <c r="D40" s="94" t="s">
        <v>10</v>
      </c>
      <c r="E40" s="94" t="s">
        <v>1016</v>
      </c>
      <c r="F40" s="94" t="s">
        <v>8</v>
      </c>
      <c r="G40" s="222" t="s">
        <v>1060</v>
      </c>
    </row>
    <row r="41" spans="1:7" ht="90" x14ac:dyDescent="0.2">
      <c r="A41" s="94" t="s">
        <v>792</v>
      </c>
      <c r="B41" s="167">
        <v>1</v>
      </c>
      <c r="C41" s="94" t="s">
        <v>10</v>
      </c>
      <c r="D41" s="94" t="s">
        <v>10</v>
      </c>
      <c r="E41" s="94" t="s">
        <v>1017</v>
      </c>
      <c r="F41" s="94" t="s">
        <v>8</v>
      </c>
      <c r="G41" s="222" t="s">
        <v>1061</v>
      </c>
    </row>
    <row r="42" spans="1:7" ht="90" x14ac:dyDescent="0.2">
      <c r="A42" s="94" t="s">
        <v>927</v>
      </c>
      <c r="B42" s="167">
        <v>1</v>
      </c>
      <c r="C42" s="94" t="s">
        <v>10</v>
      </c>
      <c r="D42" s="94" t="s">
        <v>10</v>
      </c>
      <c r="E42" s="94" t="s">
        <v>1018</v>
      </c>
      <c r="F42" s="94" t="s">
        <v>8</v>
      </c>
      <c r="G42" s="281" t="s">
        <v>1044</v>
      </c>
    </row>
    <row r="43" spans="1:7" ht="78.75" x14ac:dyDescent="0.2">
      <c r="A43" s="94" t="s">
        <v>1009</v>
      </c>
      <c r="B43" s="167">
        <v>1</v>
      </c>
      <c r="C43" s="94" t="s">
        <v>10</v>
      </c>
      <c r="D43" s="94" t="s">
        <v>10</v>
      </c>
      <c r="E43" s="94" t="s">
        <v>1019</v>
      </c>
      <c r="F43" s="94" t="s">
        <v>8</v>
      </c>
      <c r="G43" s="281" t="s">
        <v>1045</v>
      </c>
    </row>
    <row r="44" spans="1:7" ht="39.75" customHeight="1" x14ac:dyDescent="0.2">
      <c r="A44" s="94" t="s">
        <v>794</v>
      </c>
      <c r="B44" s="167">
        <v>1</v>
      </c>
      <c r="C44" s="94" t="s">
        <v>10</v>
      </c>
      <c r="D44" s="94" t="s">
        <v>10</v>
      </c>
      <c r="E44" s="94" t="s">
        <v>1058</v>
      </c>
      <c r="F44" s="94" t="s">
        <v>8</v>
      </c>
      <c r="G44" s="222" t="s">
        <v>1131</v>
      </c>
    </row>
    <row r="45" spans="1:7" ht="222" customHeight="1" x14ac:dyDescent="0.2">
      <c r="A45" s="94" t="s">
        <v>796</v>
      </c>
      <c r="B45" s="94" t="s">
        <v>70</v>
      </c>
      <c r="C45" s="94" t="s">
        <v>7</v>
      </c>
      <c r="D45" s="94" t="s">
        <v>10</v>
      </c>
      <c r="E45" s="17" t="s">
        <v>616</v>
      </c>
      <c r="F45" s="94" t="s">
        <v>8</v>
      </c>
      <c r="G45" s="14" t="s">
        <v>1200</v>
      </c>
    </row>
    <row r="46" spans="1:7" ht="22.5" x14ac:dyDescent="0.2">
      <c r="A46" s="94" t="s">
        <v>1059</v>
      </c>
      <c r="B46" s="94" t="s">
        <v>524</v>
      </c>
      <c r="C46" s="94" t="s">
        <v>10</v>
      </c>
      <c r="D46" s="94" t="s">
        <v>10</v>
      </c>
      <c r="E46" s="94" t="s">
        <v>525</v>
      </c>
      <c r="F46" s="1" t="s">
        <v>432</v>
      </c>
      <c r="G46" s="14" t="s">
        <v>526</v>
      </c>
    </row>
    <row r="47" spans="1:7" x14ac:dyDescent="0.2">
      <c r="A47" s="96" t="s">
        <v>603</v>
      </c>
      <c r="B47" s="18"/>
      <c r="C47" s="18"/>
      <c r="D47" s="18"/>
      <c r="E47" s="18"/>
      <c r="F47" s="18"/>
      <c r="G47" s="18"/>
    </row>
    <row r="48" spans="1:7" x14ac:dyDescent="0.2">
      <c r="A48" s="96" t="s">
        <v>604</v>
      </c>
      <c r="B48" s="18"/>
      <c r="C48" s="18"/>
      <c r="D48" s="18"/>
      <c r="E48" s="18"/>
      <c r="F48" s="18"/>
      <c r="G48" s="18"/>
    </row>
    <row r="49" spans="1:7" x14ac:dyDescent="0.2">
      <c r="A49" s="96" t="s">
        <v>639</v>
      </c>
      <c r="B49" s="18"/>
      <c r="C49" s="18"/>
      <c r="D49" s="18"/>
      <c r="E49" s="18"/>
      <c r="F49" s="18"/>
      <c r="G49" s="18"/>
    </row>
    <row r="50" spans="1:7" x14ac:dyDescent="0.2">
      <c r="A50" s="96" t="s">
        <v>640</v>
      </c>
      <c r="B50" s="18"/>
      <c r="C50" s="18"/>
      <c r="D50" s="18"/>
      <c r="E50" s="18"/>
      <c r="F50" s="18"/>
      <c r="G50" s="18"/>
    </row>
    <row r="51" spans="1:7" x14ac:dyDescent="0.2">
      <c r="A51" s="96" t="s">
        <v>613</v>
      </c>
      <c r="B51" s="18"/>
      <c r="C51" s="18"/>
      <c r="D51" s="18"/>
      <c r="E51" s="18"/>
      <c r="F51" s="18"/>
      <c r="G51" s="18"/>
    </row>
    <row r="52" spans="1:7" x14ac:dyDescent="0.2">
      <c r="A52" s="18" t="s">
        <v>875</v>
      </c>
      <c r="B52" s="18"/>
      <c r="C52" s="18"/>
      <c r="D52" s="18"/>
      <c r="E52" s="18"/>
      <c r="F52" s="18"/>
      <c r="G52" s="18"/>
    </row>
    <row r="53" spans="1:7" x14ac:dyDescent="0.2">
      <c r="A53" s="18" t="s">
        <v>605</v>
      </c>
      <c r="B53" s="18"/>
      <c r="C53" s="18"/>
      <c r="D53" s="18"/>
      <c r="E53" s="18"/>
      <c r="F53" s="18"/>
      <c r="G53" s="18"/>
    </row>
    <row r="54" spans="1:7" x14ac:dyDescent="0.2">
      <c r="A54" s="18" t="s">
        <v>606</v>
      </c>
      <c r="B54" s="18"/>
      <c r="C54" s="18"/>
      <c r="D54" s="18"/>
      <c r="E54" s="18"/>
      <c r="F54" s="18"/>
      <c r="G54" s="18"/>
    </row>
    <row r="55" spans="1:7" x14ac:dyDescent="0.2">
      <c r="A55" s="18" t="s">
        <v>607</v>
      </c>
      <c r="B55" s="18"/>
      <c r="C55" s="18"/>
      <c r="D55" s="18"/>
      <c r="E55" s="18"/>
      <c r="F55" s="18"/>
      <c r="G55" s="18"/>
    </row>
    <row r="56" spans="1:7" x14ac:dyDescent="0.2">
      <c r="A56" s="18" t="s">
        <v>608</v>
      </c>
      <c r="B56" s="18"/>
      <c r="C56" s="18"/>
      <c r="D56" s="18"/>
      <c r="E56" s="18"/>
      <c r="F56" s="18"/>
      <c r="G56" s="18"/>
    </row>
    <row r="57" spans="1:7" x14ac:dyDescent="0.2">
      <c r="A57" s="96" t="s">
        <v>614</v>
      </c>
      <c r="B57" s="18"/>
      <c r="C57" s="18"/>
      <c r="D57" s="18"/>
      <c r="E57" s="18"/>
      <c r="F57" s="18"/>
      <c r="G57" s="18"/>
    </row>
    <row r="58" spans="1:7" x14ac:dyDescent="0.2">
      <c r="A58" s="96" t="s">
        <v>609</v>
      </c>
      <c r="B58" s="18"/>
      <c r="C58" s="18"/>
      <c r="D58" s="18"/>
      <c r="E58" s="18"/>
      <c r="F58" s="18"/>
      <c r="G58" s="18"/>
    </row>
    <row r="59" spans="1:7" x14ac:dyDescent="0.2">
      <c r="A59" s="96" t="s">
        <v>610</v>
      </c>
      <c r="B59" s="18"/>
      <c r="C59" s="18"/>
      <c r="D59" s="18"/>
      <c r="E59" s="18"/>
      <c r="F59" s="18"/>
      <c r="G59" s="18"/>
    </row>
    <row r="60" spans="1:7" x14ac:dyDescent="0.2">
      <c r="A60" s="96" t="s">
        <v>611</v>
      </c>
      <c r="B60" s="18"/>
      <c r="C60" s="18"/>
      <c r="D60" s="18"/>
      <c r="E60" s="18"/>
      <c r="F60" s="18"/>
      <c r="G60" s="18"/>
    </row>
    <row r="61" spans="1:7" x14ac:dyDescent="0.2">
      <c r="A61" s="96" t="s">
        <v>615</v>
      </c>
      <c r="B61" s="18"/>
      <c r="C61" s="18"/>
      <c r="D61" s="18"/>
      <c r="E61" s="18"/>
      <c r="F61" s="18"/>
      <c r="G61" s="18"/>
    </row>
    <row r="62" spans="1:7" x14ac:dyDescent="0.2">
      <c r="A62" s="96" t="s">
        <v>612</v>
      </c>
    </row>
    <row r="65" spans="1:7" x14ac:dyDescent="0.2">
      <c r="A65" s="246" t="s">
        <v>1116</v>
      </c>
      <c r="B65" s="247"/>
      <c r="C65" s="247"/>
      <c r="D65" s="247"/>
      <c r="E65" s="247"/>
      <c r="F65" s="88"/>
      <c r="G65" s="85"/>
    </row>
    <row r="66" spans="1:7" ht="22.5" x14ac:dyDescent="0.2">
      <c r="A66" s="185" t="s">
        <v>0</v>
      </c>
      <c r="B66" s="192" t="s">
        <v>1</v>
      </c>
      <c r="C66" s="191" t="s">
        <v>2</v>
      </c>
      <c r="D66" s="191" t="s">
        <v>3</v>
      </c>
      <c r="E66" s="191" t="s">
        <v>4</v>
      </c>
      <c r="F66" s="191" t="s">
        <v>5</v>
      </c>
      <c r="G66" s="185" t="s">
        <v>6</v>
      </c>
    </row>
    <row r="67" spans="1:7" ht="94.5" customHeight="1" x14ac:dyDescent="0.2">
      <c r="A67" s="227" t="s">
        <v>70</v>
      </c>
      <c r="B67" s="228">
        <v>8</v>
      </c>
      <c r="C67" s="227" t="s">
        <v>7</v>
      </c>
      <c r="D67" s="227" t="s">
        <v>7</v>
      </c>
      <c r="E67" s="227" t="s">
        <v>14</v>
      </c>
      <c r="F67" s="227" t="s">
        <v>8</v>
      </c>
      <c r="G67" s="253" t="s">
        <v>1176</v>
      </c>
    </row>
    <row r="68" spans="1:7" ht="123.75" customHeight="1" x14ac:dyDescent="0.2">
      <c r="A68" s="227" t="s">
        <v>168</v>
      </c>
      <c r="B68" s="224" t="s">
        <v>161</v>
      </c>
      <c r="C68" s="223" t="s">
        <v>7</v>
      </c>
      <c r="D68" s="223" t="s">
        <v>7</v>
      </c>
      <c r="E68" s="225" t="s">
        <v>1209</v>
      </c>
      <c r="F68" s="263" t="s">
        <v>432</v>
      </c>
      <c r="G68" s="225" t="s">
        <v>1242</v>
      </c>
    </row>
    <row r="69" spans="1:7" ht="74.25" customHeight="1" x14ac:dyDescent="0.2">
      <c r="A69" s="227" t="s">
        <v>169</v>
      </c>
      <c r="B69" s="224" t="s">
        <v>720</v>
      </c>
      <c r="C69" s="223" t="s">
        <v>7</v>
      </c>
      <c r="D69" s="223" t="s">
        <v>7</v>
      </c>
      <c r="E69" s="225" t="s">
        <v>734</v>
      </c>
      <c r="F69" s="223" t="s">
        <v>9</v>
      </c>
      <c r="G69" s="223" t="s">
        <v>1243</v>
      </c>
    </row>
    <row r="70" spans="1:7" ht="22.5" x14ac:dyDescent="0.2">
      <c r="A70" s="94" t="s">
        <v>170</v>
      </c>
      <c r="B70" s="167">
        <v>10</v>
      </c>
      <c r="C70" s="94" t="s">
        <v>7</v>
      </c>
      <c r="D70" s="94" t="s">
        <v>10</v>
      </c>
      <c r="E70" s="94" t="s">
        <v>589</v>
      </c>
      <c r="F70" s="94" t="s">
        <v>35</v>
      </c>
      <c r="G70" s="14" t="s">
        <v>848</v>
      </c>
    </row>
    <row r="71" spans="1:7" ht="54" customHeight="1" x14ac:dyDescent="0.2">
      <c r="A71" s="94" t="s">
        <v>171</v>
      </c>
      <c r="B71" s="167">
        <v>2</v>
      </c>
      <c r="C71" s="94" t="s">
        <v>7</v>
      </c>
      <c r="D71" s="94" t="s">
        <v>7</v>
      </c>
      <c r="E71" s="94" t="s">
        <v>1081</v>
      </c>
      <c r="F71" s="94" t="s">
        <v>9</v>
      </c>
      <c r="G71" s="94" t="s">
        <v>1089</v>
      </c>
    </row>
    <row r="72" spans="1:7" ht="26.25" customHeight="1" x14ac:dyDescent="0.2">
      <c r="A72" s="94" t="s">
        <v>97</v>
      </c>
      <c r="B72" s="167" t="s">
        <v>160</v>
      </c>
      <c r="C72" s="94" t="s">
        <v>10</v>
      </c>
      <c r="D72" s="94" t="s">
        <v>10</v>
      </c>
      <c r="E72" s="94" t="s">
        <v>897</v>
      </c>
      <c r="F72" s="94" t="s">
        <v>9</v>
      </c>
      <c r="G72" s="14" t="s">
        <v>1091</v>
      </c>
    </row>
    <row r="73" spans="1:7" ht="22.5" x14ac:dyDescent="0.2">
      <c r="A73" s="94" t="s">
        <v>172</v>
      </c>
      <c r="B73" s="167" t="s">
        <v>1236</v>
      </c>
      <c r="C73" s="94" t="s">
        <v>7</v>
      </c>
      <c r="D73" s="94" t="s">
        <v>7</v>
      </c>
      <c r="E73" s="221" t="s">
        <v>898</v>
      </c>
      <c r="F73" s="94" t="s">
        <v>9</v>
      </c>
      <c r="G73" s="14" t="s">
        <v>1090</v>
      </c>
    </row>
    <row r="74" spans="1:7" ht="67.5" x14ac:dyDescent="0.2">
      <c r="A74" s="94" t="s">
        <v>176</v>
      </c>
      <c r="B74" s="167" t="s">
        <v>1232</v>
      </c>
      <c r="C74" s="94" t="s">
        <v>10</v>
      </c>
      <c r="D74" s="94" t="s">
        <v>10</v>
      </c>
      <c r="E74" s="94" t="s">
        <v>899</v>
      </c>
      <c r="F74" s="248" t="s">
        <v>8</v>
      </c>
      <c r="G74" s="94"/>
    </row>
    <row r="75" spans="1:7" ht="67.5" x14ac:dyDescent="0.2">
      <c r="A75" s="94" t="s">
        <v>177</v>
      </c>
      <c r="B75" s="167" t="s">
        <v>1232</v>
      </c>
      <c r="C75" s="94" t="s">
        <v>10</v>
      </c>
      <c r="D75" s="94" t="s">
        <v>10</v>
      </c>
      <c r="E75" s="94" t="s">
        <v>1244</v>
      </c>
      <c r="F75" s="94" t="s">
        <v>8</v>
      </c>
      <c r="G75" s="94"/>
    </row>
    <row r="76" spans="1:7" ht="67.5" x14ac:dyDescent="0.2">
      <c r="A76" s="94" t="s">
        <v>178</v>
      </c>
      <c r="B76" s="167" t="s">
        <v>1232</v>
      </c>
      <c r="C76" s="94" t="s">
        <v>7</v>
      </c>
      <c r="D76" s="94" t="s">
        <v>10</v>
      </c>
      <c r="E76" s="94" t="s">
        <v>900</v>
      </c>
      <c r="F76" s="94" t="s">
        <v>8</v>
      </c>
      <c r="G76" s="94" t="s">
        <v>11</v>
      </c>
    </row>
    <row r="77" spans="1:7" ht="33.75" x14ac:dyDescent="0.2">
      <c r="A77" s="94" t="s">
        <v>179</v>
      </c>
      <c r="B77" s="167">
        <v>2</v>
      </c>
      <c r="C77" s="280" t="s">
        <v>10</v>
      </c>
      <c r="D77" s="94" t="s">
        <v>10</v>
      </c>
      <c r="E77" s="94" t="s">
        <v>1085</v>
      </c>
      <c r="F77" s="94" t="s">
        <v>8</v>
      </c>
      <c r="G77" s="94" t="s">
        <v>1220</v>
      </c>
    </row>
    <row r="78" spans="1:7" ht="56.25" x14ac:dyDescent="0.2">
      <c r="A78" s="94" t="s">
        <v>180</v>
      </c>
      <c r="B78" s="167" t="s">
        <v>160</v>
      </c>
      <c r="C78" s="280" t="s">
        <v>10</v>
      </c>
      <c r="D78" s="94" t="s">
        <v>10</v>
      </c>
      <c r="E78" s="94" t="s">
        <v>1086</v>
      </c>
      <c r="F78" s="94" t="s">
        <v>9</v>
      </c>
      <c r="G78" s="14" t="s">
        <v>981</v>
      </c>
    </row>
    <row r="79" spans="1:7" ht="33.75" x14ac:dyDescent="0.2">
      <c r="A79" s="94" t="s">
        <v>181</v>
      </c>
      <c r="B79" s="167">
        <v>4</v>
      </c>
      <c r="C79" s="280" t="s">
        <v>10</v>
      </c>
      <c r="D79" s="94" t="s">
        <v>10</v>
      </c>
      <c r="E79" s="94" t="s">
        <v>1087</v>
      </c>
      <c r="F79" s="94" t="s">
        <v>8</v>
      </c>
      <c r="G79" s="14" t="s">
        <v>1221</v>
      </c>
    </row>
    <row r="80" spans="1:7" ht="67.5" x14ac:dyDescent="0.2">
      <c r="A80" s="94" t="s">
        <v>182</v>
      </c>
      <c r="B80" s="167" t="s">
        <v>1236</v>
      </c>
      <c r="C80" s="280" t="s">
        <v>10</v>
      </c>
      <c r="D80" s="94" t="s">
        <v>10</v>
      </c>
      <c r="E80" s="221" t="s">
        <v>1088</v>
      </c>
      <c r="F80" s="94" t="s">
        <v>9</v>
      </c>
      <c r="G80" s="14" t="s">
        <v>1029</v>
      </c>
    </row>
    <row r="81" spans="1:7" ht="67.5" x14ac:dyDescent="0.2">
      <c r="A81" s="94" t="s">
        <v>183</v>
      </c>
      <c r="B81" s="167" t="s">
        <v>1232</v>
      </c>
      <c r="C81" s="94" t="s">
        <v>10</v>
      </c>
      <c r="D81" s="94" t="s">
        <v>10</v>
      </c>
      <c r="E81" s="94" t="s">
        <v>1012</v>
      </c>
      <c r="F81" s="94" t="s">
        <v>8</v>
      </c>
      <c r="G81" s="94"/>
    </row>
    <row r="82" spans="1:7" ht="25.5" customHeight="1" x14ac:dyDescent="0.2">
      <c r="A82" s="94" t="s">
        <v>184</v>
      </c>
      <c r="B82" s="69">
        <v>3</v>
      </c>
      <c r="C82" s="94" t="s">
        <v>7</v>
      </c>
      <c r="D82" s="94" t="s">
        <v>10</v>
      </c>
      <c r="E82" s="249" t="s">
        <v>894</v>
      </c>
      <c r="F82" s="94" t="s">
        <v>9</v>
      </c>
      <c r="G82" s="94" t="s">
        <v>989</v>
      </c>
    </row>
    <row r="83" spans="1:7" ht="33.75" x14ac:dyDescent="0.2">
      <c r="A83" s="94" t="s">
        <v>185</v>
      </c>
      <c r="B83" s="69" t="s">
        <v>164</v>
      </c>
      <c r="C83" s="94" t="s">
        <v>10</v>
      </c>
      <c r="D83" s="1" t="s">
        <v>10</v>
      </c>
      <c r="E83" s="249" t="s">
        <v>1011</v>
      </c>
      <c r="F83" s="1" t="s">
        <v>8</v>
      </c>
      <c r="G83" s="1" t="s">
        <v>1092</v>
      </c>
    </row>
    <row r="84" spans="1:7" ht="20.25" customHeight="1" x14ac:dyDescent="0.2">
      <c r="A84" s="94" t="s">
        <v>186</v>
      </c>
      <c r="B84" s="167">
        <v>4</v>
      </c>
      <c r="C84" s="94" t="s">
        <v>7</v>
      </c>
      <c r="D84" s="94" t="s">
        <v>10</v>
      </c>
      <c r="E84" s="221" t="s">
        <v>901</v>
      </c>
      <c r="F84" s="94" t="s">
        <v>9</v>
      </c>
      <c r="G84" s="94" t="s">
        <v>1082</v>
      </c>
    </row>
    <row r="85" spans="1:7" ht="56.25" x14ac:dyDescent="0.2">
      <c r="A85" s="94" t="s">
        <v>187</v>
      </c>
      <c r="B85" s="69" t="s">
        <v>155</v>
      </c>
      <c r="C85" s="1" t="s">
        <v>7</v>
      </c>
      <c r="D85" s="1" t="s">
        <v>10</v>
      </c>
      <c r="E85" s="1" t="s">
        <v>902</v>
      </c>
      <c r="F85" s="1" t="s">
        <v>432</v>
      </c>
      <c r="G85" s="1"/>
    </row>
    <row r="86" spans="1:7" ht="20.25" customHeight="1" x14ac:dyDescent="0.2">
      <c r="A86" s="94" t="s">
        <v>188</v>
      </c>
      <c r="B86" s="69" t="s">
        <v>155</v>
      </c>
      <c r="C86" s="1" t="s">
        <v>10</v>
      </c>
      <c r="D86" s="1" t="s">
        <v>10</v>
      </c>
      <c r="E86" s="1" t="s">
        <v>903</v>
      </c>
      <c r="F86" s="1" t="s">
        <v>432</v>
      </c>
      <c r="G86" s="1"/>
    </row>
    <row r="87" spans="1:7" ht="18.75" customHeight="1" x14ac:dyDescent="0.2">
      <c r="A87" s="94" t="s">
        <v>189</v>
      </c>
      <c r="B87" s="69" t="s">
        <v>167</v>
      </c>
      <c r="C87" s="1" t="s">
        <v>7</v>
      </c>
      <c r="D87" s="1" t="s">
        <v>10</v>
      </c>
      <c r="E87" s="1" t="s">
        <v>904</v>
      </c>
      <c r="F87" s="1" t="s">
        <v>432</v>
      </c>
      <c r="G87" s="1"/>
    </row>
    <row r="88" spans="1:7" ht="15.75" customHeight="1" x14ac:dyDescent="0.2">
      <c r="A88" s="94" t="s">
        <v>190</v>
      </c>
      <c r="B88" s="69" t="s">
        <v>167</v>
      </c>
      <c r="C88" s="1" t="s">
        <v>10</v>
      </c>
      <c r="D88" s="1" t="s">
        <v>10</v>
      </c>
      <c r="E88" s="1" t="s">
        <v>905</v>
      </c>
      <c r="F88" s="1" t="s">
        <v>432</v>
      </c>
      <c r="G88" s="1"/>
    </row>
    <row r="89" spans="1:7" ht="56.25" x14ac:dyDescent="0.2">
      <c r="A89" s="94" t="s">
        <v>191</v>
      </c>
      <c r="B89" s="69" t="s">
        <v>155</v>
      </c>
      <c r="C89" s="279" t="s">
        <v>10</v>
      </c>
      <c r="D89" s="1" t="s">
        <v>10</v>
      </c>
      <c r="E89" s="1" t="s">
        <v>906</v>
      </c>
      <c r="F89" s="1" t="s">
        <v>432</v>
      </c>
      <c r="G89" s="1"/>
    </row>
    <row r="90" spans="1:7" ht="22.5" x14ac:dyDescent="0.2">
      <c r="A90" s="94" t="s">
        <v>26</v>
      </c>
      <c r="B90" s="167">
        <v>4</v>
      </c>
      <c r="C90" s="94" t="s">
        <v>10</v>
      </c>
      <c r="D90" s="94" t="s">
        <v>10</v>
      </c>
      <c r="E90" s="221" t="s">
        <v>907</v>
      </c>
      <c r="F90" s="94" t="s">
        <v>9</v>
      </c>
      <c r="G90" s="94" t="s">
        <v>1082</v>
      </c>
    </row>
    <row r="91" spans="1:7" ht="22.5" x14ac:dyDescent="0.2">
      <c r="A91" s="94" t="s">
        <v>192</v>
      </c>
      <c r="B91" s="167">
        <v>2</v>
      </c>
      <c r="C91" s="94" t="s">
        <v>10</v>
      </c>
      <c r="D91" s="94" t="s">
        <v>10</v>
      </c>
      <c r="E91" s="221" t="s">
        <v>908</v>
      </c>
      <c r="F91" s="94" t="s">
        <v>9</v>
      </c>
      <c r="G91" s="94" t="s">
        <v>909</v>
      </c>
    </row>
    <row r="92" spans="1:7" ht="67.5" x14ac:dyDescent="0.2">
      <c r="A92" s="94" t="s">
        <v>193</v>
      </c>
      <c r="B92" s="167" t="s">
        <v>1232</v>
      </c>
      <c r="C92" s="94" t="s">
        <v>10</v>
      </c>
      <c r="D92" s="94" t="s">
        <v>10</v>
      </c>
      <c r="E92" s="94" t="s">
        <v>910</v>
      </c>
      <c r="F92" s="94" t="s">
        <v>8</v>
      </c>
      <c r="G92" s="94"/>
    </row>
    <row r="93" spans="1:7" ht="67.5" x14ac:dyDescent="0.2">
      <c r="A93" s="94" t="s">
        <v>194</v>
      </c>
      <c r="B93" s="167" t="s">
        <v>1232</v>
      </c>
      <c r="C93" s="94" t="s">
        <v>10</v>
      </c>
      <c r="D93" s="94" t="s">
        <v>10</v>
      </c>
      <c r="E93" s="94" t="s">
        <v>911</v>
      </c>
      <c r="F93" s="94" t="s">
        <v>8</v>
      </c>
      <c r="G93" s="94" t="s">
        <v>888</v>
      </c>
    </row>
    <row r="94" spans="1:7" ht="67.5" x14ac:dyDescent="0.2">
      <c r="A94" s="94" t="s">
        <v>195</v>
      </c>
      <c r="B94" s="167" t="s">
        <v>1233</v>
      </c>
      <c r="C94" s="94" t="s">
        <v>10</v>
      </c>
      <c r="D94" s="94" t="s">
        <v>10</v>
      </c>
      <c r="E94" s="94" t="s">
        <v>912</v>
      </c>
      <c r="F94" s="94" t="s">
        <v>8</v>
      </c>
      <c r="G94" s="94"/>
    </row>
    <row r="95" spans="1:7" ht="33.75" x14ac:dyDescent="0.2">
      <c r="A95" s="94" t="s">
        <v>196</v>
      </c>
      <c r="B95" s="69" t="s">
        <v>914</v>
      </c>
      <c r="C95" s="94" t="s">
        <v>10</v>
      </c>
      <c r="D95" s="94" t="s">
        <v>10</v>
      </c>
      <c r="E95" s="94" t="s">
        <v>913</v>
      </c>
      <c r="F95" s="94" t="s">
        <v>8</v>
      </c>
      <c r="G95" s="94"/>
    </row>
    <row r="96" spans="1:7" ht="67.5" x14ac:dyDescent="0.2">
      <c r="A96" s="94" t="s">
        <v>197</v>
      </c>
      <c r="B96" s="167" t="s">
        <v>1232</v>
      </c>
      <c r="C96" s="94" t="s">
        <v>10</v>
      </c>
      <c r="D96" s="94" t="s">
        <v>10</v>
      </c>
      <c r="E96" s="94" t="s">
        <v>915</v>
      </c>
      <c r="F96" s="94" t="s">
        <v>8</v>
      </c>
      <c r="G96" s="94"/>
    </row>
    <row r="97" spans="1:7" ht="22.5" x14ac:dyDescent="0.2">
      <c r="A97" s="94" t="s">
        <v>198</v>
      </c>
      <c r="B97" s="69">
        <v>2</v>
      </c>
      <c r="C97" s="94" t="s">
        <v>7</v>
      </c>
      <c r="D97" s="94" t="s">
        <v>10</v>
      </c>
      <c r="E97" s="94" t="s">
        <v>916</v>
      </c>
      <c r="F97" s="94" t="s">
        <v>8</v>
      </c>
      <c r="G97" s="94" t="s">
        <v>1013</v>
      </c>
    </row>
    <row r="98" spans="1:7" ht="20.25" customHeight="1" x14ac:dyDescent="0.2">
      <c r="A98" s="94" t="s">
        <v>199</v>
      </c>
      <c r="B98" s="69">
        <v>1</v>
      </c>
      <c r="C98" s="94" t="s">
        <v>10</v>
      </c>
      <c r="D98" s="94" t="s">
        <v>10</v>
      </c>
      <c r="E98" s="94" t="s">
        <v>917</v>
      </c>
      <c r="F98" s="94" t="s">
        <v>8</v>
      </c>
      <c r="G98" s="94" t="s">
        <v>918</v>
      </c>
    </row>
    <row r="99" spans="1:7" ht="22.5" x14ac:dyDescent="0.2">
      <c r="A99" s="94" t="s">
        <v>200</v>
      </c>
      <c r="B99" s="69">
        <v>2</v>
      </c>
      <c r="C99" s="94" t="s">
        <v>7</v>
      </c>
      <c r="D99" s="94" t="s">
        <v>10</v>
      </c>
      <c r="E99" s="94" t="s">
        <v>919</v>
      </c>
      <c r="F99" s="94" t="s">
        <v>8</v>
      </c>
      <c r="G99" s="94" t="s">
        <v>1014</v>
      </c>
    </row>
    <row r="100" spans="1:7" ht="22.5" customHeight="1" x14ac:dyDescent="0.2">
      <c r="A100" s="94" t="s">
        <v>708</v>
      </c>
      <c r="B100" s="69">
        <v>1</v>
      </c>
      <c r="C100" s="94" t="s">
        <v>10</v>
      </c>
      <c r="D100" s="94" t="s">
        <v>10</v>
      </c>
      <c r="E100" s="94" t="s">
        <v>920</v>
      </c>
      <c r="F100" s="94" t="s">
        <v>8</v>
      </c>
      <c r="G100" s="94" t="s">
        <v>921</v>
      </c>
    </row>
    <row r="101" spans="1:7" ht="22.5" x14ac:dyDescent="0.2">
      <c r="A101" s="94" t="s">
        <v>715</v>
      </c>
      <c r="B101" s="69">
        <v>1</v>
      </c>
      <c r="C101" s="94" t="s">
        <v>10</v>
      </c>
      <c r="D101" s="94" t="s">
        <v>10</v>
      </c>
      <c r="E101" s="94" t="s">
        <v>922</v>
      </c>
      <c r="F101" s="94" t="s">
        <v>8</v>
      </c>
      <c r="G101" s="94" t="s">
        <v>923</v>
      </c>
    </row>
    <row r="102" spans="1:7" ht="67.5" x14ac:dyDescent="0.2">
      <c r="A102" s="94" t="s">
        <v>722</v>
      </c>
      <c r="B102" s="94" t="s">
        <v>70</v>
      </c>
      <c r="C102" s="94" t="s">
        <v>7</v>
      </c>
      <c r="D102" s="94" t="s">
        <v>10</v>
      </c>
      <c r="E102" s="17" t="s">
        <v>616</v>
      </c>
      <c r="F102" s="94" t="s">
        <v>8</v>
      </c>
      <c r="G102" s="14" t="s">
        <v>1015</v>
      </c>
    </row>
    <row r="103" spans="1:7" ht="31.5" customHeight="1" x14ac:dyDescent="0.2">
      <c r="A103" s="1" t="s">
        <v>1084</v>
      </c>
      <c r="B103" s="1" t="s">
        <v>524</v>
      </c>
      <c r="C103" s="1" t="s">
        <v>10</v>
      </c>
      <c r="D103" s="1" t="s">
        <v>10</v>
      </c>
      <c r="E103" s="1" t="s">
        <v>525</v>
      </c>
      <c r="F103" s="1" t="s">
        <v>432</v>
      </c>
      <c r="G103" s="13" t="s">
        <v>526</v>
      </c>
    </row>
    <row r="106" spans="1:7" x14ac:dyDescent="0.2">
      <c r="A106" s="246" t="s">
        <v>1074</v>
      </c>
      <c r="B106" s="247"/>
      <c r="C106" s="247"/>
      <c r="D106" s="247"/>
      <c r="E106" s="247"/>
      <c r="F106" s="247"/>
      <c r="G106" s="250"/>
    </row>
    <row r="107" spans="1:7" ht="22.5" x14ac:dyDescent="0.2">
      <c r="A107" s="185" t="s">
        <v>0</v>
      </c>
      <c r="B107" s="192" t="s">
        <v>1</v>
      </c>
      <c r="C107" s="191" t="s">
        <v>2</v>
      </c>
      <c r="D107" s="191" t="s">
        <v>3</v>
      </c>
      <c r="E107" s="191" t="s">
        <v>4</v>
      </c>
      <c r="F107" s="191" t="s">
        <v>5</v>
      </c>
      <c r="G107" s="193" t="s">
        <v>6</v>
      </c>
    </row>
    <row r="108" spans="1:7" ht="90" x14ac:dyDescent="0.2">
      <c r="A108" s="227" t="s">
        <v>70</v>
      </c>
      <c r="B108" s="228">
        <v>8</v>
      </c>
      <c r="C108" s="227" t="s">
        <v>7</v>
      </c>
      <c r="D108" s="227" t="s">
        <v>7</v>
      </c>
      <c r="E108" s="227" t="s">
        <v>14</v>
      </c>
      <c r="F108" s="227" t="s">
        <v>8</v>
      </c>
      <c r="G108" s="252" t="s">
        <v>1177</v>
      </c>
    </row>
    <row r="109" spans="1:7" ht="126" customHeight="1" x14ac:dyDescent="0.2">
      <c r="A109" s="227" t="s">
        <v>168</v>
      </c>
      <c r="B109" s="224" t="s">
        <v>161</v>
      </c>
      <c r="C109" s="223" t="s">
        <v>7</v>
      </c>
      <c r="D109" s="223" t="s">
        <v>7</v>
      </c>
      <c r="E109" s="225" t="s">
        <v>1209</v>
      </c>
      <c r="F109" s="263" t="s">
        <v>432</v>
      </c>
      <c r="G109" s="225" t="s">
        <v>1245</v>
      </c>
    </row>
    <row r="110" spans="1:7" ht="75.75" customHeight="1" x14ac:dyDescent="0.2">
      <c r="A110" s="227" t="s">
        <v>169</v>
      </c>
      <c r="B110" s="224" t="s">
        <v>720</v>
      </c>
      <c r="C110" s="223" t="s">
        <v>7</v>
      </c>
      <c r="D110" s="223" t="s">
        <v>7</v>
      </c>
      <c r="E110" s="225" t="s">
        <v>734</v>
      </c>
      <c r="F110" s="223" t="s">
        <v>9</v>
      </c>
      <c r="G110" s="223" t="s">
        <v>1246</v>
      </c>
    </row>
    <row r="111" spans="1:7" ht="90" x14ac:dyDescent="0.2">
      <c r="A111" s="94" t="s">
        <v>170</v>
      </c>
      <c r="B111" s="167">
        <v>10</v>
      </c>
      <c r="C111" s="94" t="s">
        <v>7</v>
      </c>
      <c r="D111" s="94" t="s">
        <v>10</v>
      </c>
      <c r="E111" s="94" t="s">
        <v>589</v>
      </c>
      <c r="F111" s="94" t="s">
        <v>35</v>
      </c>
      <c r="G111" s="14" t="s">
        <v>1112</v>
      </c>
    </row>
    <row r="112" spans="1:7" ht="56.25" x14ac:dyDescent="0.2">
      <c r="A112" s="94" t="s">
        <v>171</v>
      </c>
      <c r="B112" s="167">
        <v>10</v>
      </c>
      <c r="C112" s="94" t="s">
        <v>10</v>
      </c>
      <c r="D112" s="94" t="s">
        <v>10</v>
      </c>
      <c r="E112" s="94" t="s">
        <v>590</v>
      </c>
      <c r="F112" s="94" t="s">
        <v>35</v>
      </c>
      <c r="G112" s="94" t="s">
        <v>1062</v>
      </c>
    </row>
    <row r="113" spans="1:7" ht="33.75" x14ac:dyDescent="0.2">
      <c r="A113" s="94" t="s">
        <v>97</v>
      </c>
      <c r="B113" s="167">
        <v>2</v>
      </c>
      <c r="C113" s="94" t="s">
        <v>7</v>
      </c>
      <c r="D113" s="94" t="s">
        <v>10</v>
      </c>
      <c r="E113" s="94" t="s">
        <v>66</v>
      </c>
      <c r="F113" s="94" t="s">
        <v>8</v>
      </c>
      <c r="G113" s="94" t="s">
        <v>1093</v>
      </c>
    </row>
    <row r="114" spans="1:7" ht="56.25" x14ac:dyDescent="0.2">
      <c r="A114" s="94" t="s">
        <v>172</v>
      </c>
      <c r="B114" s="167" t="s">
        <v>160</v>
      </c>
      <c r="C114" s="94" t="s">
        <v>7</v>
      </c>
      <c r="D114" s="94" t="s">
        <v>10</v>
      </c>
      <c r="E114" s="94" t="s">
        <v>623</v>
      </c>
      <c r="F114" s="94" t="s">
        <v>9</v>
      </c>
      <c r="G114" s="14" t="s">
        <v>469</v>
      </c>
    </row>
    <row r="115" spans="1:7" ht="146.25" x14ac:dyDescent="0.2">
      <c r="A115" s="94" t="s">
        <v>176</v>
      </c>
      <c r="B115" s="167" t="s">
        <v>1236</v>
      </c>
      <c r="C115" s="94" t="s">
        <v>7</v>
      </c>
      <c r="D115" s="94" t="s">
        <v>10</v>
      </c>
      <c r="E115" s="221" t="s">
        <v>928</v>
      </c>
      <c r="F115" s="94" t="s">
        <v>9</v>
      </c>
      <c r="G115" s="14" t="s">
        <v>862</v>
      </c>
    </row>
    <row r="116" spans="1:7" ht="45" x14ac:dyDescent="0.2">
      <c r="A116" s="94" t="s">
        <v>177</v>
      </c>
      <c r="B116" s="167" t="s">
        <v>1236</v>
      </c>
      <c r="C116" s="94" t="s">
        <v>10</v>
      </c>
      <c r="D116" s="94" t="s">
        <v>10</v>
      </c>
      <c r="E116" s="17" t="s">
        <v>624</v>
      </c>
      <c r="F116" s="94" t="s">
        <v>8</v>
      </c>
      <c r="G116" s="14" t="s">
        <v>1122</v>
      </c>
    </row>
    <row r="117" spans="1:7" ht="73.5" customHeight="1" x14ac:dyDescent="0.2">
      <c r="A117" s="94" t="s">
        <v>178</v>
      </c>
      <c r="B117" s="167">
        <v>1</v>
      </c>
      <c r="C117" s="94" t="s">
        <v>10</v>
      </c>
      <c r="D117" s="94" t="s">
        <v>10</v>
      </c>
      <c r="E117" s="94" t="s">
        <v>249</v>
      </c>
      <c r="F117" s="94" t="s">
        <v>9</v>
      </c>
      <c r="G117" s="222" t="s">
        <v>1165</v>
      </c>
    </row>
    <row r="118" spans="1:7" ht="56.25" x14ac:dyDescent="0.2">
      <c r="A118" s="94" t="s">
        <v>179</v>
      </c>
      <c r="B118" s="167" t="s">
        <v>167</v>
      </c>
      <c r="C118" s="94" t="s">
        <v>10</v>
      </c>
      <c r="D118" s="94" t="s">
        <v>10</v>
      </c>
      <c r="E118" s="94" t="s">
        <v>596</v>
      </c>
      <c r="F118" s="94" t="s">
        <v>9</v>
      </c>
      <c r="G118" s="222" t="s">
        <v>1123</v>
      </c>
    </row>
    <row r="119" spans="1:7" ht="56.25" x14ac:dyDescent="0.2">
      <c r="A119" s="94" t="s">
        <v>180</v>
      </c>
      <c r="B119" s="167" t="s">
        <v>155</v>
      </c>
      <c r="C119" s="94" t="s">
        <v>10</v>
      </c>
      <c r="D119" s="94" t="s">
        <v>10</v>
      </c>
      <c r="E119" s="94" t="s">
        <v>597</v>
      </c>
      <c r="F119" s="1" t="s">
        <v>432</v>
      </c>
      <c r="G119" s="222" t="s">
        <v>1124</v>
      </c>
    </row>
    <row r="120" spans="1:7" ht="67.5" x14ac:dyDescent="0.2">
      <c r="A120" s="94" t="s">
        <v>181</v>
      </c>
      <c r="B120" s="167" t="s">
        <v>1232</v>
      </c>
      <c r="C120" s="94" t="s">
        <v>10</v>
      </c>
      <c r="D120" s="94" t="s">
        <v>10</v>
      </c>
      <c r="E120" s="94" t="s">
        <v>598</v>
      </c>
      <c r="F120" s="94" t="s">
        <v>8</v>
      </c>
      <c r="G120" s="94" t="s">
        <v>888</v>
      </c>
    </row>
    <row r="121" spans="1:7" ht="67.5" x14ac:dyDescent="0.2">
      <c r="A121" s="94" t="s">
        <v>182</v>
      </c>
      <c r="B121" s="167" t="s">
        <v>1233</v>
      </c>
      <c r="C121" s="94" t="s">
        <v>10</v>
      </c>
      <c r="D121" s="94" t="s">
        <v>10</v>
      </c>
      <c r="E121" s="94" t="s">
        <v>636</v>
      </c>
      <c r="F121" s="94" t="s">
        <v>8</v>
      </c>
      <c r="G121" s="94" t="s">
        <v>1173</v>
      </c>
    </row>
    <row r="122" spans="1:7" ht="67.5" x14ac:dyDescent="0.2">
      <c r="A122" s="94" t="s">
        <v>183</v>
      </c>
      <c r="B122" s="167" t="s">
        <v>1232</v>
      </c>
      <c r="C122" s="94" t="s">
        <v>10</v>
      </c>
      <c r="D122" s="94" t="s">
        <v>10</v>
      </c>
      <c r="E122" s="94" t="s">
        <v>872</v>
      </c>
      <c r="F122" s="94" t="s">
        <v>8</v>
      </c>
      <c r="G122" s="94" t="s">
        <v>1125</v>
      </c>
    </row>
    <row r="123" spans="1:7" ht="67.5" x14ac:dyDescent="0.2">
      <c r="A123" s="94" t="s">
        <v>184</v>
      </c>
      <c r="B123" s="167" t="s">
        <v>1232</v>
      </c>
      <c r="C123" s="94" t="s">
        <v>7</v>
      </c>
      <c r="D123" s="94" t="s">
        <v>10</v>
      </c>
      <c r="E123" s="94" t="s">
        <v>602</v>
      </c>
      <c r="F123" s="94" t="s">
        <v>8</v>
      </c>
      <c r="G123" s="94" t="s">
        <v>1195</v>
      </c>
    </row>
    <row r="124" spans="1:7" ht="18" customHeight="1" x14ac:dyDescent="0.2">
      <c r="A124" s="94" t="s">
        <v>185</v>
      </c>
      <c r="B124" s="167">
        <v>3</v>
      </c>
      <c r="C124" s="94" t="s">
        <v>10</v>
      </c>
      <c r="D124" s="94" t="s">
        <v>10</v>
      </c>
      <c r="E124" s="94" t="s">
        <v>894</v>
      </c>
      <c r="F124" s="94" t="s">
        <v>9</v>
      </c>
      <c r="G124" s="94" t="s">
        <v>895</v>
      </c>
    </row>
    <row r="125" spans="1:7" ht="22.5" x14ac:dyDescent="0.2">
      <c r="A125" s="94" t="s">
        <v>186</v>
      </c>
      <c r="B125" s="167" t="s">
        <v>164</v>
      </c>
      <c r="C125" s="94" t="s">
        <v>10</v>
      </c>
      <c r="D125" s="94" t="s">
        <v>10</v>
      </c>
      <c r="E125" s="94" t="s">
        <v>625</v>
      </c>
      <c r="F125" s="94" t="s">
        <v>8</v>
      </c>
      <c r="G125" s="94" t="s">
        <v>1126</v>
      </c>
    </row>
    <row r="126" spans="1:7" ht="42.75" customHeight="1" x14ac:dyDescent="0.2">
      <c r="A126" s="94" t="s">
        <v>187</v>
      </c>
      <c r="B126" s="167">
        <v>10</v>
      </c>
      <c r="C126" s="94" t="s">
        <v>10</v>
      </c>
      <c r="D126" s="94" t="s">
        <v>10</v>
      </c>
      <c r="E126" s="17" t="s">
        <v>626</v>
      </c>
      <c r="F126" s="94" t="s">
        <v>35</v>
      </c>
      <c r="G126" s="94" t="s">
        <v>1096</v>
      </c>
    </row>
    <row r="127" spans="1:7" ht="29.25" customHeight="1" x14ac:dyDescent="0.2">
      <c r="A127" s="94" t="s">
        <v>188</v>
      </c>
      <c r="B127" s="167">
        <v>2</v>
      </c>
      <c r="C127" s="94" t="s">
        <v>10</v>
      </c>
      <c r="D127" s="94" t="s">
        <v>10</v>
      </c>
      <c r="E127" s="17" t="s">
        <v>627</v>
      </c>
      <c r="F127" s="94" t="s">
        <v>8</v>
      </c>
      <c r="G127" s="94" t="s">
        <v>1097</v>
      </c>
    </row>
    <row r="128" spans="1:7" ht="25.5" customHeight="1" x14ac:dyDescent="0.2">
      <c r="A128" s="94" t="s">
        <v>189</v>
      </c>
      <c r="B128" s="167" t="s">
        <v>160</v>
      </c>
      <c r="C128" s="94" t="s">
        <v>10</v>
      </c>
      <c r="D128" s="94" t="s">
        <v>10</v>
      </c>
      <c r="E128" s="17" t="s">
        <v>637</v>
      </c>
      <c r="F128" s="94" t="s">
        <v>9</v>
      </c>
      <c r="G128" s="14" t="s">
        <v>1098</v>
      </c>
    </row>
    <row r="129" spans="1:7" ht="21.75" customHeight="1" x14ac:dyDescent="0.2">
      <c r="A129" s="94" t="s">
        <v>190</v>
      </c>
      <c r="B129" s="167" t="s">
        <v>1214</v>
      </c>
      <c r="C129" s="94" t="s">
        <v>10</v>
      </c>
      <c r="D129" s="94" t="s">
        <v>10</v>
      </c>
      <c r="E129" s="17" t="s">
        <v>628</v>
      </c>
      <c r="F129" s="94" t="s">
        <v>9</v>
      </c>
      <c r="G129" s="94" t="s">
        <v>1099</v>
      </c>
    </row>
    <row r="130" spans="1:7" ht="33.75" x14ac:dyDescent="0.2">
      <c r="A130" s="94" t="s">
        <v>191</v>
      </c>
      <c r="B130" s="167">
        <v>10</v>
      </c>
      <c r="C130" s="94" t="s">
        <v>10</v>
      </c>
      <c r="D130" s="94" t="s">
        <v>10</v>
      </c>
      <c r="E130" s="94" t="s">
        <v>638</v>
      </c>
      <c r="F130" s="94" t="s">
        <v>35</v>
      </c>
      <c r="G130" s="94" t="s">
        <v>873</v>
      </c>
    </row>
    <row r="131" spans="1:7" ht="22.5" customHeight="1" x14ac:dyDescent="0.2">
      <c r="A131" s="94" t="s">
        <v>26</v>
      </c>
      <c r="B131" s="167" t="s">
        <v>156</v>
      </c>
      <c r="C131" s="94" t="s">
        <v>10</v>
      </c>
      <c r="D131" s="94" t="s">
        <v>10</v>
      </c>
      <c r="E131" s="94" t="s">
        <v>629</v>
      </c>
      <c r="F131" s="94" t="s">
        <v>9</v>
      </c>
      <c r="G131" s="14" t="s">
        <v>874</v>
      </c>
    </row>
    <row r="132" spans="1:7" ht="22.5" x14ac:dyDescent="0.2">
      <c r="A132" s="94" t="s">
        <v>192</v>
      </c>
      <c r="B132" s="167">
        <v>1</v>
      </c>
      <c r="C132" s="94" t="s">
        <v>10</v>
      </c>
      <c r="D132" s="94" t="s">
        <v>10</v>
      </c>
      <c r="E132" s="94" t="s">
        <v>593</v>
      </c>
      <c r="F132" s="94" t="s">
        <v>8</v>
      </c>
      <c r="G132" s="94" t="s">
        <v>1127</v>
      </c>
    </row>
    <row r="133" spans="1:7" ht="56.25" x14ac:dyDescent="0.2">
      <c r="A133" s="94" t="s">
        <v>193</v>
      </c>
      <c r="B133" s="167">
        <v>1</v>
      </c>
      <c r="C133" s="94" t="s">
        <v>10</v>
      </c>
      <c r="D133" s="94" t="s">
        <v>10</v>
      </c>
      <c r="E133" s="94" t="s">
        <v>1241</v>
      </c>
      <c r="F133" s="94" t="s">
        <v>8</v>
      </c>
      <c r="G133" s="94" t="s">
        <v>1219</v>
      </c>
    </row>
    <row r="134" spans="1:7" ht="135" x14ac:dyDescent="0.2">
      <c r="A134" s="94" t="s">
        <v>194</v>
      </c>
      <c r="B134" s="167">
        <v>1</v>
      </c>
      <c r="C134" s="94" t="s">
        <v>10</v>
      </c>
      <c r="D134" s="94" t="s">
        <v>10</v>
      </c>
      <c r="E134" s="94" t="s">
        <v>1016</v>
      </c>
      <c r="F134" s="94" t="s">
        <v>8</v>
      </c>
      <c r="G134" s="222" t="s">
        <v>1063</v>
      </c>
    </row>
    <row r="135" spans="1:7" ht="101.25" x14ac:dyDescent="0.2">
      <c r="A135" s="94" t="s">
        <v>195</v>
      </c>
      <c r="B135" s="167">
        <v>1</v>
      </c>
      <c r="C135" s="94" t="s">
        <v>10</v>
      </c>
      <c r="D135" s="94" t="s">
        <v>10</v>
      </c>
      <c r="E135" s="94" t="s">
        <v>1017</v>
      </c>
      <c r="F135" s="94" t="s">
        <v>8</v>
      </c>
      <c r="G135" s="222" t="s">
        <v>1064</v>
      </c>
    </row>
    <row r="136" spans="1:7" ht="90" x14ac:dyDescent="0.2">
      <c r="A136" s="94" t="s">
        <v>196</v>
      </c>
      <c r="B136" s="167">
        <v>1</v>
      </c>
      <c r="C136" s="94" t="s">
        <v>10</v>
      </c>
      <c r="D136" s="94" t="s">
        <v>10</v>
      </c>
      <c r="E136" s="94" t="s">
        <v>1018</v>
      </c>
      <c r="F136" s="94" t="s">
        <v>8</v>
      </c>
      <c r="G136" s="222" t="s">
        <v>1065</v>
      </c>
    </row>
    <row r="137" spans="1:7" ht="33.75" x14ac:dyDescent="0.2">
      <c r="A137" s="94" t="s">
        <v>197</v>
      </c>
      <c r="B137" s="167">
        <v>1</v>
      </c>
      <c r="C137" s="94" t="s">
        <v>10</v>
      </c>
      <c r="D137" s="94" t="s">
        <v>10</v>
      </c>
      <c r="E137" s="94" t="s">
        <v>1058</v>
      </c>
      <c r="F137" s="94" t="s">
        <v>8</v>
      </c>
      <c r="G137" s="222" t="s">
        <v>1131</v>
      </c>
    </row>
    <row r="138" spans="1:7" ht="213.75" x14ac:dyDescent="0.2">
      <c r="A138" s="94" t="s">
        <v>198</v>
      </c>
      <c r="B138" s="94" t="s">
        <v>70</v>
      </c>
      <c r="C138" s="94" t="s">
        <v>7</v>
      </c>
      <c r="D138" s="94" t="s">
        <v>10</v>
      </c>
      <c r="E138" s="17" t="s">
        <v>616</v>
      </c>
      <c r="F138" s="94" t="s">
        <v>8</v>
      </c>
      <c r="G138" s="14" t="s">
        <v>1200</v>
      </c>
    </row>
    <row r="139" spans="1:7" ht="22.5" x14ac:dyDescent="0.2">
      <c r="A139" s="94" t="s">
        <v>1095</v>
      </c>
      <c r="B139" s="94" t="s">
        <v>524</v>
      </c>
      <c r="C139" s="94" t="s">
        <v>10</v>
      </c>
      <c r="D139" s="94" t="s">
        <v>10</v>
      </c>
      <c r="E139" s="94" t="s">
        <v>525</v>
      </c>
      <c r="F139" s="1" t="s">
        <v>432</v>
      </c>
      <c r="G139" s="14" t="s">
        <v>526</v>
      </c>
    </row>
  </sheetData>
  <printOptions horizontalCentered="1"/>
  <pageMargins left="0.70866141732283472" right="0.70866141732283472" top="0.74803149606299213" bottom="0.74803149606299213" header="0.31496062992125984" footer="0.31496062992125984"/>
  <pageSetup paperSize="9" scale="54" fitToHeight="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zoomScaleNormal="100" workbookViewId="0">
      <selection activeCell="E21" sqref="E21"/>
    </sheetView>
  </sheetViews>
  <sheetFormatPr defaultColWidth="11.42578125" defaultRowHeight="12.75" x14ac:dyDescent="0.2"/>
  <cols>
    <col min="1" max="1" width="7.5703125" style="56" customWidth="1"/>
    <col min="2" max="2" width="12" style="56" customWidth="1"/>
    <col min="3" max="3" width="11.28515625" style="56" customWidth="1"/>
    <col min="4" max="4" width="6.85546875" style="56" customWidth="1"/>
    <col min="5" max="5" width="40.7109375" style="56" customWidth="1"/>
    <col min="6" max="6" width="12.140625" style="56" customWidth="1"/>
    <col min="7" max="7" width="42.7109375" style="56" customWidth="1"/>
    <col min="8" max="8" width="3.42578125" style="56" customWidth="1"/>
    <col min="9" max="16384" width="11.42578125" style="56"/>
  </cols>
  <sheetData>
    <row r="1" spans="1:8" ht="18" x14ac:dyDescent="0.25">
      <c r="A1" s="99" t="s">
        <v>327</v>
      </c>
      <c r="B1" s="99"/>
      <c r="C1" s="99"/>
      <c r="D1" s="99"/>
      <c r="E1" s="99"/>
      <c r="F1" s="99"/>
      <c r="G1" s="99"/>
    </row>
    <row r="2" spans="1:8" x14ac:dyDescent="0.2">
      <c r="A2" s="83"/>
      <c r="B2" s="83"/>
      <c r="C2" s="83"/>
      <c r="D2" s="83"/>
      <c r="E2" s="83"/>
      <c r="F2" s="83"/>
      <c r="G2" s="83"/>
    </row>
    <row r="3" spans="1:8" s="60" customFormat="1" x14ac:dyDescent="0.2">
      <c r="A3" s="63" t="s">
        <v>345</v>
      </c>
      <c r="B3" s="64"/>
      <c r="C3" s="64"/>
      <c r="D3" s="64"/>
      <c r="E3" s="64"/>
      <c r="F3" s="64"/>
    </row>
    <row r="4" spans="1:8" s="65" customFormat="1" ht="22.5" x14ac:dyDescent="0.2">
      <c r="A4" s="185" t="s">
        <v>0</v>
      </c>
      <c r="B4" s="185" t="s">
        <v>1</v>
      </c>
      <c r="C4" s="185" t="s">
        <v>2</v>
      </c>
      <c r="D4" s="185" t="s">
        <v>3</v>
      </c>
      <c r="E4" s="185" t="s">
        <v>4</v>
      </c>
      <c r="F4" s="185" t="s">
        <v>5</v>
      </c>
      <c r="G4" s="185" t="s">
        <v>6</v>
      </c>
    </row>
    <row r="5" spans="1:8" s="65" customFormat="1" ht="94.5" customHeight="1" x14ac:dyDescent="0.2">
      <c r="A5" s="6" t="s">
        <v>70</v>
      </c>
      <c r="B5" s="66">
        <v>8</v>
      </c>
      <c r="C5" s="6" t="s">
        <v>7</v>
      </c>
      <c r="D5" s="6" t="s">
        <v>7</v>
      </c>
      <c r="E5" s="6" t="s">
        <v>14</v>
      </c>
      <c r="F5" s="6" t="s">
        <v>8</v>
      </c>
      <c r="G5" s="7" t="s">
        <v>428</v>
      </c>
    </row>
    <row r="6" spans="1:8" s="65" customFormat="1" ht="22.5" x14ac:dyDescent="0.2">
      <c r="A6" s="138" t="s">
        <v>168</v>
      </c>
      <c r="B6" s="90">
        <v>1</v>
      </c>
      <c r="C6" s="138" t="s">
        <v>7</v>
      </c>
      <c r="D6" s="138" t="s">
        <v>7</v>
      </c>
      <c r="E6" s="138" t="s">
        <v>78</v>
      </c>
      <c r="F6" s="138" t="s">
        <v>8</v>
      </c>
      <c r="G6" s="15" t="s">
        <v>480</v>
      </c>
    </row>
    <row r="7" spans="1:8" ht="33.75" x14ac:dyDescent="0.2">
      <c r="A7" s="138" t="s">
        <v>169</v>
      </c>
      <c r="B7" s="90">
        <v>2</v>
      </c>
      <c r="C7" s="138" t="s">
        <v>7</v>
      </c>
      <c r="D7" s="138" t="s">
        <v>7</v>
      </c>
      <c r="E7" s="138" t="s">
        <v>27</v>
      </c>
      <c r="F7" s="138" t="s">
        <v>8</v>
      </c>
      <c r="G7" s="15" t="s">
        <v>971</v>
      </c>
    </row>
    <row r="8" spans="1:8" ht="22.5" x14ac:dyDescent="0.2">
      <c r="A8" s="138" t="s">
        <v>170</v>
      </c>
      <c r="B8" s="90" t="s">
        <v>156</v>
      </c>
      <c r="C8" s="138" t="s">
        <v>7</v>
      </c>
      <c r="D8" s="138" t="s">
        <v>7</v>
      </c>
      <c r="E8" s="138" t="s">
        <v>44</v>
      </c>
      <c r="F8" s="138" t="s">
        <v>9</v>
      </c>
      <c r="G8" s="15" t="s">
        <v>481</v>
      </c>
    </row>
    <row r="9" spans="1:8" s="60" customFormat="1" ht="93.75" customHeight="1" x14ac:dyDescent="0.2">
      <c r="A9" s="138" t="s">
        <v>171</v>
      </c>
      <c r="B9" s="90" t="s">
        <v>161</v>
      </c>
      <c r="C9" s="138" t="s">
        <v>7</v>
      </c>
      <c r="D9" s="138" t="s">
        <v>7</v>
      </c>
      <c r="E9" s="16" t="s">
        <v>1207</v>
      </c>
      <c r="F9" s="139" t="s">
        <v>432</v>
      </c>
      <c r="G9" s="15" t="s">
        <v>13</v>
      </c>
    </row>
    <row r="10" spans="1:8" s="71" customFormat="1" ht="33.75" x14ac:dyDescent="0.2">
      <c r="A10" s="1" t="s">
        <v>97</v>
      </c>
      <c r="B10" s="69" t="s">
        <v>166</v>
      </c>
      <c r="C10" s="1" t="s">
        <v>7</v>
      </c>
      <c r="D10" s="1" t="s">
        <v>10</v>
      </c>
      <c r="E10" s="1" t="s">
        <v>45</v>
      </c>
      <c r="F10" s="1" t="s">
        <v>432</v>
      </c>
      <c r="G10" s="1" t="s">
        <v>498</v>
      </c>
    </row>
    <row r="11" spans="1:8" s="71" customFormat="1" ht="22.5" x14ac:dyDescent="0.2">
      <c r="A11" s="1" t="s">
        <v>172</v>
      </c>
      <c r="B11" s="69" t="s">
        <v>520</v>
      </c>
      <c r="C11" s="1" t="s">
        <v>7</v>
      </c>
      <c r="D11" s="1" t="s">
        <v>10</v>
      </c>
      <c r="E11" s="1" t="s">
        <v>314</v>
      </c>
      <c r="F11" s="1" t="s">
        <v>9</v>
      </c>
      <c r="G11" s="1" t="s">
        <v>73</v>
      </c>
      <c r="H11" s="65"/>
    </row>
    <row r="12" spans="1:8" s="71" customFormat="1" ht="33.75" x14ac:dyDescent="0.2">
      <c r="A12" s="1" t="s">
        <v>176</v>
      </c>
      <c r="B12" s="69">
        <v>10</v>
      </c>
      <c r="C12" s="1" t="s">
        <v>7</v>
      </c>
      <c r="D12" s="1" t="s">
        <v>10</v>
      </c>
      <c r="E12" s="1" t="s">
        <v>294</v>
      </c>
      <c r="F12" s="1" t="s">
        <v>35</v>
      </c>
      <c r="G12" s="1" t="s">
        <v>464</v>
      </c>
    </row>
    <row r="13" spans="1:8" s="70" customFormat="1" ht="33.75" x14ac:dyDescent="0.2">
      <c r="A13" s="1" t="s">
        <v>177</v>
      </c>
      <c r="B13" s="69" t="s">
        <v>160</v>
      </c>
      <c r="C13" s="1" t="s">
        <v>7</v>
      </c>
      <c r="D13" s="1" t="s">
        <v>10</v>
      </c>
      <c r="E13" s="1" t="s">
        <v>499</v>
      </c>
      <c r="F13" s="1" t="s">
        <v>8</v>
      </c>
      <c r="G13" s="1" t="s">
        <v>80</v>
      </c>
    </row>
    <row r="14" spans="1:8" s="70" customFormat="1" ht="35.25" customHeight="1" x14ac:dyDescent="0.2">
      <c r="A14" s="1" t="s">
        <v>178</v>
      </c>
      <c r="B14" s="69" t="s">
        <v>1236</v>
      </c>
      <c r="C14" s="1" t="s">
        <v>7</v>
      </c>
      <c r="D14" s="1" t="s">
        <v>10</v>
      </c>
      <c r="E14" s="1" t="s">
        <v>500</v>
      </c>
      <c r="F14" s="1" t="s">
        <v>8</v>
      </c>
      <c r="G14" s="1" t="s">
        <v>80</v>
      </c>
    </row>
    <row r="15" spans="1:8" s="70" customFormat="1" ht="33.75" x14ac:dyDescent="0.2">
      <c r="A15" s="1" t="s">
        <v>179</v>
      </c>
      <c r="B15" s="69">
        <v>2</v>
      </c>
      <c r="C15" s="1" t="s">
        <v>7</v>
      </c>
      <c r="D15" s="1" t="s">
        <v>10</v>
      </c>
      <c r="E15" s="1" t="s">
        <v>82</v>
      </c>
      <c r="F15" s="1" t="s">
        <v>8</v>
      </c>
      <c r="G15" s="1" t="s">
        <v>501</v>
      </c>
    </row>
    <row r="16" spans="1:8" s="71" customFormat="1" ht="33.75" x14ac:dyDescent="0.2">
      <c r="A16" s="1" t="s">
        <v>180</v>
      </c>
      <c r="B16" s="69">
        <v>10</v>
      </c>
      <c r="C16" s="1" t="s">
        <v>10</v>
      </c>
      <c r="D16" s="1" t="s">
        <v>10</v>
      </c>
      <c r="E16" s="1" t="s">
        <v>211</v>
      </c>
      <c r="F16" s="1" t="s">
        <v>35</v>
      </c>
      <c r="G16" s="1" t="s">
        <v>464</v>
      </c>
    </row>
    <row r="17" spans="1:7" s="70" customFormat="1" ht="22.5" x14ac:dyDescent="0.2">
      <c r="A17" s="1" t="s">
        <v>181</v>
      </c>
      <c r="B17" s="69" t="s">
        <v>160</v>
      </c>
      <c r="C17" s="1" t="s">
        <v>7</v>
      </c>
      <c r="D17" s="1" t="s">
        <v>10</v>
      </c>
      <c r="E17" s="1" t="s">
        <v>502</v>
      </c>
      <c r="F17" s="1" t="s">
        <v>9</v>
      </c>
      <c r="G17" s="1" t="s">
        <v>318</v>
      </c>
    </row>
    <row r="18" spans="1:7" s="70" customFormat="1" ht="22.5" x14ac:dyDescent="0.2">
      <c r="A18" s="1" t="s">
        <v>182</v>
      </c>
      <c r="B18" s="69" t="s">
        <v>1236</v>
      </c>
      <c r="C18" s="1" t="s">
        <v>7</v>
      </c>
      <c r="D18" s="1" t="s">
        <v>10</v>
      </c>
      <c r="E18" s="1" t="s">
        <v>504</v>
      </c>
      <c r="F18" s="1" t="s">
        <v>9</v>
      </c>
      <c r="G18" s="1" t="s">
        <v>318</v>
      </c>
    </row>
    <row r="19" spans="1:7" s="70" customFormat="1" ht="35.25" customHeight="1" x14ac:dyDescent="0.2">
      <c r="A19" s="1" t="s">
        <v>183</v>
      </c>
      <c r="B19" s="69">
        <v>10</v>
      </c>
      <c r="C19" s="1" t="s">
        <v>7</v>
      </c>
      <c r="D19" s="1" t="s">
        <v>10</v>
      </c>
      <c r="E19" s="1" t="s">
        <v>60</v>
      </c>
      <c r="F19" s="1" t="s">
        <v>35</v>
      </c>
      <c r="G19" s="1" t="s">
        <v>464</v>
      </c>
    </row>
    <row r="20" spans="1:7" s="71" customFormat="1" ht="22.5" x14ac:dyDescent="0.2">
      <c r="A20" s="1" t="s">
        <v>184</v>
      </c>
      <c r="B20" s="69">
        <v>1</v>
      </c>
      <c r="C20" s="1" t="s">
        <v>7</v>
      </c>
      <c r="D20" s="1" t="s">
        <v>10</v>
      </c>
      <c r="E20" s="1" t="s">
        <v>61</v>
      </c>
      <c r="F20" s="1" t="s">
        <v>9</v>
      </c>
      <c r="G20" s="1" t="s">
        <v>47</v>
      </c>
    </row>
    <row r="21" spans="1:7" s="71" customFormat="1" ht="22.5" x14ac:dyDescent="0.2">
      <c r="A21" s="1" t="s">
        <v>185</v>
      </c>
      <c r="B21" s="69" t="s">
        <v>167</v>
      </c>
      <c r="C21" s="1" t="s">
        <v>7</v>
      </c>
      <c r="D21" s="1" t="s">
        <v>10</v>
      </c>
      <c r="E21" s="1" t="s">
        <v>295</v>
      </c>
      <c r="F21" s="1" t="s">
        <v>9</v>
      </c>
      <c r="G21" s="1" t="s">
        <v>11</v>
      </c>
    </row>
    <row r="22" spans="1:7" s="71" customFormat="1" ht="22.5" x14ac:dyDescent="0.2">
      <c r="A22" s="1" t="s">
        <v>186</v>
      </c>
      <c r="B22" s="69" t="s">
        <v>155</v>
      </c>
      <c r="C22" s="1" t="s">
        <v>7</v>
      </c>
      <c r="D22" s="1" t="s">
        <v>10</v>
      </c>
      <c r="E22" s="1" t="s">
        <v>62</v>
      </c>
      <c r="F22" s="1" t="s">
        <v>432</v>
      </c>
      <c r="G22" s="1" t="s">
        <v>13</v>
      </c>
    </row>
    <row r="23" spans="1:7" s="71" customFormat="1" ht="56.25" x14ac:dyDescent="0.2">
      <c r="A23" s="1" t="s">
        <v>187</v>
      </c>
      <c r="B23" s="69" t="s">
        <v>462</v>
      </c>
      <c r="C23" s="1" t="s">
        <v>7</v>
      </c>
      <c r="D23" s="1" t="s">
        <v>10</v>
      </c>
      <c r="E23" s="1" t="s">
        <v>505</v>
      </c>
      <c r="F23" s="1" t="s">
        <v>8</v>
      </c>
      <c r="G23" s="1" t="s">
        <v>506</v>
      </c>
    </row>
    <row r="24" spans="1:7" s="71" customFormat="1" ht="56.25" x14ac:dyDescent="0.2">
      <c r="A24" s="1" t="s">
        <v>188</v>
      </c>
      <c r="B24" s="69" t="s">
        <v>462</v>
      </c>
      <c r="C24" s="1" t="s">
        <v>7</v>
      </c>
      <c r="D24" s="1" t="s">
        <v>10</v>
      </c>
      <c r="E24" s="1" t="s">
        <v>83</v>
      </c>
      <c r="F24" s="1" t="s">
        <v>8</v>
      </c>
      <c r="G24" s="1" t="s">
        <v>507</v>
      </c>
    </row>
    <row r="25" spans="1:7" s="71" customFormat="1" ht="56.25" x14ac:dyDescent="0.2">
      <c r="A25" s="1" t="s">
        <v>189</v>
      </c>
      <c r="B25" s="69" t="s">
        <v>462</v>
      </c>
      <c r="C25" s="1" t="s">
        <v>7</v>
      </c>
      <c r="D25" s="1" t="s">
        <v>10</v>
      </c>
      <c r="E25" s="1" t="s">
        <v>84</v>
      </c>
      <c r="F25" s="1" t="s">
        <v>8</v>
      </c>
      <c r="G25" s="1" t="s">
        <v>508</v>
      </c>
    </row>
    <row r="26" spans="1:7" s="71" customFormat="1" ht="78.75" x14ac:dyDescent="0.2">
      <c r="A26" s="1" t="s">
        <v>190</v>
      </c>
      <c r="B26" s="1" t="s">
        <v>70</v>
      </c>
      <c r="C26" s="1" t="s">
        <v>7</v>
      </c>
      <c r="D26" s="1" t="s">
        <v>10</v>
      </c>
      <c r="E26" s="1" t="s">
        <v>399</v>
      </c>
      <c r="F26" s="1" t="s">
        <v>8</v>
      </c>
      <c r="G26" s="13" t="s">
        <v>400</v>
      </c>
    </row>
    <row r="27" spans="1:7" s="71" customFormat="1" ht="22.5" x14ac:dyDescent="0.2">
      <c r="A27" s="1" t="s">
        <v>531</v>
      </c>
      <c r="B27" s="1" t="s">
        <v>524</v>
      </c>
      <c r="C27" s="1" t="s">
        <v>10</v>
      </c>
      <c r="D27" s="1" t="s">
        <v>10</v>
      </c>
      <c r="E27" s="1" t="s">
        <v>525</v>
      </c>
      <c r="F27" s="1" t="s">
        <v>432</v>
      </c>
      <c r="G27" s="13" t="s">
        <v>526</v>
      </c>
    </row>
    <row r="28" spans="1:7" s="34" customFormat="1" ht="11.25" x14ac:dyDescent="0.2">
      <c r="B28" s="72"/>
      <c r="C28" s="2"/>
      <c r="D28" s="2"/>
      <c r="E28" s="2"/>
      <c r="F28" s="2"/>
      <c r="G28" s="2"/>
    </row>
    <row r="29" spans="1:7" s="60" customFormat="1" x14ac:dyDescent="0.2">
      <c r="A29" s="63" t="s">
        <v>346</v>
      </c>
      <c r="B29" s="64"/>
      <c r="C29" s="64"/>
      <c r="D29" s="64"/>
      <c r="E29" s="64"/>
      <c r="F29" s="64"/>
    </row>
    <row r="30" spans="1:7" s="65" customFormat="1" ht="22.5" x14ac:dyDescent="0.2">
      <c r="A30" s="185" t="s">
        <v>0</v>
      </c>
      <c r="B30" s="185" t="s">
        <v>1</v>
      </c>
      <c r="C30" s="185" t="s">
        <v>2</v>
      </c>
      <c r="D30" s="185" t="s">
        <v>3</v>
      </c>
      <c r="E30" s="185" t="s">
        <v>4</v>
      </c>
      <c r="F30" s="185" t="s">
        <v>5</v>
      </c>
      <c r="G30" s="185" t="s">
        <v>6</v>
      </c>
    </row>
    <row r="31" spans="1:7" s="65" customFormat="1" ht="90" x14ac:dyDescent="0.2">
      <c r="A31" s="6" t="s">
        <v>70</v>
      </c>
      <c r="B31" s="66">
        <v>8</v>
      </c>
      <c r="C31" s="6" t="s">
        <v>7</v>
      </c>
      <c r="D31" s="6" t="s">
        <v>7</v>
      </c>
      <c r="E31" s="6" t="s">
        <v>14</v>
      </c>
      <c r="F31" s="6" t="s">
        <v>8</v>
      </c>
      <c r="G31" s="7" t="s">
        <v>465</v>
      </c>
    </row>
    <row r="32" spans="1:7" s="65" customFormat="1" ht="22.5" x14ac:dyDescent="0.2">
      <c r="A32" s="6" t="s">
        <v>168</v>
      </c>
      <c r="B32" s="66">
        <v>1</v>
      </c>
      <c r="C32" s="6" t="s">
        <v>7</v>
      </c>
      <c r="D32" s="6" t="s">
        <v>7</v>
      </c>
      <c r="E32" s="6" t="s">
        <v>78</v>
      </c>
      <c r="F32" s="6" t="s">
        <v>8</v>
      </c>
      <c r="G32" s="7" t="s">
        <v>480</v>
      </c>
    </row>
    <row r="33" spans="1:8" ht="22.5" x14ac:dyDescent="0.2">
      <c r="A33" s="6" t="s">
        <v>169</v>
      </c>
      <c r="B33" s="66">
        <v>2</v>
      </c>
      <c r="C33" s="6" t="s">
        <v>7</v>
      </c>
      <c r="D33" s="6" t="s">
        <v>7</v>
      </c>
      <c r="E33" s="6" t="s">
        <v>27</v>
      </c>
      <c r="F33" s="6" t="s">
        <v>8</v>
      </c>
      <c r="G33" s="7" t="s">
        <v>72</v>
      </c>
    </row>
    <row r="34" spans="1:8" ht="22.5" x14ac:dyDescent="0.2">
      <c r="A34" s="6" t="s">
        <v>170</v>
      </c>
      <c r="B34" s="66" t="s">
        <v>156</v>
      </c>
      <c r="C34" s="6" t="s">
        <v>7</v>
      </c>
      <c r="D34" s="6" t="s">
        <v>7</v>
      </c>
      <c r="E34" s="6" t="s">
        <v>44</v>
      </c>
      <c r="F34" s="6" t="s">
        <v>9</v>
      </c>
      <c r="G34" s="7" t="s">
        <v>481</v>
      </c>
    </row>
    <row r="35" spans="1:8" s="60" customFormat="1" ht="90" x14ac:dyDescent="0.2">
      <c r="A35" s="6" t="s">
        <v>171</v>
      </c>
      <c r="B35" s="66" t="s">
        <v>161</v>
      </c>
      <c r="C35" s="6" t="s">
        <v>7</v>
      </c>
      <c r="D35" s="6" t="s">
        <v>7</v>
      </c>
      <c r="E35" s="140" t="s">
        <v>1207</v>
      </c>
      <c r="F35" s="139" t="s">
        <v>432</v>
      </c>
      <c r="G35" s="7" t="s">
        <v>11</v>
      </c>
    </row>
    <row r="36" spans="1:8" s="71" customFormat="1" ht="22.5" x14ac:dyDescent="0.2">
      <c r="A36" s="1" t="s">
        <v>97</v>
      </c>
      <c r="B36" s="69" t="s">
        <v>166</v>
      </c>
      <c r="C36" s="1" t="s">
        <v>7</v>
      </c>
      <c r="D36" s="1" t="s">
        <v>10</v>
      </c>
      <c r="E36" s="1" t="s">
        <v>45</v>
      </c>
      <c r="F36" s="1" t="s">
        <v>432</v>
      </c>
      <c r="G36" s="1" t="s">
        <v>509</v>
      </c>
    </row>
    <row r="37" spans="1:8" s="71" customFormat="1" ht="22.5" x14ac:dyDescent="0.2">
      <c r="A37" s="1" t="s">
        <v>172</v>
      </c>
      <c r="B37" s="69" t="s">
        <v>520</v>
      </c>
      <c r="C37" s="1" t="s">
        <v>7</v>
      </c>
      <c r="D37" s="1" t="s">
        <v>10</v>
      </c>
      <c r="E37" s="1" t="s">
        <v>314</v>
      </c>
      <c r="F37" s="1" t="s">
        <v>9</v>
      </c>
      <c r="G37" s="1" t="s">
        <v>73</v>
      </c>
      <c r="H37" s="60"/>
    </row>
    <row r="38" spans="1:8" s="71" customFormat="1" ht="45" x14ac:dyDescent="0.2">
      <c r="A38" s="1" t="s">
        <v>176</v>
      </c>
      <c r="B38" s="69">
        <v>10</v>
      </c>
      <c r="C38" s="1" t="s">
        <v>7</v>
      </c>
      <c r="D38" s="1" t="s">
        <v>10</v>
      </c>
      <c r="E38" s="1" t="s">
        <v>296</v>
      </c>
      <c r="F38" s="1" t="s">
        <v>35</v>
      </c>
      <c r="G38" s="1" t="s">
        <v>630</v>
      </c>
    </row>
    <row r="39" spans="1:8" s="70" customFormat="1" ht="33.75" x14ac:dyDescent="0.2">
      <c r="A39" s="1" t="s">
        <v>177</v>
      </c>
      <c r="B39" s="69" t="s">
        <v>160</v>
      </c>
      <c r="C39" s="1" t="s">
        <v>7</v>
      </c>
      <c r="D39" s="1" t="s">
        <v>10</v>
      </c>
      <c r="E39" s="1" t="s">
        <v>631</v>
      </c>
      <c r="F39" s="1" t="s">
        <v>8</v>
      </c>
      <c r="G39" s="1" t="s">
        <v>632</v>
      </c>
    </row>
    <row r="40" spans="1:8" s="70" customFormat="1" ht="33.75" x14ac:dyDescent="0.2">
      <c r="A40" s="1" t="s">
        <v>178</v>
      </c>
      <c r="B40" s="69" t="s">
        <v>160</v>
      </c>
      <c r="C40" s="1" t="s">
        <v>7</v>
      </c>
      <c r="D40" s="1" t="s">
        <v>10</v>
      </c>
      <c r="E40" s="1" t="s">
        <v>633</v>
      </c>
      <c r="F40" s="1" t="s">
        <v>8</v>
      </c>
      <c r="G40" s="1" t="s">
        <v>632</v>
      </c>
    </row>
    <row r="41" spans="1:8" s="70" customFormat="1" ht="33.75" x14ac:dyDescent="0.2">
      <c r="A41" s="1" t="s">
        <v>179</v>
      </c>
      <c r="B41" s="69">
        <v>2</v>
      </c>
      <c r="C41" s="1" t="s">
        <v>7</v>
      </c>
      <c r="D41" s="1" t="s">
        <v>10</v>
      </c>
      <c r="E41" s="1" t="s">
        <v>85</v>
      </c>
      <c r="F41" s="1" t="s">
        <v>8</v>
      </c>
      <c r="G41" s="1" t="s">
        <v>501</v>
      </c>
    </row>
    <row r="42" spans="1:8" s="71" customFormat="1" ht="45" x14ac:dyDescent="0.2">
      <c r="A42" s="4" t="s">
        <v>180</v>
      </c>
      <c r="B42" s="82">
        <v>10</v>
      </c>
      <c r="C42" s="4" t="s">
        <v>7</v>
      </c>
      <c r="D42" s="4" t="s">
        <v>10</v>
      </c>
      <c r="E42" s="4" t="s">
        <v>212</v>
      </c>
      <c r="F42" s="4" t="s">
        <v>35</v>
      </c>
      <c r="G42" s="1" t="s">
        <v>630</v>
      </c>
    </row>
    <row r="43" spans="1:8" s="70" customFormat="1" ht="33.75" x14ac:dyDescent="0.2">
      <c r="A43" s="1" t="s">
        <v>181</v>
      </c>
      <c r="B43" s="69" t="s">
        <v>160</v>
      </c>
      <c r="C43" s="1" t="s">
        <v>7</v>
      </c>
      <c r="D43" s="1" t="s">
        <v>10</v>
      </c>
      <c r="E43" s="1" t="s">
        <v>510</v>
      </c>
      <c r="F43" s="1" t="s">
        <v>9</v>
      </c>
      <c r="G43" s="1" t="s">
        <v>503</v>
      </c>
    </row>
    <row r="44" spans="1:8" s="70" customFormat="1" ht="33.75" x14ac:dyDescent="0.2">
      <c r="A44" s="1" t="s">
        <v>182</v>
      </c>
      <c r="B44" s="69" t="s">
        <v>1214</v>
      </c>
      <c r="C44" s="1" t="s">
        <v>7</v>
      </c>
      <c r="D44" s="1" t="s">
        <v>10</v>
      </c>
      <c r="E44" s="1" t="s">
        <v>511</v>
      </c>
      <c r="F44" s="1" t="s">
        <v>9</v>
      </c>
      <c r="G44" s="1" t="s">
        <v>503</v>
      </c>
    </row>
    <row r="45" spans="1:8" s="70" customFormat="1" ht="33.75" x14ac:dyDescent="0.2">
      <c r="A45" s="1" t="s">
        <v>183</v>
      </c>
      <c r="B45" s="69">
        <v>10</v>
      </c>
      <c r="C45" s="1" t="s">
        <v>7</v>
      </c>
      <c r="D45" s="1" t="s">
        <v>10</v>
      </c>
      <c r="E45" s="1" t="s">
        <v>338</v>
      </c>
      <c r="F45" s="1" t="s">
        <v>35</v>
      </c>
      <c r="G45" s="1" t="s">
        <v>464</v>
      </c>
    </row>
    <row r="46" spans="1:8" s="71" customFormat="1" ht="22.5" x14ac:dyDescent="0.2">
      <c r="A46" s="1" t="s">
        <v>184</v>
      </c>
      <c r="B46" s="69">
        <v>11</v>
      </c>
      <c r="C46" s="1" t="s">
        <v>7</v>
      </c>
      <c r="D46" s="1" t="s">
        <v>10</v>
      </c>
      <c r="E46" s="1" t="s">
        <v>63</v>
      </c>
      <c r="F46" s="1" t="s">
        <v>8</v>
      </c>
      <c r="G46" s="1" t="s">
        <v>512</v>
      </c>
    </row>
    <row r="47" spans="1:8" s="71" customFormat="1" ht="22.5" x14ac:dyDescent="0.2">
      <c r="A47" s="1" t="s">
        <v>185</v>
      </c>
      <c r="B47" s="69" t="s">
        <v>155</v>
      </c>
      <c r="C47" s="1" t="s">
        <v>7</v>
      </c>
      <c r="D47" s="1" t="s">
        <v>10</v>
      </c>
      <c r="E47" s="1" t="s">
        <v>86</v>
      </c>
      <c r="F47" s="1" t="s">
        <v>432</v>
      </c>
      <c r="G47" s="1" t="s">
        <v>13</v>
      </c>
    </row>
    <row r="48" spans="1:8" s="71" customFormat="1" ht="56.25" x14ac:dyDescent="0.2">
      <c r="A48" s="1" t="s">
        <v>186</v>
      </c>
      <c r="B48" s="69" t="s">
        <v>462</v>
      </c>
      <c r="C48" s="1" t="s">
        <v>7</v>
      </c>
      <c r="D48" s="1" t="s">
        <v>10</v>
      </c>
      <c r="E48" s="1" t="s">
        <v>694</v>
      </c>
      <c r="F48" s="1" t="s">
        <v>8</v>
      </c>
      <c r="G48" s="1" t="s">
        <v>513</v>
      </c>
    </row>
    <row r="49" spans="1:7" s="71" customFormat="1" ht="56.25" x14ac:dyDescent="0.2">
      <c r="A49" s="1" t="s">
        <v>187</v>
      </c>
      <c r="B49" s="69" t="s">
        <v>462</v>
      </c>
      <c r="C49" s="1" t="s">
        <v>7</v>
      </c>
      <c r="D49" s="1" t="s">
        <v>10</v>
      </c>
      <c r="E49" s="1" t="s">
        <v>87</v>
      </c>
      <c r="F49" s="1" t="s">
        <v>8</v>
      </c>
      <c r="G49" s="1" t="s">
        <v>514</v>
      </c>
    </row>
    <row r="50" spans="1:7" s="71" customFormat="1" ht="56.25" x14ac:dyDescent="0.2">
      <c r="A50" s="1" t="s">
        <v>188</v>
      </c>
      <c r="B50" s="69" t="s">
        <v>462</v>
      </c>
      <c r="C50" s="1" t="s">
        <v>7</v>
      </c>
      <c r="D50" s="1" t="s">
        <v>10</v>
      </c>
      <c r="E50" s="1" t="s">
        <v>88</v>
      </c>
      <c r="F50" s="1" t="s">
        <v>8</v>
      </c>
      <c r="G50" s="1" t="s">
        <v>515</v>
      </c>
    </row>
    <row r="51" spans="1:7" s="71" customFormat="1" ht="78.75" x14ac:dyDescent="0.2">
      <c r="A51" s="1" t="s">
        <v>189</v>
      </c>
      <c r="B51" s="1" t="s">
        <v>70</v>
      </c>
      <c r="C51" s="1" t="s">
        <v>7</v>
      </c>
      <c r="D51" s="1" t="s">
        <v>10</v>
      </c>
      <c r="E51" s="1" t="s">
        <v>399</v>
      </c>
      <c r="F51" s="1" t="s">
        <v>8</v>
      </c>
      <c r="G51" s="13" t="s">
        <v>400</v>
      </c>
    </row>
    <row r="52" spans="1:7" s="71" customFormat="1" ht="22.5" x14ac:dyDescent="0.2">
      <c r="A52" s="1" t="s">
        <v>532</v>
      </c>
      <c r="B52" s="1" t="s">
        <v>524</v>
      </c>
      <c r="C52" s="1" t="s">
        <v>10</v>
      </c>
      <c r="D52" s="1" t="s">
        <v>10</v>
      </c>
      <c r="E52" s="1" t="s">
        <v>525</v>
      </c>
      <c r="F52" s="1" t="s">
        <v>432</v>
      </c>
      <c r="G52" s="13" t="s">
        <v>526</v>
      </c>
    </row>
    <row r="53" spans="1:7" s="71" customFormat="1" x14ac:dyDescent="0.2"/>
    <row r="54" spans="1:7" s="34" customFormat="1" ht="11.25" x14ac:dyDescent="0.2">
      <c r="A54" s="34" t="s">
        <v>634</v>
      </c>
      <c r="B54" s="72"/>
      <c r="C54" s="2"/>
      <c r="D54" s="2"/>
      <c r="E54" s="2"/>
      <c r="F54" s="2"/>
    </row>
    <row r="55" spans="1:7" s="34" customFormat="1" ht="11.25" x14ac:dyDescent="0.2">
      <c r="A55" s="34" t="s">
        <v>410</v>
      </c>
    </row>
    <row r="56" spans="1:7" x14ac:dyDescent="0.2">
      <c r="A56" s="34" t="s">
        <v>216</v>
      </c>
      <c r="B56" s="72"/>
      <c r="C56" s="2"/>
      <c r="D56" s="2"/>
      <c r="E56" s="2"/>
      <c r="F56" s="2"/>
    </row>
    <row r="57" spans="1:7" x14ac:dyDescent="0.2">
      <c r="A57" s="34"/>
      <c r="B57" s="72"/>
      <c r="C57" s="2"/>
      <c r="D57" s="2"/>
      <c r="E57" s="2"/>
      <c r="F57" s="2"/>
    </row>
    <row r="58" spans="1:7" x14ac:dyDescent="0.2">
      <c r="A58" s="84" t="s">
        <v>516</v>
      </c>
      <c r="B58" s="34"/>
      <c r="C58" s="34"/>
      <c r="D58" s="34"/>
      <c r="E58" s="34"/>
      <c r="F58" s="34"/>
    </row>
    <row r="59" spans="1:7" x14ac:dyDescent="0.2">
      <c r="A59" s="34" t="s">
        <v>217</v>
      </c>
      <c r="B59" s="34"/>
      <c r="C59" s="34"/>
      <c r="D59" s="34"/>
      <c r="E59" s="34"/>
      <c r="F59" s="34"/>
    </row>
  </sheetData>
  <phoneticPr fontId="0" type="noConversion"/>
  <printOptions horizontalCentered="1"/>
  <pageMargins left="0.74803149606299213" right="0.74803149606299213" top="0.98425196850393704" bottom="0.98425196850393704" header="0" footer="0"/>
  <pageSetup paperSize="9" scale="65" fitToHeight="2"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zoomScaleNormal="100" workbookViewId="0">
      <selection activeCell="E36" sqref="E36"/>
    </sheetView>
  </sheetViews>
  <sheetFormatPr defaultColWidth="11.42578125" defaultRowHeight="12.75" x14ac:dyDescent="0.2"/>
  <cols>
    <col min="1" max="1" width="11.140625" style="56" customWidth="1"/>
    <col min="2" max="2" width="9" style="56" customWidth="1"/>
    <col min="3" max="3" width="11.7109375" style="56" customWidth="1"/>
    <col min="4" max="4" width="6.85546875" style="56" customWidth="1"/>
    <col min="5" max="5" width="40.7109375" style="56" customWidth="1"/>
    <col min="6" max="6" width="10.7109375" style="56" customWidth="1"/>
    <col min="7" max="7" width="42.7109375" style="56" customWidth="1"/>
    <col min="8" max="16384" width="11.42578125" style="56"/>
  </cols>
  <sheetData>
    <row r="1" spans="1:7" ht="18" x14ac:dyDescent="0.25">
      <c r="A1" s="99" t="s">
        <v>328</v>
      </c>
      <c r="B1" s="99"/>
      <c r="C1" s="99"/>
      <c r="D1" s="99"/>
      <c r="E1" s="99"/>
      <c r="F1" s="99"/>
      <c r="G1" s="99"/>
    </row>
    <row r="2" spans="1:7" x14ac:dyDescent="0.2">
      <c r="A2" s="83"/>
      <c r="B2" s="83"/>
      <c r="C2" s="83"/>
      <c r="D2" s="83"/>
      <c r="E2" s="83"/>
      <c r="F2" s="83"/>
      <c r="G2" s="83"/>
    </row>
    <row r="3" spans="1:7" s="60" customFormat="1" x14ac:dyDescent="0.2">
      <c r="A3" s="63" t="s">
        <v>344</v>
      </c>
      <c r="B3" s="64"/>
      <c r="C3" s="64"/>
      <c r="D3" s="64"/>
      <c r="E3" s="64"/>
      <c r="F3" s="64"/>
    </row>
    <row r="4" spans="1:7" s="65" customFormat="1" ht="22.5" x14ac:dyDescent="0.2">
      <c r="A4" s="187" t="s">
        <v>0</v>
      </c>
      <c r="B4" s="186" t="s">
        <v>1</v>
      </c>
      <c r="C4" s="185" t="s">
        <v>2</v>
      </c>
      <c r="D4" s="185" t="s">
        <v>3</v>
      </c>
      <c r="E4" s="185" t="s">
        <v>4</v>
      </c>
      <c r="F4" s="185" t="s">
        <v>5</v>
      </c>
      <c r="G4" s="185" t="s">
        <v>6</v>
      </c>
    </row>
    <row r="5" spans="1:7" s="65" customFormat="1" ht="112.5" x14ac:dyDescent="0.2">
      <c r="A5" s="138" t="s">
        <v>70</v>
      </c>
      <c r="B5" s="90">
        <v>8</v>
      </c>
      <c r="C5" s="138" t="s">
        <v>7</v>
      </c>
      <c r="D5" s="138" t="s">
        <v>7</v>
      </c>
      <c r="E5" s="138" t="s">
        <v>355</v>
      </c>
      <c r="F5" s="138" t="s">
        <v>8</v>
      </c>
      <c r="G5" s="169" t="s">
        <v>972</v>
      </c>
    </row>
    <row r="6" spans="1:7" s="71" customFormat="1" ht="67.5" x14ac:dyDescent="0.2">
      <c r="A6" s="4" t="s">
        <v>168</v>
      </c>
      <c r="B6" s="82" t="s">
        <v>1232</v>
      </c>
      <c r="C6" s="4" t="s">
        <v>7</v>
      </c>
      <c r="D6" s="4" t="s">
        <v>10</v>
      </c>
      <c r="E6" s="4" t="s">
        <v>297</v>
      </c>
      <c r="F6" s="4" t="s">
        <v>8</v>
      </c>
      <c r="G6" s="4" t="s">
        <v>478</v>
      </c>
    </row>
    <row r="7" spans="1:7" s="71" customFormat="1" ht="67.5" x14ac:dyDescent="0.2">
      <c r="A7" s="1" t="s">
        <v>169</v>
      </c>
      <c r="B7" s="82" t="s">
        <v>1249</v>
      </c>
      <c r="C7" s="1" t="s">
        <v>7</v>
      </c>
      <c r="D7" s="1" t="s">
        <v>10</v>
      </c>
      <c r="E7" s="1" t="s">
        <v>298</v>
      </c>
      <c r="F7" s="1" t="s">
        <v>8</v>
      </c>
      <c r="G7" s="1" t="s">
        <v>478</v>
      </c>
    </row>
    <row r="8" spans="1:7" s="71" customFormat="1" ht="67.5" x14ac:dyDescent="0.2">
      <c r="A8" s="1" t="s">
        <v>170</v>
      </c>
      <c r="B8" s="82" t="s">
        <v>1232</v>
      </c>
      <c r="C8" s="1" t="s">
        <v>7</v>
      </c>
      <c r="D8" s="1" t="s">
        <v>10</v>
      </c>
      <c r="E8" s="1" t="s">
        <v>353</v>
      </c>
      <c r="F8" s="1" t="s">
        <v>8</v>
      </c>
      <c r="G8" s="1" t="s">
        <v>479</v>
      </c>
    </row>
    <row r="9" spans="1:7" s="71" customFormat="1" ht="67.5" x14ac:dyDescent="0.2">
      <c r="A9" s="1" t="s">
        <v>171</v>
      </c>
      <c r="B9" s="82" t="s">
        <v>1232</v>
      </c>
      <c r="C9" s="1" t="s">
        <v>7</v>
      </c>
      <c r="D9" s="1" t="s">
        <v>10</v>
      </c>
      <c r="E9" s="1" t="s">
        <v>95</v>
      </c>
      <c r="F9" s="1" t="s">
        <v>8</v>
      </c>
      <c r="G9" s="1" t="s">
        <v>11</v>
      </c>
    </row>
    <row r="10" spans="1:7" s="71" customFormat="1" ht="101.25" x14ac:dyDescent="0.2">
      <c r="A10" s="1" t="s">
        <v>97</v>
      </c>
      <c r="B10" s="1" t="s">
        <v>70</v>
      </c>
      <c r="C10" s="1" t="s">
        <v>7</v>
      </c>
      <c r="D10" s="1" t="s">
        <v>10</v>
      </c>
      <c r="E10" s="1" t="s">
        <v>399</v>
      </c>
      <c r="F10" s="1" t="s">
        <v>8</v>
      </c>
      <c r="G10" s="13" t="s">
        <v>1166</v>
      </c>
    </row>
    <row r="11" spans="1:7" s="71" customFormat="1" ht="22.5" x14ac:dyDescent="0.2">
      <c r="A11" s="1" t="s">
        <v>529</v>
      </c>
      <c r="B11" s="1" t="s">
        <v>524</v>
      </c>
      <c r="C11" s="1" t="s">
        <v>10</v>
      </c>
      <c r="D11" s="1" t="s">
        <v>10</v>
      </c>
      <c r="E11" s="1" t="s">
        <v>525</v>
      </c>
      <c r="F11" s="1" t="s">
        <v>432</v>
      </c>
      <c r="G11" s="13" t="s">
        <v>526</v>
      </c>
    </row>
    <row r="12" spans="1:7" x14ac:dyDescent="0.2">
      <c r="A12" s="2"/>
      <c r="B12" s="72"/>
      <c r="C12" s="2"/>
      <c r="D12" s="2"/>
      <c r="E12" s="2"/>
      <c r="F12" s="2"/>
      <c r="G12" s="2"/>
    </row>
    <row r="13" spans="1:7" s="60" customFormat="1" x14ac:dyDescent="0.2">
      <c r="A13" s="63" t="s">
        <v>343</v>
      </c>
      <c r="B13" s="64"/>
      <c r="C13" s="64"/>
      <c r="D13" s="64"/>
      <c r="E13" s="64"/>
      <c r="F13" s="64"/>
    </row>
    <row r="14" spans="1:7" s="65" customFormat="1" ht="22.5" x14ac:dyDescent="0.2">
      <c r="A14" s="185" t="s">
        <v>0</v>
      </c>
      <c r="B14" s="186" t="s">
        <v>1</v>
      </c>
      <c r="C14" s="185" t="s">
        <v>2</v>
      </c>
      <c r="D14" s="185" t="s">
        <v>3</v>
      </c>
      <c r="E14" s="185" t="s">
        <v>4</v>
      </c>
      <c r="F14" s="185" t="s">
        <v>5</v>
      </c>
      <c r="G14" s="185" t="s">
        <v>6</v>
      </c>
    </row>
    <row r="15" spans="1:7" s="65" customFormat="1" ht="112.5" x14ac:dyDescent="0.2">
      <c r="A15" s="138" t="s">
        <v>70</v>
      </c>
      <c r="B15" s="90">
        <v>8</v>
      </c>
      <c r="C15" s="138" t="s">
        <v>7</v>
      </c>
      <c r="D15" s="138" t="s">
        <v>7</v>
      </c>
      <c r="E15" s="138" t="s">
        <v>14</v>
      </c>
      <c r="F15" s="138" t="s">
        <v>8</v>
      </c>
      <c r="G15" s="229" t="s">
        <v>973</v>
      </c>
    </row>
    <row r="16" spans="1:7" s="71" customFormat="1" ht="67.5" x14ac:dyDescent="0.2">
      <c r="A16" s="4" t="s">
        <v>168</v>
      </c>
      <c r="B16" s="82" t="s">
        <v>1232</v>
      </c>
      <c r="C16" s="4" t="s">
        <v>7</v>
      </c>
      <c r="D16" s="4" t="s">
        <v>10</v>
      </c>
      <c r="E16" s="4" t="s">
        <v>299</v>
      </c>
      <c r="F16" s="4" t="s">
        <v>8</v>
      </c>
      <c r="G16" s="4" t="s">
        <v>478</v>
      </c>
    </row>
    <row r="17" spans="1:7" s="71" customFormat="1" ht="67.5" x14ac:dyDescent="0.2">
      <c r="A17" s="1" t="s">
        <v>169</v>
      </c>
      <c r="B17" s="82" t="s">
        <v>1232</v>
      </c>
      <c r="C17" s="1" t="s">
        <v>7</v>
      </c>
      <c r="D17" s="1" t="s">
        <v>10</v>
      </c>
      <c r="E17" s="1" t="s">
        <v>300</v>
      </c>
      <c r="F17" s="1" t="s">
        <v>8</v>
      </c>
      <c r="G17" s="1" t="s">
        <v>478</v>
      </c>
    </row>
    <row r="18" spans="1:7" s="71" customFormat="1" ht="67.5" x14ac:dyDescent="0.2">
      <c r="A18" s="1" t="s">
        <v>170</v>
      </c>
      <c r="B18" s="82" t="s">
        <v>1233</v>
      </c>
      <c r="C18" s="1" t="s">
        <v>7</v>
      </c>
      <c r="D18" s="1" t="s">
        <v>10</v>
      </c>
      <c r="E18" s="1" t="s">
        <v>301</v>
      </c>
      <c r="F18" s="1" t="s">
        <v>8</v>
      </c>
      <c r="G18" s="1" t="s">
        <v>478</v>
      </c>
    </row>
    <row r="19" spans="1:7" s="71" customFormat="1" ht="67.5" x14ac:dyDescent="0.2">
      <c r="A19" s="1" t="s">
        <v>171</v>
      </c>
      <c r="B19" s="82" t="s">
        <v>1232</v>
      </c>
      <c r="C19" s="1" t="s">
        <v>7</v>
      </c>
      <c r="D19" s="1" t="s">
        <v>10</v>
      </c>
      <c r="E19" s="1" t="s">
        <v>302</v>
      </c>
      <c r="F19" s="1" t="s">
        <v>8</v>
      </c>
      <c r="G19" s="1" t="s">
        <v>478</v>
      </c>
    </row>
    <row r="20" spans="1:7" s="71" customFormat="1" ht="67.5" x14ac:dyDescent="0.2">
      <c r="A20" s="1" t="s">
        <v>97</v>
      </c>
      <c r="B20" s="82" t="s">
        <v>1232</v>
      </c>
      <c r="C20" s="1" t="s">
        <v>7</v>
      </c>
      <c r="D20" s="1" t="s">
        <v>10</v>
      </c>
      <c r="E20" s="1" t="s">
        <v>303</v>
      </c>
      <c r="F20" s="1" t="s">
        <v>8</v>
      </c>
      <c r="G20" s="1" t="s">
        <v>478</v>
      </c>
    </row>
    <row r="21" spans="1:7" s="71" customFormat="1" ht="67.5" x14ac:dyDescent="0.2">
      <c r="A21" s="1" t="s">
        <v>172</v>
      </c>
      <c r="B21" s="82" t="s">
        <v>1233</v>
      </c>
      <c r="C21" s="1" t="s">
        <v>7</v>
      </c>
      <c r="D21" s="1" t="s">
        <v>10</v>
      </c>
      <c r="E21" s="1" t="s">
        <v>304</v>
      </c>
      <c r="F21" s="1" t="s">
        <v>8</v>
      </c>
      <c r="G21" s="1" t="s">
        <v>478</v>
      </c>
    </row>
    <row r="22" spans="1:7" s="71" customFormat="1" ht="101.25" x14ac:dyDescent="0.2">
      <c r="A22" s="1" t="s">
        <v>176</v>
      </c>
      <c r="B22" s="1" t="s">
        <v>70</v>
      </c>
      <c r="C22" s="1" t="s">
        <v>7</v>
      </c>
      <c r="D22" s="1" t="s">
        <v>10</v>
      </c>
      <c r="E22" s="1" t="s">
        <v>399</v>
      </c>
      <c r="F22" s="1" t="s">
        <v>8</v>
      </c>
      <c r="G22" s="13" t="s">
        <v>1166</v>
      </c>
    </row>
    <row r="23" spans="1:7" s="71" customFormat="1" ht="22.5" x14ac:dyDescent="0.2">
      <c r="A23" s="1" t="s">
        <v>527</v>
      </c>
      <c r="B23" s="1" t="s">
        <v>524</v>
      </c>
      <c r="C23" s="1" t="s">
        <v>10</v>
      </c>
      <c r="D23" s="1" t="s">
        <v>10</v>
      </c>
      <c r="E23" s="1" t="s">
        <v>525</v>
      </c>
      <c r="F23" s="1" t="s">
        <v>432</v>
      </c>
      <c r="G23" s="13" t="s">
        <v>526</v>
      </c>
    </row>
    <row r="25" spans="1:7" s="60" customFormat="1" x14ac:dyDescent="0.2">
      <c r="A25" s="63" t="s">
        <v>342</v>
      </c>
      <c r="B25" s="64"/>
      <c r="C25" s="64"/>
      <c r="D25" s="64"/>
      <c r="E25" s="64"/>
      <c r="F25" s="64"/>
    </row>
    <row r="26" spans="1:7" s="65" customFormat="1" ht="22.5" x14ac:dyDescent="0.2">
      <c r="A26" s="185" t="s">
        <v>0</v>
      </c>
      <c r="B26" s="186" t="s">
        <v>1</v>
      </c>
      <c r="C26" s="185" t="s">
        <v>2</v>
      </c>
      <c r="D26" s="185" t="s">
        <v>3</v>
      </c>
      <c r="E26" s="185" t="s">
        <v>4</v>
      </c>
      <c r="F26" s="185" t="s">
        <v>5</v>
      </c>
      <c r="G26" s="185" t="s">
        <v>6</v>
      </c>
    </row>
    <row r="27" spans="1:7" s="65" customFormat="1" ht="122.25" customHeight="1" x14ac:dyDescent="0.2">
      <c r="A27" s="138" t="s">
        <v>70</v>
      </c>
      <c r="B27" s="90">
        <v>8</v>
      </c>
      <c r="C27" s="138" t="s">
        <v>7</v>
      </c>
      <c r="D27" s="138" t="s">
        <v>7</v>
      </c>
      <c r="E27" s="138" t="s">
        <v>355</v>
      </c>
      <c r="F27" s="138" t="s">
        <v>8</v>
      </c>
      <c r="G27" s="169" t="s">
        <v>974</v>
      </c>
    </row>
    <row r="28" spans="1:7" s="65" customFormat="1" ht="35.25" customHeight="1" x14ac:dyDescent="0.2">
      <c r="A28" s="6" t="s">
        <v>168</v>
      </c>
      <c r="B28" s="80" t="s">
        <v>587</v>
      </c>
      <c r="C28" s="6" t="s">
        <v>7</v>
      </c>
      <c r="D28" s="6" t="s">
        <v>7</v>
      </c>
      <c r="E28" s="7" t="s">
        <v>635</v>
      </c>
      <c r="F28" s="139" t="s">
        <v>432</v>
      </c>
      <c r="G28" s="7" t="s">
        <v>11</v>
      </c>
    </row>
    <row r="29" spans="1:7" s="60" customFormat="1" ht="22.5" x14ac:dyDescent="0.2">
      <c r="A29" s="1" t="s">
        <v>169</v>
      </c>
      <c r="B29" s="69" t="s">
        <v>155</v>
      </c>
      <c r="C29" s="1" t="s">
        <v>7</v>
      </c>
      <c r="D29" s="1" t="s">
        <v>10</v>
      </c>
      <c r="E29" s="1" t="s">
        <v>586</v>
      </c>
      <c r="F29" s="1" t="s">
        <v>432</v>
      </c>
      <c r="G29" s="1" t="s">
        <v>13</v>
      </c>
    </row>
    <row r="30" spans="1:7" s="71" customFormat="1" ht="70.5" customHeight="1" x14ac:dyDescent="0.2">
      <c r="A30" s="4" t="s">
        <v>170</v>
      </c>
      <c r="B30" s="82" t="s">
        <v>1249</v>
      </c>
      <c r="C30" s="4" t="s">
        <v>7</v>
      </c>
      <c r="D30" s="4" t="s">
        <v>10</v>
      </c>
      <c r="E30" s="4" t="s">
        <v>305</v>
      </c>
      <c r="F30" s="4" t="s">
        <v>8</v>
      </c>
      <c r="G30" s="4" t="s">
        <v>478</v>
      </c>
    </row>
    <row r="31" spans="1:7" s="71" customFormat="1" ht="67.5" x14ac:dyDescent="0.2">
      <c r="A31" s="1" t="s">
        <v>171</v>
      </c>
      <c r="B31" s="82" t="s">
        <v>1232</v>
      </c>
      <c r="C31" s="1" t="s">
        <v>7</v>
      </c>
      <c r="D31" s="1" t="s">
        <v>10</v>
      </c>
      <c r="E31" s="1" t="s">
        <v>306</v>
      </c>
      <c r="F31" s="1" t="s">
        <v>8</v>
      </c>
      <c r="G31" s="1" t="s">
        <v>478</v>
      </c>
    </row>
    <row r="32" spans="1:7" s="71" customFormat="1" ht="67.5" x14ac:dyDescent="0.2">
      <c r="A32" s="1" t="s">
        <v>97</v>
      </c>
      <c r="B32" s="82" t="s">
        <v>1232</v>
      </c>
      <c r="C32" s="1" t="s">
        <v>7</v>
      </c>
      <c r="D32" s="1" t="s">
        <v>10</v>
      </c>
      <c r="E32" s="1" t="s">
        <v>301</v>
      </c>
      <c r="F32" s="1" t="s">
        <v>8</v>
      </c>
      <c r="G32" s="1" t="s">
        <v>478</v>
      </c>
    </row>
    <row r="33" spans="1:7" s="71" customFormat="1" ht="67.5" x14ac:dyDescent="0.2">
      <c r="A33" s="1" t="s">
        <v>172</v>
      </c>
      <c r="B33" s="82" t="s">
        <v>1233</v>
      </c>
      <c r="C33" s="1" t="s">
        <v>7</v>
      </c>
      <c r="D33" s="1" t="s">
        <v>10</v>
      </c>
      <c r="E33" s="1" t="s">
        <v>302</v>
      </c>
      <c r="F33" s="1" t="s">
        <v>8</v>
      </c>
      <c r="G33" s="1" t="s">
        <v>478</v>
      </c>
    </row>
    <row r="34" spans="1:7" s="71" customFormat="1" ht="67.5" x14ac:dyDescent="0.2">
      <c r="A34" s="1" t="s">
        <v>176</v>
      </c>
      <c r="B34" s="82" t="s">
        <v>1232</v>
      </c>
      <c r="C34" s="1" t="s">
        <v>7</v>
      </c>
      <c r="D34" s="1" t="s">
        <v>10</v>
      </c>
      <c r="E34" s="1" t="s">
        <v>307</v>
      </c>
      <c r="F34" s="1" t="s">
        <v>8</v>
      </c>
      <c r="G34" s="1" t="s">
        <v>478</v>
      </c>
    </row>
    <row r="35" spans="1:7" s="71" customFormat="1" ht="67.5" x14ac:dyDescent="0.2">
      <c r="A35" s="1" t="s">
        <v>177</v>
      </c>
      <c r="B35" s="82" t="s">
        <v>1232</v>
      </c>
      <c r="C35" s="1" t="s">
        <v>7</v>
      </c>
      <c r="D35" s="1" t="s">
        <v>10</v>
      </c>
      <c r="E35" s="1" t="s">
        <v>304</v>
      </c>
      <c r="F35" s="1" t="s">
        <v>8</v>
      </c>
      <c r="G35" s="1" t="s">
        <v>478</v>
      </c>
    </row>
    <row r="36" spans="1:7" s="71" customFormat="1" ht="67.5" x14ac:dyDescent="0.2">
      <c r="A36" s="1" t="s">
        <v>178</v>
      </c>
      <c r="B36" s="82" t="s">
        <v>1232</v>
      </c>
      <c r="C36" s="1" t="s">
        <v>7</v>
      </c>
      <c r="D36" s="1" t="s">
        <v>10</v>
      </c>
      <c r="E36" s="1" t="s">
        <v>308</v>
      </c>
      <c r="F36" s="1" t="s">
        <v>8</v>
      </c>
      <c r="G36" s="1" t="s">
        <v>478</v>
      </c>
    </row>
    <row r="37" spans="1:7" s="71" customFormat="1" ht="67.5" x14ac:dyDescent="0.2">
      <c r="A37" s="1" t="s">
        <v>179</v>
      </c>
      <c r="B37" s="82" t="s">
        <v>1232</v>
      </c>
      <c r="C37" s="1" t="s">
        <v>7</v>
      </c>
      <c r="D37" s="1" t="s">
        <v>10</v>
      </c>
      <c r="E37" s="1" t="s">
        <v>309</v>
      </c>
      <c r="F37" s="1" t="s">
        <v>8</v>
      </c>
      <c r="G37" s="1" t="s">
        <v>479</v>
      </c>
    </row>
    <row r="38" spans="1:7" s="71" customFormat="1" ht="22.5" x14ac:dyDescent="0.2">
      <c r="A38" s="1" t="s">
        <v>180</v>
      </c>
      <c r="B38" s="69">
        <v>1</v>
      </c>
      <c r="C38" s="1" t="s">
        <v>7</v>
      </c>
      <c r="D38" s="1" t="s">
        <v>10</v>
      </c>
      <c r="E38" s="1" t="s">
        <v>96</v>
      </c>
      <c r="F38" s="1" t="s">
        <v>8</v>
      </c>
      <c r="G38" s="1" t="s">
        <v>517</v>
      </c>
    </row>
    <row r="39" spans="1:7" s="71" customFormat="1" ht="101.25" x14ac:dyDescent="0.2">
      <c r="A39" s="1" t="s">
        <v>181</v>
      </c>
      <c r="B39" s="1" t="s">
        <v>70</v>
      </c>
      <c r="C39" s="1" t="s">
        <v>7</v>
      </c>
      <c r="D39" s="1" t="s">
        <v>10</v>
      </c>
      <c r="E39" s="1" t="s">
        <v>399</v>
      </c>
      <c r="F39" s="1" t="s">
        <v>8</v>
      </c>
      <c r="G39" s="13" t="s">
        <v>1167</v>
      </c>
    </row>
    <row r="40" spans="1:7" s="71" customFormat="1" ht="22.5" x14ac:dyDescent="0.2">
      <c r="A40" s="1" t="s">
        <v>530</v>
      </c>
      <c r="B40" s="1" t="s">
        <v>524</v>
      </c>
      <c r="C40" s="1" t="s">
        <v>10</v>
      </c>
      <c r="D40" s="1" t="s">
        <v>10</v>
      </c>
      <c r="E40" s="1" t="s">
        <v>525</v>
      </c>
      <c r="F40" s="1" t="s">
        <v>432</v>
      </c>
      <c r="G40" s="13" t="s">
        <v>526</v>
      </c>
    </row>
    <row r="43" spans="1:7" x14ac:dyDescent="0.2">
      <c r="A43" s="215" t="s">
        <v>1050</v>
      </c>
      <c r="B43" s="215"/>
      <c r="C43" s="215"/>
      <c r="D43" s="215"/>
      <c r="E43" s="215"/>
      <c r="F43" s="165"/>
      <c r="G43" s="165"/>
    </row>
    <row r="44" spans="1:7" ht="22.5" x14ac:dyDescent="0.2">
      <c r="A44" s="189" t="s">
        <v>0</v>
      </c>
      <c r="B44" s="190" t="s">
        <v>1</v>
      </c>
      <c r="C44" s="189" t="s">
        <v>2</v>
      </c>
      <c r="D44" s="189" t="s">
        <v>3</v>
      </c>
      <c r="E44" s="189" t="s">
        <v>4</v>
      </c>
      <c r="F44" s="189" t="s">
        <v>5</v>
      </c>
      <c r="G44" s="189" t="s">
        <v>6</v>
      </c>
    </row>
    <row r="45" spans="1:7" ht="112.5" x14ac:dyDescent="0.2">
      <c r="A45" s="152" t="s">
        <v>70</v>
      </c>
      <c r="B45" s="251">
        <v>8</v>
      </c>
      <c r="C45" s="152" t="s">
        <v>7</v>
      </c>
      <c r="D45" s="152" t="s">
        <v>7</v>
      </c>
      <c r="E45" s="152" t="s">
        <v>14</v>
      </c>
      <c r="F45" s="152" t="s">
        <v>8</v>
      </c>
      <c r="G45" s="169" t="s">
        <v>1051</v>
      </c>
    </row>
    <row r="46" spans="1:7" ht="22.5" x14ac:dyDescent="0.2">
      <c r="A46" s="152" t="s">
        <v>168</v>
      </c>
      <c r="B46" s="251" t="s">
        <v>156</v>
      </c>
      <c r="C46" s="152" t="s">
        <v>7</v>
      </c>
      <c r="D46" s="152" t="s">
        <v>7</v>
      </c>
      <c r="E46" s="157" t="s">
        <v>896</v>
      </c>
      <c r="F46" s="152" t="s">
        <v>8</v>
      </c>
      <c r="G46" s="157" t="s">
        <v>13</v>
      </c>
    </row>
    <row r="47" spans="1:7" ht="67.5" x14ac:dyDescent="0.2">
      <c r="A47" s="160" t="s">
        <v>169</v>
      </c>
      <c r="B47" s="161" t="s">
        <v>156</v>
      </c>
      <c r="C47" s="160" t="s">
        <v>10</v>
      </c>
      <c r="D47" s="160" t="s">
        <v>10</v>
      </c>
      <c r="E47" s="243" t="s">
        <v>1042</v>
      </c>
      <c r="F47" s="1" t="s">
        <v>432</v>
      </c>
      <c r="G47" s="160"/>
    </row>
    <row r="48" spans="1:7" ht="78.75" x14ac:dyDescent="0.2">
      <c r="A48" s="160" t="s">
        <v>170</v>
      </c>
      <c r="B48" s="161" t="s">
        <v>155</v>
      </c>
      <c r="C48" s="160" t="s">
        <v>10</v>
      </c>
      <c r="D48" s="160" t="s">
        <v>10</v>
      </c>
      <c r="E48" s="243" t="s">
        <v>1043</v>
      </c>
      <c r="F48" s="1" t="s">
        <v>432</v>
      </c>
      <c r="G48" s="216" t="s">
        <v>984</v>
      </c>
    </row>
    <row r="49" spans="1:7" ht="22.5" x14ac:dyDescent="0.2">
      <c r="A49" s="160" t="s">
        <v>171</v>
      </c>
      <c r="B49" s="161" t="s">
        <v>156</v>
      </c>
      <c r="C49" s="160" t="s">
        <v>10</v>
      </c>
      <c r="D49" s="160" t="s">
        <v>10</v>
      </c>
      <c r="E49" s="160" t="s">
        <v>985</v>
      </c>
      <c r="F49" s="1" t="s">
        <v>432</v>
      </c>
      <c r="G49" s="160"/>
    </row>
    <row r="50" spans="1:7" ht="22.5" x14ac:dyDescent="0.2">
      <c r="A50" s="160" t="s">
        <v>97</v>
      </c>
      <c r="B50" s="161" t="s">
        <v>155</v>
      </c>
      <c r="C50" s="160" t="s">
        <v>10</v>
      </c>
      <c r="D50" s="160" t="s">
        <v>10</v>
      </c>
      <c r="E50" s="160" t="s">
        <v>986</v>
      </c>
      <c r="F50" s="1" t="s">
        <v>432</v>
      </c>
      <c r="G50" s="216" t="s">
        <v>983</v>
      </c>
    </row>
    <row r="51" spans="1:7" ht="90" x14ac:dyDescent="0.2">
      <c r="A51" s="160" t="s">
        <v>172</v>
      </c>
      <c r="B51" s="160" t="s">
        <v>70</v>
      </c>
      <c r="C51" s="160" t="s">
        <v>7</v>
      </c>
      <c r="D51" s="160" t="s">
        <v>10</v>
      </c>
      <c r="E51" s="160" t="s">
        <v>399</v>
      </c>
      <c r="F51" s="160" t="s">
        <v>8</v>
      </c>
      <c r="G51" s="163" t="s">
        <v>1052</v>
      </c>
    </row>
    <row r="52" spans="1:7" ht="22.5" x14ac:dyDescent="0.2">
      <c r="A52" s="160" t="s">
        <v>980</v>
      </c>
      <c r="B52" s="160" t="s">
        <v>524</v>
      </c>
      <c r="C52" s="160" t="s">
        <v>10</v>
      </c>
      <c r="D52" s="160" t="s">
        <v>10</v>
      </c>
      <c r="E52" s="160" t="s">
        <v>525</v>
      </c>
      <c r="F52" s="1" t="s">
        <v>432</v>
      </c>
      <c r="G52" s="163" t="s">
        <v>526</v>
      </c>
    </row>
    <row r="53" spans="1:7" x14ac:dyDescent="0.2">
      <c r="A53" s="166"/>
      <c r="B53" s="166"/>
      <c r="C53" s="166"/>
      <c r="D53" s="166"/>
      <c r="E53" s="166"/>
      <c r="F53" s="166"/>
      <c r="G53" s="166"/>
    </row>
  </sheetData>
  <phoneticPr fontId="0" type="noConversion"/>
  <printOptions horizontalCentered="1"/>
  <pageMargins left="0.74803149606299213" right="0.74803149606299213" top="0.98425196850393704" bottom="0.98425196850393704" header="0" footer="0"/>
  <pageSetup paperSize="9" scale="52" fitToHeight="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8" sqref="E8"/>
    </sheetView>
  </sheetViews>
  <sheetFormatPr defaultColWidth="12.5703125" defaultRowHeight="12.75" x14ac:dyDescent="0.2"/>
  <cols>
    <col min="1" max="1" width="6.42578125" style="56" customWidth="1"/>
    <col min="2" max="2" width="15.5703125" style="56" customWidth="1"/>
    <col min="3" max="3" width="9.42578125" style="56" customWidth="1"/>
    <col min="4" max="4" width="8.85546875" style="56" customWidth="1"/>
    <col min="5" max="5" width="31.28515625" style="56" customWidth="1"/>
    <col min="6" max="6" width="12.28515625" style="56" customWidth="1"/>
    <col min="7" max="7" width="46.42578125" style="56" customWidth="1"/>
    <col min="8" max="8" width="12.5703125" style="56" customWidth="1"/>
    <col min="9" max="16384" width="12.5703125" style="56"/>
  </cols>
  <sheetData>
    <row r="1" spans="1:7" ht="18" x14ac:dyDescent="0.25">
      <c r="A1" s="99" t="s">
        <v>335</v>
      </c>
      <c r="B1" s="99"/>
      <c r="C1" s="99"/>
      <c r="D1" s="99"/>
      <c r="E1" s="99"/>
      <c r="F1" s="99"/>
      <c r="G1" s="99"/>
    </row>
    <row r="2" spans="1:7" x14ac:dyDescent="0.2">
      <c r="A2" s="83"/>
      <c r="B2" s="83"/>
      <c r="C2" s="83"/>
      <c r="D2" s="83"/>
      <c r="E2" s="83"/>
      <c r="F2" s="83"/>
      <c r="G2" s="83"/>
    </row>
    <row r="3" spans="1:7" s="60" customFormat="1" x14ac:dyDescent="0.2">
      <c r="A3" s="63" t="s">
        <v>341</v>
      </c>
      <c r="B3" s="64"/>
      <c r="C3" s="64"/>
      <c r="D3" s="64"/>
      <c r="E3" s="64"/>
      <c r="F3" s="64"/>
    </row>
    <row r="4" spans="1:7" s="65" customFormat="1" ht="24.75" customHeight="1"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876</v>
      </c>
    </row>
    <row r="6" spans="1:7" s="97" customFormat="1" ht="108.75" customHeight="1" x14ac:dyDescent="0.2">
      <c r="A6" s="66">
        <v>2</v>
      </c>
      <c r="B6" s="66" t="s">
        <v>161</v>
      </c>
      <c r="C6" s="6" t="s">
        <v>7</v>
      </c>
      <c r="D6" s="12" t="s">
        <v>7</v>
      </c>
      <c r="E6" s="6" t="s">
        <v>1206</v>
      </c>
      <c r="F6" s="139" t="s">
        <v>432</v>
      </c>
      <c r="G6" s="168" t="s">
        <v>975</v>
      </c>
    </row>
    <row r="7" spans="1:7" s="97" customFormat="1" ht="78.75" x14ac:dyDescent="0.2">
      <c r="A7" s="138" t="s">
        <v>169</v>
      </c>
      <c r="B7" s="66" t="s">
        <v>720</v>
      </c>
      <c r="C7" s="6" t="s">
        <v>7</v>
      </c>
      <c r="D7" s="6" t="s">
        <v>7</v>
      </c>
      <c r="E7" s="6" t="s">
        <v>719</v>
      </c>
      <c r="F7" s="6" t="s">
        <v>9</v>
      </c>
      <c r="G7" s="15" t="s">
        <v>724</v>
      </c>
    </row>
    <row r="8" spans="1:7" s="65" customFormat="1" ht="135" x14ac:dyDescent="0.2">
      <c r="A8" s="138" t="s">
        <v>170</v>
      </c>
      <c r="B8" s="90" t="s">
        <v>523</v>
      </c>
      <c r="C8" s="138" t="s">
        <v>7</v>
      </c>
      <c r="D8" s="138" t="s">
        <v>7</v>
      </c>
      <c r="E8" s="169" t="s">
        <v>976</v>
      </c>
      <c r="F8" s="138" t="s">
        <v>8</v>
      </c>
      <c r="G8" s="15"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33.75" x14ac:dyDescent="0.2">
      <c r="A11" s="6" t="s">
        <v>172</v>
      </c>
      <c r="B11" s="66" t="s">
        <v>156</v>
      </c>
      <c r="C11" s="6" t="s">
        <v>7</v>
      </c>
      <c r="D11" s="6" t="s">
        <v>7</v>
      </c>
      <c r="E11" s="6" t="s">
        <v>856</v>
      </c>
      <c r="F11" s="6" t="s">
        <v>9</v>
      </c>
      <c r="G11" s="7" t="s">
        <v>466</v>
      </c>
    </row>
    <row r="12" spans="1:7" s="97" customFormat="1" ht="11.25" x14ac:dyDescent="0.2">
      <c r="A12" s="8"/>
      <c r="B12" s="67"/>
      <c r="C12" s="8"/>
      <c r="D12" s="8"/>
      <c r="E12" s="8"/>
      <c r="F12" s="8"/>
      <c r="G12" s="9" t="s">
        <v>463</v>
      </c>
    </row>
    <row r="13" spans="1:7" s="97" customFormat="1" ht="90" x14ac:dyDescent="0.2">
      <c r="A13" s="1" t="s">
        <v>176</v>
      </c>
      <c r="B13" s="69">
        <v>16</v>
      </c>
      <c r="C13" s="279" t="s">
        <v>10</v>
      </c>
      <c r="D13" s="279" t="s">
        <v>10</v>
      </c>
      <c r="E13" s="1" t="s">
        <v>1145</v>
      </c>
      <c r="F13" s="1" t="s">
        <v>8</v>
      </c>
      <c r="G13" s="244" t="s">
        <v>1240</v>
      </c>
    </row>
    <row r="14" spans="1:7" ht="48" customHeight="1" x14ac:dyDescent="0.2">
      <c r="A14" s="6" t="s">
        <v>177</v>
      </c>
      <c r="B14" s="66">
        <v>10</v>
      </c>
      <c r="C14" s="6" t="s">
        <v>7</v>
      </c>
      <c r="D14" s="6" t="s">
        <v>7</v>
      </c>
      <c r="E14" s="7" t="s">
        <v>310</v>
      </c>
      <c r="F14" s="6" t="s">
        <v>35</v>
      </c>
      <c r="G14" s="7" t="s">
        <v>464</v>
      </c>
    </row>
    <row r="15" spans="1:7" s="65" customFormat="1" ht="56.25" x14ac:dyDescent="0.2">
      <c r="A15" s="6" t="s">
        <v>178</v>
      </c>
      <c r="B15" s="66">
        <v>2</v>
      </c>
      <c r="C15" s="6" t="s">
        <v>7</v>
      </c>
      <c r="D15" s="6" t="s">
        <v>7</v>
      </c>
      <c r="E15" s="7" t="s">
        <v>311</v>
      </c>
      <c r="F15" s="6" t="s">
        <v>8</v>
      </c>
      <c r="G15" s="7" t="s">
        <v>877</v>
      </c>
    </row>
    <row r="16" spans="1:7" s="65" customFormat="1" ht="44.25" customHeight="1" x14ac:dyDescent="0.2">
      <c r="A16" s="6" t="s">
        <v>179</v>
      </c>
      <c r="B16" s="80" t="s">
        <v>160</v>
      </c>
      <c r="C16" s="6" t="s">
        <v>7</v>
      </c>
      <c r="D16" s="6" t="s">
        <v>7</v>
      </c>
      <c r="E16" s="7" t="s">
        <v>312</v>
      </c>
      <c r="F16" s="6" t="s">
        <v>9</v>
      </c>
      <c r="G16" s="7" t="s">
        <v>878</v>
      </c>
    </row>
    <row r="17" spans="1:7" s="65" customFormat="1" ht="48.75" customHeight="1" x14ac:dyDescent="0.2">
      <c r="A17" s="6" t="s">
        <v>180</v>
      </c>
      <c r="B17" s="80" t="s">
        <v>1236</v>
      </c>
      <c r="C17" s="6" t="s">
        <v>7</v>
      </c>
      <c r="D17" s="6" t="s">
        <v>7</v>
      </c>
      <c r="E17" s="7" t="s">
        <v>313</v>
      </c>
      <c r="F17" s="6" t="s">
        <v>9</v>
      </c>
      <c r="G17" s="7" t="s">
        <v>878</v>
      </c>
    </row>
    <row r="18" spans="1:7" s="65" customFormat="1" ht="31.5" customHeight="1" x14ac:dyDescent="0.2">
      <c r="A18" s="6" t="s">
        <v>181</v>
      </c>
      <c r="B18" s="66">
        <v>2</v>
      </c>
      <c r="C18" s="6" t="s">
        <v>7</v>
      </c>
      <c r="D18" s="6" t="s">
        <v>7</v>
      </c>
      <c r="E18" s="7" t="s">
        <v>207</v>
      </c>
      <c r="F18" s="6" t="s">
        <v>8</v>
      </c>
      <c r="G18" s="7" t="s">
        <v>81</v>
      </c>
    </row>
    <row r="19" spans="1:7" s="71" customFormat="1" ht="18.75" customHeight="1" x14ac:dyDescent="0.2">
      <c r="A19" s="1" t="s">
        <v>182</v>
      </c>
      <c r="B19" s="69" t="s">
        <v>166</v>
      </c>
      <c r="C19" s="1" t="s">
        <v>7</v>
      </c>
      <c r="D19" s="1" t="s">
        <v>10</v>
      </c>
      <c r="E19" s="1" t="s">
        <v>239</v>
      </c>
      <c r="F19" s="1" t="s">
        <v>432</v>
      </c>
      <c r="G19" s="1" t="s">
        <v>849</v>
      </c>
    </row>
    <row r="20" spans="1:7" s="71" customFormat="1" ht="22.5" x14ac:dyDescent="0.2">
      <c r="A20" s="1" t="s">
        <v>183</v>
      </c>
      <c r="B20" s="69" t="s">
        <v>520</v>
      </c>
      <c r="C20" s="1" t="s">
        <v>7</v>
      </c>
      <c r="D20" s="1" t="s">
        <v>10</v>
      </c>
      <c r="E20" s="1" t="s">
        <v>314</v>
      </c>
      <c r="F20" s="1" t="s">
        <v>9</v>
      </c>
      <c r="G20" s="1" t="s">
        <v>73</v>
      </c>
    </row>
    <row r="21" spans="1:7" s="70" customFormat="1" ht="45" x14ac:dyDescent="0.2">
      <c r="A21" s="1" t="s">
        <v>184</v>
      </c>
      <c r="B21" s="69" t="s">
        <v>462</v>
      </c>
      <c r="C21" s="1" t="s">
        <v>7</v>
      </c>
      <c r="D21" s="1" t="s">
        <v>10</v>
      </c>
      <c r="E21" s="1" t="s">
        <v>518</v>
      </c>
      <c r="F21" s="1" t="s">
        <v>8</v>
      </c>
      <c r="G21" s="1" t="s">
        <v>879</v>
      </c>
    </row>
    <row r="22" spans="1:7" s="70" customFormat="1" ht="45" x14ac:dyDescent="0.2">
      <c r="A22" s="1" t="s">
        <v>185</v>
      </c>
      <c r="B22" s="69" t="s">
        <v>462</v>
      </c>
      <c r="C22" s="1" t="s">
        <v>7</v>
      </c>
      <c r="D22" s="1" t="s">
        <v>10</v>
      </c>
      <c r="E22" s="1" t="s">
        <v>315</v>
      </c>
      <c r="F22" s="1" t="s">
        <v>8</v>
      </c>
      <c r="G22" s="1" t="s">
        <v>880</v>
      </c>
    </row>
    <row r="23" spans="1:7" s="71" customFormat="1" ht="118.5" customHeight="1" x14ac:dyDescent="0.2">
      <c r="A23" s="1" t="s">
        <v>186</v>
      </c>
      <c r="B23" s="1" t="s">
        <v>70</v>
      </c>
      <c r="C23" s="1" t="s">
        <v>7</v>
      </c>
      <c r="D23" s="1" t="s">
        <v>10</v>
      </c>
      <c r="E23" s="1" t="s">
        <v>399</v>
      </c>
      <c r="F23" s="1" t="s">
        <v>8</v>
      </c>
      <c r="G23" s="13" t="s">
        <v>400</v>
      </c>
    </row>
    <row r="24" spans="1:7" s="71" customFormat="1" ht="38.25" customHeight="1" x14ac:dyDescent="0.2">
      <c r="A24" s="1" t="s">
        <v>727</v>
      </c>
      <c r="B24" s="1" t="s">
        <v>524</v>
      </c>
      <c r="C24" s="1" t="s">
        <v>10</v>
      </c>
      <c r="D24" s="1" t="s">
        <v>10</v>
      </c>
      <c r="E24" s="1" t="s">
        <v>525</v>
      </c>
      <c r="F24" s="1" t="s">
        <v>432</v>
      </c>
      <c r="G24" s="13" t="s">
        <v>526</v>
      </c>
    </row>
    <row r="26" spans="1:7" x14ac:dyDescent="0.2">
      <c r="A26" s="56" t="s">
        <v>714</v>
      </c>
    </row>
  </sheetData>
  <phoneticPr fontId="0" type="noConversion"/>
  <printOptions horizontalCentered="1"/>
  <pageMargins left="0.74803149606299213" right="0.74803149606299213" top="0.98425196850393704" bottom="0.98425196850393704" header="0" footer="0"/>
  <pageSetup paperSize="9" scale="5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topLeftCell="A4" zoomScaleNormal="100" workbookViewId="0">
      <selection activeCell="E27" sqref="E27"/>
    </sheetView>
  </sheetViews>
  <sheetFormatPr defaultColWidth="11.42578125" defaultRowHeight="12.75" x14ac:dyDescent="0.2"/>
  <cols>
    <col min="1" max="1" width="6.7109375" style="56" customWidth="1"/>
    <col min="2" max="2" width="11.42578125" style="56" customWidth="1"/>
    <col min="3" max="3" width="9.5703125" style="56" customWidth="1"/>
    <col min="4" max="4" width="7.85546875" style="56" customWidth="1"/>
    <col min="5" max="5" width="37" style="56" customWidth="1"/>
    <col min="6" max="6" width="12.7109375" style="56" customWidth="1"/>
    <col min="7" max="7" width="44.5703125" style="56" customWidth="1"/>
    <col min="8" max="8" width="11.42578125" style="56"/>
    <col min="9" max="9" width="11.7109375" style="56" customWidth="1"/>
    <col min="10" max="10" width="28.7109375" style="56" customWidth="1"/>
    <col min="11" max="16384" width="11.42578125" style="56"/>
  </cols>
  <sheetData>
    <row r="1" spans="1:7" ht="18" x14ac:dyDescent="0.25">
      <c r="A1" s="99" t="s">
        <v>329</v>
      </c>
      <c r="B1" s="99"/>
      <c r="C1" s="99"/>
      <c r="D1" s="99"/>
      <c r="E1" s="99"/>
      <c r="F1" s="99"/>
      <c r="G1" s="99"/>
    </row>
    <row r="2" spans="1:7" x14ac:dyDescent="0.2">
      <c r="A2" s="83"/>
      <c r="B2" s="83"/>
      <c r="C2" s="83"/>
      <c r="D2" s="83"/>
      <c r="E2" s="83"/>
      <c r="F2" s="83"/>
      <c r="G2" s="83"/>
    </row>
    <row r="3" spans="1:7" s="60" customFormat="1" x14ac:dyDescent="0.2">
      <c r="A3" s="63" t="s">
        <v>340</v>
      </c>
      <c r="B3" s="64"/>
      <c r="C3" s="64"/>
      <c r="D3" s="64"/>
      <c r="E3" s="64"/>
      <c r="F3" s="64"/>
    </row>
    <row r="4" spans="1:7" s="65" customFormat="1" ht="22.5" x14ac:dyDescent="0.2">
      <c r="A4" s="185" t="s">
        <v>0</v>
      </c>
      <c r="B4" s="186" t="s">
        <v>1</v>
      </c>
      <c r="C4" s="185" t="s">
        <v>2</v>
      </c>
      <c r="D4" s="185" t="s">
        <v>3</v>
      </c>
      <c r="E4" s="185" t="s">
        <v>4</v>
      </c>
      <c r="F4" s="185" t="s">
        <v>5</v>
      </c>
      <c r="G4" s="185" t="s">
        <v>6</v>
      </c>
    </row>
    <row r="5" spans="1:7" s="65" customFormat="1" ht="90" x14ac:dyDescent="0.2">
      <c r="A5" s="6" t="s">
        <v>70</v>
      </c>
      <c r="B5" s="66">
        <v>8</v>
      </c>
      <c r="C5" s="6" t="s">
        <v>7</v>
      </c>
      <c r="D5" s="6" t="s">
        <v>7</v>
      </c>
      <c r="E5" s="6" t="s">
        <v>14</v>
      </c>
      <c r="F5" s="6" t="s">
        <v>8</v>
      </c>
      <c r="G5" s="7" t="s">
        <v>1210</v>
      </c>
    </row>
    <row r="6" spans="1:7" s="97" customFormat="1" ht="236.25" x14ac:dyDescent="0.2">
      <c r="A6" s="66">
        <v>2</v>
      </c>
      <c r="B6" s="66" t="s">
        <v>161</v>
      </c>
      <c r="C6" s="6" t="s">
        <v>7</v>
      </c>
      <c r="D6" s="12" t="s">
        <v>7</v>
      </c>
      <c r="E6" s="140" t="s">
        <v>1251</v>
      </c>
      <c r="F6" s="139" t="s">
        <v>432</v>
      </c>
      <c r="G6" s="168" t="s">
        <v>1250</v>
      </c>
    </row>
    <row r="7" spans="1:7" s="97" customFormat="1" ht="67.5" x14ac:dyDescent="0.2">
      <c r="A7" s="138" t="s">
        <v>169</v>
      </c>
      <c r="B7" s="66" t="s">
        <v>720</v>
      </c>
      <c r="C7" s="6" t="s">
        <v>7</v>
      </c>
      <c r="D7" s="6" t="s">
        <v>7</v>
      </c>
      <c r="E7" s="138" t="s">
        <v>719</v>
      </c>
      <c r="F7" s="6" t="s">
        <v>9</v>
      </c>
      <c r="G7" s="15" t="s">
        <v>724</v>
      </c>
    </row>
    <row r="8" spans="1:7" ht="115.5" customHeight="1" x14ac:dyDescent="0.2">
      <c r="A8" s="6" t="s">
        <v>170</v>
      </c>
      <c r="B8" s="66" t="s">
        <v>523</v>
      </c>
      <c r="C8" s="6" t="s">
        <v>7</v>
      </c>
      <c r="D8" s="6" t="s">
        <v>7</v>
      </c>
      <c r="E8" s="170" t="s">
        <v>932</v>
      </c>
      <c r="F8" s="6" t="s">
        <v>8</v>
      </c>
      <c r="G8" s="7" t="s">
        <v>641</v>
      </c>
    </row>
    <row r="9" spans="1:7" s="65" customFormat="1" ht="33.75" x14ac:dyDescent="0.2">
      <c r="A9" s="6" t="s">
        <v>171</v>
      </c>
      <c r="B9" s="66">
        <v>1</v>
      </c>
      <c r="C9" s="6" t="s">
        <v>7</v>
      </c>
      <c r="D9" s="6" t="s">
        <v>7</v>
      </c>
      <c r="E9" s="6" t="s">
        <v>865</v>
      </c>
      <c r="F9" s="6" t="s">
        <v>8</v>
      </c>
      <c r="G9" s="7" t="s">
        <v>866</v>
      </c>
    </row>
    <row r="10" spans="1:7" ht="22.5" x14ac:dyDescent="0.2">
      <c r="A10" s="6" t="s">
        <v>97</v>
      </c>
      <c r="B10" s="66">
        <v>2</v>
      </c>
      <c r="C10" s="6" t="s">
        <v>7</v>
      </c>
      <c r="D10" s="6" t="s">
        <v>7</v>
      </c>
      <c r="E10" s="6" t="s">
        <v>27</v>
      </c>
      <c r="F10" s="6" t="s">
        <v>8</v>
      </c>
      <c r="G10" s="7" t="s">
        <v>72</v>
      </c>
    </row>
    <row r="11" spans="1:7" ht="22.5" x14ac:dyDescent="0.2">
      <c r="A11" s="138" t="s">
        <v>172</v>
      </c>
      <c r="B11" s="90" t="s">
        <v>156</v>
      </c>
      <c r="C11" s="138" t="s">
        <v>7</v>
      </c>
      <c r="D11" s="138" t="s">
        <v>7</v>
      </c>
      <c r="E11" s="138" t="s">
        <v>856</v>
      </c>
      <c r="F11" s="138" t="s">
        <v>9</v>
      </c>
      <c r="G11" s="15" t="s">
        <v>857</v>
      </c>
    </row>
    <row r="12" spans="1:7" s="97" customFormat="1" ht="90" x14ac:dyDescent="0.2">
      <c r="A12" s="1" t="s">
        <v>176</v>
      </c>
      <c r="B12" s="69">
        <v>16</v>
      </c>
      <c r="C12" s="279" t="s">
        <v>10</v>
      </c>
      <c r="D12" s="279" t="s">
        <v>10</v>
      </c>
      <c r="E12" s="1" t="s">
        <v>1145</v>
      </c>
      <c r="F12" s="1" t="s">
        <v>8</v>
      </c>
      <c r="G12" s="244" t="s">
        <v>1240</v>
      </c>
    </row>
    <row r="13" spans="1:7" ht="39" customHeight="1" x14ac:dyDescent="0.2">
      <c r="A13" s="6" t="s">
        <v>177</v>
      </c>
      <c r="B13" s="66">
        <v>10</v>
      </c>
      <c r="C13" s="6" t="s">
        <v>7</v>
      </c>
      <c r="D13" s="6" t="s">
        <v>7</v>
      </c>
      <c r="E13" s="7" t="s">
        <v>310</v>
      </c>
      <c r="F13" s="6" t="s">
        <v>35</v>
      </c>
      <c r="G13" s="7" t="s">
        <v>464</v>
      </c>
    </row>
    <row r="14" spans="1:7" ht="67.5" x14ac:dyDescent="0.2">
      <c r="A14" s="6" t="s">
        <v>178</v>
      </c>
      <c r="B14" s="66">
        <v>2</v>
      </c>
      <c r="C14" s="6" t="s">
        <v>7</v>
      </c>
      <c r="D14" s="6" t="s">
        <v>7</v>
      </c>
      <c r="E14" s="7" t="s">
        <v>311</v>
      </c>
      <c r="F14" s="6" t="s">
        <v>8</v>
      </c>
      <c r="G14" s="213" t="s">
        <v>877</v>
      </c>
    </row>
    <row r="15" spans="1:7" ht="33.75" x14ac:dyDescent="0.2">
      <c r="A15" s="6" t="s">
        <v>179</v>
      </c>
      <c r="B15" s="80" t="s">
        <v>160</v>
      </c>
      <c r="C15" s="6" t="s">
        <v>7</v>
      </c>
      <c r="D15" s="6" t="s">
        <v>7</v>
      </c>
      <c r="E15" s="7" t="s">
        <v>312</v>
      </c>
      <c r="F15" s="6" t="s">
        <v>9</v>
      </c>
      <c r="G15" s="7" t="s">
        <v>878</v>
      </c>
    </row>
    <row r="16" spans="1:7" ht="33.75" x14ac:dyDescent="0.2">
      <c r="A16" s="138" t="s">
        <v>180</v>
      </c>
      <c r="B16" s="73" t="s">
        <v>1236</v>
      </c>
      <c r="C16" s="138" t="s">
        <v>7</v>
      </c>
      <c r="D16" s="138" t="s">
        <v>7</v>
      </c>
      <c r="E16" s="15" t="s">
        <v>313</v>
      </c>
      <c r="F16" s="138" t="s">
        <v>9</v>
      </c>
      <c r="G16" s="15" t="s">
        <v>878</v>
      </c>
    </row>
    <row r="17" spans="1:7" ht="22.5" x14ac:dyDescent="0.2">
      <c r="A17" s="138" t="s">
        <v>181</v>
      </c>
      <c r="B17" s="90">
        <v>2</v>
      </c>
      <c r="C17" s="138" t="s">
        <v>7</v>
      </c>
      <c r="D17" s="138" t="s">
        <v>7</v>
      </c>
      <c r="E17" s="15" t="s">
        <v>207</v>
      </c>
      <c r="F17" s="138" t="s">
        <v>8</v>
      </c>
      <c r="G17" s="15" t="s">
        <v>81</v>
      </c>
    </row>
    <row r="18" spans="1:7" s="71" customFormat="1" ht="21.75" customHeight="1" x14ac:dyDescent="0.2">
      <c r="A18" s="4" t="s">
        <v>182</v>
      </c>
      <c r="B18" s="82" t="s">
        <v>166</v>
      </c>
      <c r="C18" s="4" t="s">
        <v>7</v>
      </c>
      <c r="D18" s="4" t="s">
        <v>10</v>
      </c>
      <c r="E18" s="4" t="s">
        <v>239</v>
      </c>
      <c r="F18" s="1" t="s">
        <v>432</v>
      </c>
      <c r="G18" s="4" t="s">
        <v>849</v>
      </c>
    </row>
    <row r="19" spans="1:7" s="71" customFormat="1" ht="22.5" x14ac:dyDescent="0.2">
      <c r="A19" s="1" t="s">
        <v>183</v>
      </c>
      <c r="B19" s="69" t="s">
        <v>520</v>
      </c>
      <c r="C19" s="1" t="s">
        <v>7</v>
      </c>
      <c r="D19" s="1" t="s">
        <v>10</v>
      </c>
      <c r="E19" s="1" t="s">
        <v>314</v>
      </c>
      <c r="F19" s="1" t="s">
        <v>9</v>
      </c>
      <c r="G19" s="1" t="s">
        <v>73</v>
      </c>
    </row>
    <row r="20" spans="1:7" s="71" customFormat="1" ht="22.5" x14ac:dyDescent="0.2">
      <c r="A20" s="1" t="s">
        <v>184</v>
      </c>
      <c r="B20" s="69">
        <v>1</v>
      </c>
      <c r="C20" s="1" t="s">
        <v>7</v>
      </c>
      <c r="D20" s="1" t="s">
        <v>10</v>
      </c>
      <c r="E20" s="1" t="s">
        <v>316</v>
      </c>
      <c r="F20" s="1" t="s">
        <v>8</v>
      </c>
      <c r="G20" s="1" t="s">
        <v>482</v>
      </c>
    </row>
    <row r="21" spans="1:7" s="71" customFormat="1" ht="67.5" x14ac:dyDescent="0.2">
      <c r="A21" s="1" t="s">
        <v>185</v>
      </c>
      <c r="B21" s="69" t="s">
        <v>710</v>
      </c>
      <c r="C21" s="1" t="s">
        <v>7</v>
      </c>
      <c r="D21" s="1" t="s">
        <v>10</v>
      </c>
      <c r="E21" s="1" t="s">
        <v>519</v>
      </c>
      <c r="F21" s="1" t="s">
        <v>8</v>
      </c>
      <c r="G21" s="1" t="s">
        <v>881</v>
      </c>
    </row>
    <row r="22" spans="1:7" s="71" customFormat="1" ht="67.5" x14ac:dyDescent="0.2">
      <c r="A22" s="1" t="s">
        <v>186</v>
      </c>
      <c r="B22" s="69" t="s">
        <v>710</v>
      </c>
      <c r="C22" s="1" t="s">
        <v>7</v>
      </c>
      <c r="D22" s="1" t="s">
        <v>10</v>
      </c>
      <c r="E22" s="1" t="s">
        <v>204</v>
      </c>
      <c r="F22" s="1" t="s">
        <v>8</v>
      </c>
      <c r="G22" s="1" t="s">
        <v>882</v>
      </c>
    </row>
    <row r="23" spans="1:7" s="71" customFormat="1" ht="67.5" x14ac:dyDescent="0.2">
      <c r="A23" s="1" t="s">
        <v>187</v>
      </c>
      <c r="B23" s="69" t="s">
        <v>707</v>
      </c>
      <c r="C23" s="1" t="s">
        <v>7</v>
      </c>
      <c r="D23" s="1" t="s">
        <v>10</v>
      </c>
      <c r="E23" s="1" t="s">
        <v>536</v>
      </c>
      <c r="F23" s="78" t="s">
        <v>8</v>
      </c>
      <c r="G23" s="1" t="s">
        <v>883</v>
      </c>
    </row>
    <row r="24" spans="1:7" s="71" customFormat="1" ht="67.5" x14ac:dyDescent="0.2">
      <c r="A24" s="1" t="s">
        <v>188</v>
      </c>
      <c r="B24" s="69" t="s">
        <v>710</v>
      </c>
      <c r="C24" s="1" t="s">
        <v>7</v>
      </c>
      <c r="D24" s="1" t="s">
        <v>10</v>
      </c>
      <c r="E24" s="1" t="s">
        <v>209</v>
      </c>
      <c r="F24" s="1" t="s">
        <v>8</v>
      </c>
      <c r="G24" s="1" t="s">
        <v>642</v>
      </c>
    </row>
    <row r="25" spans="1:7" s="71" customFormat="1" ht="67.5" x14ac:dyDescent="0.2">
      <c r="A25" s="1" t="s">
        <v>189</v>
      </c>
      <c r="B25" s="69" t="s">
        <v>710</v>
      </c>
      <c r="C25" s="1" t="s">
        <v>7</v>
      </c>
      <c r="D25" s="1" t="s">
        <v>10</v>
      </c>
      <c r="E25" s="1" t="s">
        <v>205</v>
      </c>
      <c r="F25" s="1" t="s">
        <v>8</v>
      </c>
      <c r="G25" s="1" t="s">
        <v>884</v>
      </c>
    </row>
    <row r="26" spans="1:7" s="71" customFormat="1" ht="67.5" x14ac:dyDescent="0.2">
      <c r="A26" s="1" t="s">
        <v>190</v>
      </c>
      <c r="B26" s="69" t="s">
        <v>707</v>
      </c>
      <c r="C26" s="1" t="s">
        <v>7</v>
      </c>
      <c r="D26" s="1" t="s">
        <v>10</v>
      </c>
      <c r="E26" s="1" t="s">
        <v>537</v>
      </c>
      <c r="F26" s="78" t="s">
        <v>8</v>
      </c>
      <c r="G26" s="1" t="s">
        <v>885</v>
      </c>
    </row>
    <row r="27" spans="1:7" s="71" customFormat="1" ht="67.5" x14ac:dyDescent="0.2">
      <c r="A27" s="1" t="s">
        <v>191</v>
      </c>
      <c r="B27" s="69" t="s">
        <v>710</v>
      </c>
      <c r="C27" s="1" t="s">
        <v>7</v>
      </c>
      <c r="D27" s="1" t="s">
        <v>10</v>
      </c>
      <c r="E27" s="1" t="s">
        <v>210</v>
      </c>
      <c r="F27" s="1" t="s">
        <v>8</v>
      </c>
      <c r="G27" s="1" t="s">
        <v>881</v>
      </c>
    </row>
    <row r="28" spans="1:7" s="71" customFormat="1" ht="67.5" x14ac:dyDescent="0.2">
      <c r="A28" s="1" t="s">
        <v>26</v>
      </c>
      <c r="B28" s="69" t="s">
        <v>710</v>
      </c>
      <c r="C28" s="1" t="s">
        <v>7</v>
      </c>
      <c r="D28" s="1" t="s">
        <v>10</v>
      </c>
      <c r="E28" s="1" t="s">
        <v>206</v>
      </c>
      <c r="F28" s="78" t="s">
        <v>8</v>
      </c>
      <c r="G28" s="1" t="s">
        <v>886</v>
      </c>
    </row>
    <row r="29" spans="1:7" s="71" customFormat="1" ht="67.5" x14ac:dyDescent="0.2">
      <c r="A29" s="1" t="s">
        <v>192</v>
      </c>
      <c r="B29" s="69" t="s">
        <v>1232</v>
      </c>
      <c r="C29" s="1" t="s">
        <v>7</v>
      </c>
      <c r="D29" s="1" t="s">
        <v>10</v>
      </c>
      <c r="E29" s="1" t="s">
        <v>535</v>
      </c>
      <c r="F29" s="78" t="s">
        <v>8</v>
      </c>
      <c r="G29" s="1" t="s">
        <v>887</v>
      </c>
    </row>
    <row r="30" spans="1:7" s="71" customFormat="1" ht="86.25" customHeight="1" x14ac:dyDescent="0.2">
      <c r="A30" s="1" t="s">
        <v>193</v>
      </c>
      <c r="B30" s="1" t="s">
        <v>70</v>
      </c>
      <c r="C30" s="1" t="s">
        <v>7</v>
      </c>
      <c r="D30" s="1" t="s">
        <v>10</v>
      </c>
      <c r="E30" s="1" t="s">
        <v>399</v>
      </c>
      <c r="F30" s="1" t="s">
        <v>8</v>
      </c>
      <c r="G30" s="13" t="s">
        <v>400</v>
      </c>
    </row>
    <row r="31" spans="1:7" s="71" customFormat="1" ht="22.5" x14ac:dyDescent="0.2">
      <c r="A31" s="1" t="s">
        <v>728</v>
      </c>
      <c r="B31" s="1" t="s">
        <v>524</v>
      </c>
      <c r="C31" s="1" t="s">
        <v>10</v>
      </c>
      <c r="D31" s="1" t="s">
        <v>10</v>
      </c>
      <c r="E31" s="1" t="s">
        <v>525</v>
      </c>
      <c r="F31" s="1" t="s">
        <v>432</v>
      </c>
      <c r="G31" s="13" t="s">
        <v>526</v>
      </c>
    </row>
  </sheetData>
  <phoneticPr fontId="0" type="noConversion"/>
  <printOptions horizontalCentered="1"/>
  <pageMargins left="0.74803149606299213" right="0.74803149606299213" top="0.98425196850393704" bottom="0.98425196850393704" header="0" footer="0"/>
  <pageSetup paperSize="9" scale="67" fitToHeight="2"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129"/>
  <sheetViews>
    <sheetView tabSelected="1" zoomScale="80" zoomScaleNormal="80" workbookViewId="0">
      <pane xSplit="4" ySplit="4" topLeftCell="E26" activePane="bottomRight" state="frozen"/>
      <selection pane="topRight" activeCell="E1" sqref="E1"/>
      <selection pane="bottomLeft" activeCell="A5" sqref="A5"/>
      <selection pane="bottomRight" activeCell="E33" sqref="E33"/>
    </sheetView>
  </sheetViews>
  <sheetFormatPr defaultColWidth="11.42578125" defaultRowHeight="12.75" x14ac:dyDescent="0.2"/>
  <cols>
    <col min="1" max="1" width="6.5703125" style="56" customWidth="1"/>
    <col min="2" max="2" width="14.42578125" style="56" customWidth="1"/>
    <col min="3" max="3" width="9.28515625" style="56" customWidth="1"/>
    <col min="4" max="4" width="5.5703125" style="56" customWidth="1"/>
    <col min="5" max="5" width="29.5703125" style="56" customWidth="1"/>
    <col min="6" max="6" width="16.85546875" style="56" customWidth="1"/>
    <col min="7" max="7" width="59.140625" style="56" bestFit="1" customWidth="1"/>
    <col min="8" max="16384" width="11.42578125" style="56"/>
  </cols>
  <sheetData>
    <row r="1" spans="1:7" s="60" customFormat="1" ht="18" x14ac:dyDescent="0.25">
      <c r="A1" s="255" t="s">
        <v>330</v>
      </c>
      <c r="B1" s="255"/>
      <c r="C1" s="255"/>
      <c r="D1" s="255"/>
      <c r="E1" s="255"/>
      <c r="F1" s="255"/>
      <c r="G1" s="255"/>
    </row>
    <row r="2" spans="1:7" s="60" customFormat="1" x14ac:dyDescent="0.2">
      <c r="A2" s="256"/>
      <c r="B2" s="256"/>
      <c r="C2" s="256"/>
      <c r="D2" s="256"/>
      <c r="E2" s="256"/>
      <c r="F2" s="256"/>
      <c r="G2" s="256"/>
    </row>
    <row r="3" spans="1:7" s="60" customFormat="1" x14ac:dyDescent="0.2">
      <c r="A3" s="257" t="s">
        <v>339</v>
      </c>
      <c r="B3" s="258"/>
      <c r="C3" s="258"/>
      <c r="D3" s="258"/>
      <c r="E3" s="258"/>
      <c r="F3" s="258"/>
      <c r="G3" s="259"/>
    </row>
    <row r="4" spans="1:7" s="65" customFormat="1" ht="22.5" x14ac:dyDescent="0.2">
      <c r="A4" s="194" t="s">
        <v>0</v>
      </c>
      <c r="B4" s="195" t="s">
        <v>1</v>
      </c>
      <c r="C4" s="194" t="s">
        <v>2</v>
      </c>
      <c r="D4" s="194" t="s">
        <v>3</v>
      </c>
      <c r="E4" s="194" t="s">
        <v>4</v>
      </c>
      <c r="F4" s="194" t="s">
        <v>5</v>
      </c>
      <c r="G4" s="194" t="s">
        <v>6</v>
      </c>
    </row>
    <row r="5" spans="1:7" s="65" customFormat="1" ht="96.75" customHeight="1" x14ac:dyDescent="0.2">
      <c r="A5" s="223" t="s">
        <v>70</v>
      </c>
      <c r="B5" s="224">
        <v>8</v>
      </c>
      <c r="C5" s="223" t="s">
        <v>7</v>
      </c>
      <c r="D5" s="223" t="s">
        <v>7</v>
      </c>
      <c r="E5" s="223" t="s">
        <v>14</v>
      </c>
      <c r="F5" s="223" t="s">
        <v>8</v>
      </c>
      <c r="G5" s="254" t="s">
        <v>1185</v>
      </c>
    </row>
    <row r="6" spans="1:7" s="65" customFormat="1" ht="189.75" customHeight="1" x14ac:dyDescent="0.2">
      <c r="A6" s="223" t="s">
        <v>168</v>
      </c>
      <c r="B6" s="224" t="s">
        <v>161</v>
      </c>
      <c r="C6" s="223" t="s">
        <v>7</v>
      </c>
      <c r="D6" s="223" t="s">
        <v>7</v>
      </c>
      <c r="E6" s="225" t="s">
        <v>1212</v>
      </c>
      <c r="F6" s="263" t="s">
        <v>432</v>
      </c>
      <c r="G6" s="226" t="s">
        <v>1252</v>
      </c>
    </row>
    <row r="7" spans="1:7" s="97" customFormat="1" ht="90" x14ac:dyDescent="0.2">
      <c r="A7" s="223" t="s">
        <v>169</v>
      </c>
      <c r="B7" s="224" t="s">
        <v>720</v>
      </c>
      <c r="C7" s="223" t="s">
        <v>7</v>
      </c>
      <c r="D7" s="223" t="s">
        <v>7</v>
      </c>
      <c r="E7" s="225" t="s">
        <v>734</v>
      </c>
      <c r="F7" s="223" t="s">
        <v>9</v>
      </c>
      <c r="G7" s="223" t="s">
        <v>1255</v>
      </c>
    </row>
    <row r="8" spans="1:7" s="70" customFormat="1" ht="33.75" x14ac:dyDescent="0.2">
      <c r="A8" s="177" t="s">
        <v>170</v>
      </c>
      <c r="B8" s="176">
        <v>10</v>
      </c>
      <c r="C8" s="177" t="s">
        <v>10</v>
      </c>
      <c r="D8" s="177" t="s">
        <v>10</v>
      </c>
      <c r="E8" s="177" t="s">
        <v>22</v>
      </c>
      <c r="F8" s="177" t="s">
        <v>35</v>
      </c>
      <c r="G8" s="177" t="s">
        <v>1168</v>
      </c>
    </row>
    <row r="9" spans="1:7" s="70" customFormat="1" ht="56.25" x14ac:dyDescent="0.2">
      <c r="A9" s="177" t="s">
        <v>171</v>
      </c>
      <c r="B9" s="176">
        <v>10</v>
      </c>
      <c r="C9" s="177" t="s">
        <v>10</v>
      </c>
      <c r="D9" s="177" t="s">
        <v>10</v>
      </c>
      <c r="E9" s="177" t="s">
        <v>590</v>
      </c>
      <c r="F9" s="178" t="s">
        <v>35</v>
      </c>
      <c r="G9" s="177" t="s">
        <v>1169</v>
      </c>
    </row>
    <row r="10" spans="1:7" s="70" customFormat="1" ht="22.5" x14ac:dyDescent="0.2">
      <c r="A10" s="177" t="s">
        <v>97</v>
      </c>
      <c r="B10" s="176">
        <v>2</v>
      </c>
      <c r="C10" s="177" t="s">
        <v>7</v>
      </c>
      <c r="D10" s="177" t="s">
        <v>10</v>
      </c>
      <c r="E10" s="177" t="s">
        <v>66</v>
      </c>
      <c r="F10" s="177" t="s">
        <v>8</v>
      </c>
      <c r="G10" s="177" t="s">
        <v>847</v>
      </c>
    </row>
    <row r="11" spans="1:7" s="71" customFormat="1" ht="36.75" customHeight="1" x14ac:dyDescent="0.2">
      <c r="A11" s="177" t="s">
        <v>172</v>
      </c>
      <c r="B11" s="176" t="s">
        <v>160</v>
      </c>
      <c r="C11" s="177" t="s">
        <v>7</v>
      </c>
      <c r="D11" s="177" t="s">
        <v>10</v>
      </c>
      <c r="E11" s="177" t="s">
        <v>71</v>
      </c>
      <c r="F11" s="177" t="s">
        <v>9</v>
      </c>
      <c r="G11" s="179" t="s">
        <v>862</v>
      </c>
    </row>
    <row r="12" spans="1:7" s="71" customFormat="1" ht="161.25" customHeight="1" x14ac:dyDescent="0.2">
      <c r="A12" s="177" t="s">
        <v>176</v>
      </c>
      <c r="B12" s="176" t="s">
        <v>1236</v>
      </c>
      <c r="C12" s="177" t="s">
        <v>7</v>
      </c>
      <c r="D12" s="177" t="s">
        <v>10</v>
      </c>
      <c r="E12" s="180" t="s">
        <v>931</v>
      </c>
      <c r="F12" s="177" t="s">
        <v>9</v>
      </c>
      <c r="G12" s="179" t="s">
        <v>862</v>
      </c>
    </row>
    <row r="13" spans="1:7" s="71" customFormat="1" ht="135" x14ac:dyDescent="0.2">
      <c r="A13" s="177" t="s">
        <v>177</v>
      </c>
      <c r="B13" s="176" t="s">
        <v>1214</v>
      </c>
      <c r="C13" s="177" t="s">
        <v>10</v>
      </c>
      <c r="D13" s="177" t="s">
        <v>10</v>
      </c>
      <c r="E13" s="180" t="s">
        <v>1068</v>
      </c>
      <c r="F13" s="177" t="s">
        <v>8</v>
      </c>
      <c r="G13" s="179" t="s">
        <v>1253</v>
      </c>
    </row>
    <row r="14" spans="1:7" s="71" customFormat="1" ht="137.25" customHeight="1" x14ac:dyDescent="0.2">
      <c r="A14" s="177" t="s">
        <v>178</v>
      </c>
      <c r="B14" s="176">
        <v>1</v>
      </c>
      <c r="C14" s="177" t="s">
        <v>10</v>
      </c>
      <c r="D14" s="177" t="s">
        <v>10</v>
      </c>
      <c r="E14" s="177" t="s">
        <v>18</v>
      </c>
      <c r="F14" s="177" t="s">
        <v>9</v>
      </c>
      <c r="G14" s="180" t="s">
        <v>1186</v>
      </c>
    </row>
    <row r="15" spans="1:7" s="71" customFormat="1" ht="135" x14ac:dyDescent="0.2">
      <c r="A15" s="177" t="s">
        <v>179</v>
      </c>
      <c r="B15" s="176" t="s">
        <v>167</v>
      </c>
      <c r="C15" s="177" t="s">
        <v>10</v>
      </c>
      <c r="D15" s="177" t="s">
        <v>10</v>
      </c>
      <c r="E15" s="177" t="s">
        <v>19</v>
      </c>
      <c r="F15" s="177" t="s">
        <v>9</v>
      </c>
      <c r="G15" s="180" t="s">
        <v>1187</v>
      </c>
    </row>
    <row r="16" spans="1:7" s="71" customFormat="1" ht="112.5" x14ac:dyDescent="0.2">
      <c r="A16" s="177" t="s">
        <v>180</v>
      </c>
      <c r="B16" s="176" t="s">
        <v>155</v>
      </c>
      <c r="C16" s="177" t="s">
        <v>10</v>
      </c>
      <c r="D16" s="177" t="s">
        <v>10</v>
      </c>
      <c r="E16" s="181" t="s">
        <v>695</v>
      </c>
      <c r="F16" s="264" t="s">
        <v>432</v>
      </c>
      <c r="G16" s="180" t="s">
        <v>1170</v>
      </c>
    </row>
    <row r="17" spans="1:7" s="71" customFormat="1" ht="33.75" x14ac:dyDescent="0.2">
      <c r="A17" s="177" t="s">
        <v>181</v>
      </c>
      <c r="B17" s="176" t="s">
        <v>1233</v>
      </c>
      <c r="C17" s="177" t="s">
        <v>10</v>
      </c>
      <c r="D17" s="177" t="s">
        <v>10</v>
      </c>
      <c r="E17" s="177" t="s">
        <v>46</v>
      </c>
      <c r="F17" s="177" t="s">
        <v>8</v>
      </c>
      <c r="G17" s="177"/>
    </row>
    <row r="18" spans="1:7" s="71" customFormat="1" ht="33.75" x14ac:dyDescent="0.2">
      <c r="A18" s="177" t="s">
        <v>182</v>
      </c>
      <c r="B18" s="176" t="s">
        <v>1233</v>
      </c>
      <c r="C18" s="177" t="s">
        <v>10</v>
      </c>
      <c r="D18" s="177" t="s">
        <v>10</v>
      </c>
      <c r="E18" s="177" t="s">
        <v>731</v>
      </c>
      <c r="F18" s="177" t="s">
        <v>8</v>
      </c>
      <c r="G18" s="177"/>
    </row>
    <row r="19" spans="1:7" s="71" customFormat="1" ht="33.75" x14ac:dyDescent="0.2">
      <c r="A19" s="177" t="s">
        <v>183</v>
      </c>
      <c r="B19" s="176" t="s">
        <v>1233</v>
      </c>
      <c r="C19" s="177" t="s">
        <v>10</v>
      </c>
      <c r="D19" s="177" t="s">
        <v>10</v>
      </c>
      <c r="E19" s="177" t="s">
        <v>924</v>
      </c>
      <c r="F19" s="177" t="s">
        <v>8</v>
      </c>
      <c r="G19" s="177" t="s">
        <v>888</v>
      </c>
    </row>
    <row r="20" spans="1:7" s="71" customFormat="1" ht="33.75" x14ac:dyDescent="0.2">
      <c r="A20" s="177" t="s">
        <v>184</v>
      </c>
      <c r="B20" s="176" t="s">
        <v>1233</v>
      </c>
      <c r="C20" s="177" t="s">
        <v>10</v>
      </c>
      <c r="D20" s="177" t="s">
        <v>10</v>
      </c>
      <c r="E20" s="177" t="s">
        <v>697</v>
      </c>
      <c r="F20" s="177" t="s">
        <v>8</v>
      </c>
      <c r="G20" s="177" t="s">
        <v>850</v>
      </c>
    </row>
    <row r="21" spans="1:7" s="71" customFormat="1" ht="33.75" x14ac:dyDescent="0.2">
      <c r="A21" s="177" t="s">
        <v>185</v>
      </c>
      <c r="B21" s="176" t="s">
        <v>1233</v>
      </c>
      <c r="C21" s="177" t="s">
        <v>10</v>
      </c>
      <c r="D21" s="177" t="s">
        <v>10</v>
      </c>
      <c r="E21" s="177" t="s">
        <v>925</v>
      </c>
      <c r="F21" s="177" t="s">
        <v>8</v>
      </c>
      <c r="G21" s="177" t="s">
        <v>888</v>
      </c>
    </row>
    <row r="22" spans="1:7" s="71" customFormat="1" ht="33.75" x14ac:dyDescent="0.2">
      <c r="A22" s="177" t="s">
        <v>186</v>
      </c>
      <c r="B22" s="176" t="s">
        <v>1233</v>
      </c>
      <c r="C22" s="177" t="s">
        <v>10</v>
      </c>
      <c r="D22" s="177" t="s">
        <v>10</v>
      </c>
      <c r="E22" s="177" t="s">
        <v>732</v>
      </c>
      <c r="F22" s="177" t="s">
        <v>8</v>
      </c>
      <c r="G22" s="177" t="s">
        <v>888</v>
      </c>
    </row>
    <row r="23" spans="1:7" s="71" customFormat="1" ht="33.75" x14ac:dyDescent="0.2">
      <c r="A23" s="177" t="s">
        <v>187</v>
      </c>
      <c r="B23" s="176" t="s">
        <v>1233</v>
      </c>
      <c r="C23" s="177" t="s">
        <v>10</v>
      </c>
      <c r="D23" s="177" t="s">
        <v>10</v>
      </c>
      <c r="E23" s="177" t="s">
        <v>733</v>
      </c>
      <c r="F23" s="177" t="s">
        <v>8</v>
      </c>
      <c r="G23" s="177" t="s">
        <v>850</v>
      </c>
    </row>
    <row r="24" spans="1:7" s="71" customFormat="1" ht="33.75" x14ac:dyDescent="0.2">
      <c r="A24" s="177" t="s">
        <v>188</v>
      </c>
      <c r="B24" s="176" t="s">
        <v>1233</v>
      </c>
      <c r="C24" s="177" t="s">
        <v>10</v>
      </c>
      <c r="D24" s="177" t="s">
        <v>10</v>
      </c>
      <c r="E24" s="181" t="s">
        <v>696</v>
      </c>
      <c r="F24" s="177" t="s">
        <v>8</v>
      </c>
      <c r="G24" s="177" t="s">
        <v>850</v>
      </c>
    </row>
    <row r="25" spans="1:7" s="71" customFormat="1" ht="33.75" x14ac:dyDescent="0.2">
      <c r="A25" s="177" t="s">
        <v>189</v>
      </c>
      <c r="B25" s="176" t="s">
        <v>1233</v>
      </c>
      <c r="C25" s="177" t="s">
        <v>10</v>
      </c>
      <c r="D25" s="177" t="s">
        <v>10</v>
      </c>
      <c r="E25" s="181" t="s">
        <v>698</v>
      </c>
      <c r="F25" s="177" t="s">
        <v>8</v>
      </c>
      <c r="G25" s="177" t="s">
        <v>1178</v>
      </c>
    </row>
    <row r="26" spans="1:7" s="71" customFormat="1" ht="33.75" x14ac:dyDescent="0.2">
      <c r="A26" s="177" t="s">
        <v>190</v>
      </c>
      <c r="B26" s="176" t="s">
        <v>1233</v>
      </c>
      <c r="C26" s="177" t="s">
        <v>10</v>
      </c>
      <c r="D26" s="177" t="s">
        <v>10</v>
      </c>
      <c r="E26" s="177" t="s">
        <v>699</v>
      </c>
      <c r="F26" s="177" t="s">
        <v>8</v>
      </c>
      <c r="G26" s="177" t="s">
        <v>1179</v>
      </c>
    </row>
    <row r="27" spans="1:7" s="71" customFormat="1" ht="33.75" x14ac:dyDescent="0.2">
      <c r="A27" s="177" t="s">
        <v>191</v>
      </c>
      <c r="B27" s="176" t="s">
        <v>1233</v>
      </c>
      <c r="C27" s="177" t="s">
        <v>10</v>
      </c>
      <c r="D27" s="177" t="s">
        <v>10</v>
      </c>
      <c r="E27" s="177" t="s">
        <v>889</v>
      </c>
      <c r="F27" s="177" t="s">
        <v>8</v>
      </c>
      <c r="G27" s="177"/>
    </row>
    <row r="28" spans="1:7" s="71" customFormat="1" ht="33.75" x14ac:dyDescent="0.2">
      <c r="A28" s="177" t="s">
        <v>26</v>
      </c>
      <c r="B28" s="176" t="s">
        <v>1233</v>
      </c>
      <c r="C28" s="177" t="s">
        <v>10</v>
      </c>
      <c r="D28" s="177" t="s">
        <v>10</v>
      </c>
      <c r="E28" s="177" t="s">
        <v>67</v>
      </c>
      <c r="F28" s="177" t="s">
        <v>8</v>
      </c>
      <c r="G28" s="177" t="s">
        <v>850</v>
      </c>
    </row>
    <row r="29" spans="1:7" s="71" customFormat="1" ht="20.25" customHeight="1" x14ac:dyDescent="0.2">
      <c r="A29" s="177" t="s">
        <v>192</v>
      </c>
      <c r="B29" s="176">
        <v>3</v>
      </c>
      <c r="C29" s="94" t="s">
        <v>10</v>
      </c>
      <c r="D29" s="94" t="s">
        <v>10</v>
      </c>
      <c r="E29" s="94" t="s">
        <v>894</v>
      </c>
      <c r="F29" s="94" t="s">
        <v>9</v>
      </c>
      <c r="G29" s="94" t="s">
        <v>895</v>
      </c>
    </row>
    <row r="30" spans="1:7" s="71" customFormat="1" ht="33.75" x14ac:dyDescent="0.2">
      <c r="A30" s="177" t="s">
        <v>193</v>
      </c>
      <c r="B30" s="176" t="s">
        <v>164</v>
      </c>
      <c r="C30" s="177" t="s">
        <v>10</v>
      </c>
      <c r="D30" s="177" t="s">
        <v>10</v>
      </c>
      <c r="E30" s="177" t="s">
        <v>700</v>
      </c>
      <c r="F30" s="177" t="s">
        <v>8</v>
      </c>
      <c r="G30" s="177" t="s">
        <v>1171</v>
      </c>
    </row>
    <row r="31" spans="1:7" s="71" customFormat="1" ht="56.25" x14ac:dyDescent="0.2">
      <c r="A31" s="177" t="s">
        <v>194</v>
      </c>
      <c r="B31" s="176">
        <v>10</v>
      </c>
      <c r="C31" s="177" t="s">
        <v>10</v>
      </c>
      <c r="D31" s="177" t="s">
        <v>10</v>
      </c>
      <c r="E31" s="177" t="s">
        <v>890</v>
      </c>
      <c r="F31" s="177" t="s">
        <v>35</v>
      </c>
      <c r="G31" s="177" t="s">
        <v>1188</v>
      </c>
    </row>
    <row r="32" spans="1:7" s="71" customFormat="1" ht="55.5" customHeight="1" x14ac:dyDescent="0.2">
      <c r="A32" s="177" t="s">
        <v>195</v>
      </c>
      <c r="B32" s="176">
        <v>2</v>
      </c>
      <c r="C32" s="177" t="s">
        <v>10</v>
      </c>
      <c r="D32" s="177" t="s">
        <v>10</v>
      </c>
      <c r="E32" s="177" t="s">
        <v>701</v>
      </c>
      <c r="F32" s="177" t="s">
        <v>8</v>
      </c>
      <c r="G32" s="179" t="s">
        <v>1189</v>
      </c>
    </row>
    <row r="33" spans="1:7" s="71" customFormat="1" ht="34.5" customHeight="1" x14ac:dyDescent="0.2">
      <c r="A33" s="177" t="s">
        <v>196</v>
      </c>
      <c r="B33" s="176" t="s">
        <v>160</v>
      </c>
      <c r="C33" s="177" t="s">
        <v>10</v>
      </c>
      <c r="D33" s="177" t="s">
        <v>10</v>
      </c>
      <c r="E33" s="177" t="s">
        <v>891</v>
      </c>
      <c r="F33" s="177" t="s">
        <v>9</v>
      </c>
      <c r="G33" s="179" t="s">
        <v>1190</v>
      </c>
    </row>
    <row r="34" spans="1:7" s="71" customFormat="1" ht="51" customHeight="1" x14ac:dyDescent="0.2">
      <c r="A34" s="177" t="s">
        <v>197</v>
      </c>
      <c r="B34" s="167" t="s">
        <v>1236</v>
      </c>
      <c r="C34" s="177" t="s">
        <v>10</v>
      </c>
      <c r="D34" s="177" t="s">
        <v>10</v>
      </c>
      <c r="E34" s="177" t="s">
        <v>892</v>
      </c>
      <c r="F34" s="177" t="s">
        <v>9</v>
      </c>
      <c r="G34" s="179" t="s">
        <v>1191</v>
      </c>
    </row>
    <row r="35" spans="1:7" s="71" customFormat="1" ht="67.5" x14ac:dyDescent="0.2">
      <c r="A35" s="177" t="s">
        <v>198</v>
      </c>
      <c r="B35" s="167">
        <v>12</v>
      </c>
      <c r="C35" s="265" t="s">
        <v>10</v>
      </c>
      <c r="D35" s="94" t="s">
        <v>10</v>
      </c>
      <c r="E35" s="94" t="s">
        <v>1046</v>
      </c>
      <c r="F35" s="264" t="s">
        <v>432</v>
      </c>
      <c r="G35" s="94" t="s">
        <v>1010</v>
      </c>
    </row>
    <row r="36" spans="1:7" s="71" customFormat="1" ht="139.5" customHeight="1" x14ac:dyDescent="0.2">
      <c r="A36" s="177" t="s">
        <v>199</v>
      </c>
      <c r="B36" s="167">
        <v>1</v>
      </c>
      <c r="C36" s="94" t="s">
        <v>10</v>
      </c>
      <c r="D36" s="94" t="s">
        <v>10</v>
      </c>
      <c r="E36" s="94" t="s">
        <v>1016</v>
      </c>
      <c r="F36" s="94" t="s">
        <v>8</v>
      </c>
      <c r="G36" s="222" t="s">
        <v>1067</v>
      </c>
    </row>
    <row r="37" spans="1:7" s="71" customFormat="1" ht="33.75" x14ac:dyDescent="0.2">
      <c r="A37" s="94" t="s">
        <v>200</v>
      </c>
      <c r="B37" s="167">
        <v>1</v>
      </c>
      <c r="C37" s="94" t="s">
        <v>10</v>
      </c>
      <c r="D37" s="94" t="s">
        <v>10</v>
      </c>
      <c r="E37" s="94" t="s">
        <v>1058</v>
      </c>
      <c r="F37" s="94" t="s">
        <v>8</v>
      </c>
      <c r="G37" s="222" t="s">
        <v>1131</v>
      </c>
    </row>
    <row r="38" spans="1:7" s="71" customFormat="1" ht="213.75" customHeight="1" x14ac:dyDescent="0.2">
      <c r="A38" s="177" t="s">
        <v>708</v>
      </c>
      <c r="B38" s="177" t="s">
        <v>70</v>
      </c>
      <c r="C38" s="177" t="s">
        <v>7</v>
      </c>
      <c r="D38" s="177" t="s">
        <v>10</v>
      </c>
      <c r="E38" s="177" t="s">
        <v>643</v>
      </c>
      <c r="F38" s="177" t="s">
        <v>8</v>
      </c>
      <c r="G38" s="179" t="s">
        <v>1070</v>
      </c>
    </row>
    <row r="39" spans="1:7" s="71" customFormat="1" ht="27" customHeight="1" x14ac:dyDescent="0.2">
      <c r="A39" s="177" t="s">
        <v>1066</v>
      </c>
      <c r="B39" s="177" t="s">
        <v>524</v>
      </c>
      <c r="C39" s="177" t="s">
        <v>10</v>
      </c>
      <c r="D39" s="177" t="s">
        <v>10</v>
      </c>
      <c r="E39" s="177" t="s">
        <v>525</v>
      </c>
      <c r="F39" s="264" t="s">
        <v>432</v>
      </c>
      <c r="G39" s="179" t="s">
        <v>526</v>
      </c>
    </row>
    <row r="40" spans="1:7" s="71" customFormat="1" x14ac:dyDescent="0.2">
      <c r="A40" s="260"/>
      <c r="B40" s="260"/>
      <c r="C40" s="260"/>
      <c r="D40" s="260"/>
      <c r="E40" s="260"/>
      <c r="F40" s="260"/>
      <c r="G40" s="260"/>
    </row>
    <row r="41" spans="1:7" s="71" customFormat="1" ht="20.25" customHeight="1" x14ac:dyDescent="0.2">
      <c r="A41" s="261" t="s">
        <v>644</v>
      </c>
      <c r="B41" s="260"/>
      <c r="C41" s="260"/>
      <c r="D41" s="260"/>
      <c r="E41" s="260"/>
      <c r="F41" s="260"/>
      <c r="G41" s="260"/>
    </row>
    <row r="42" spans="1:7" s="71" customFormat="1" ht="49.5" customHeight="1" x14ac:dyDescent="0.2">
      <c r="A42" s="330" t="s">
        <v>645</v>
      </c>
      <c r="B42" s="330"/>
      <c r="C42" s="330"/>
      <c r="D42" s="330"/>
      <c r="E42" s="330"/>
      <c r="F42" s="330"/>
      <c r="G42" s="330"/>
    </row>
    <row r="43" spans="1:7" s="71" customFormat="1" ht="20.25" customHeight="1" x14ac:dyDescent="0.2">
      <c r="A43" s="331" t="s">
        <v>1222</v>
      </c>
      <c r="B43" s="331"/>
      <c r="C43" s="331"/>
      <c r="D43" s="331"/>
      <c r="E43" s="331"/>
      <c r="F43" s="331"/>
      <c r="G43" s="331"/>
    </row>
    <row r="44" spans="1:7" s="71" customFormat="1" x14ac:dyDescent="0.2">
      <c r="A44" s="96" t="s">
        <v>1211</v>
      </c>
      <c r="B44" s="274"/>
      <c r="C44" s="274"/>
      <c r="D44" s="274"/>
      <c r="E44" s="274"/>
      <c r="F44" s="274"/>
      <c r="G44" s="274"/>
    </row>
    <row r="45" spans="1:7" x14ac:dyDescent="0.2">
      <c r="A45" s="261" t="s">
        <v>702</v>
      </c>
      <c r="B45" s="260"/>
      <c r="C45" s="260"/>
      <c r="D45" s="260"/>
      <c r="E45" s="260"/>
      <c r="F45" s="260"/>
      <c r="G45" s="260"/>
    </row>
    <row r="46" spans="1:7" x14ac:dyDescent="0.2">
      <c r="A46" s="261" t="s">
        <v>646</v>
      </c>
      <c r="B46" s="266"/>
      <c r="C46" s="266"/>
      <c r="D46" s="266"/>
      <c r="E46" s="266"/>
      <c r="F46" s="266"/>
      <c r="G46" s="266"/>
    </row>
    <row r="47" spans="1:7" x14ac:dyDescent="0.2">
      <c r="A47" s="18" t="s">
        <v>703</v>
      </c>
      <c r="B47" s="266"/>
      <c r="C47" s="266"/>
      <c r="D47" s="266"/>
      <c r="E47" s="266"/>
      <c r="F47" s="266"/>
      <c r="G47" s="266"/>
    </row>
    <row r="48" spans="1:7" x14ac:dyDescent="0.2">
      <c r="A48" s="18" t="s">
        <v>647</v>
      </c>
      <c r="B48" s="266"/>
      <c r="C48" s="266"/>
      <c r="D48" s="266"/>
      <c r="E48" s="266"/>
      <c r="F48" s="266"/>
      <c r="G48" s="266"/>
    </row>
    <row r="49" spans="1:7" x14ac:dyDescent="0.2">
      <c r="A49" s="18" t="s">
        <v>648</v>
      </c>
      <c r="B49" s="266"/>
      <c r="C49" s="266"/>
      <c r="D49" s="266"/>
      <c r="E49" s="266"/>
      <c r="F49" s="266"/>
      <c r="G49" s="266"/>
    </row>
    <row r="50" spans="1:7" x14ac:dyDescent="0.2">
      <c r="A50" s="18" t="s">
        <v>649</v>
      </c>
      <c r="B50" s="266"/>
      <c r="C50" s="266"/>
      <c r="D50" s="266"/>
      <c r="E50" s="266"/>
      <c r="F50" s="266"/>
      <c r="G50" s="266"/>
    </row>
    <row r="51" spans="1:7" x14ac:dyDescent="0.2">
      <c r="A51" s="113"/>
      <c r="B51" s="113"/>
      <c r="C51" s="113"/>
      <c r="D51" s="113"/>
      <c r="E51" s="113"/>
      <c r="F51" s="113"/>
      <c r="G51" s="113"/>
    </row>
    <row r="52" spans="1:7" x14ac:dyDescent="0.2">
      <c r="A52" s="95"/>
      <c r="B52" s="95"/>
      <c r="C52" s="95"/>
      <c r="D52" s="95"/>
      <c r="E52" s="95"/>
      <c r="F52" s="95"/>
      <c r="G52" s="95"/>
    </row>
    <row r="53" spans="1:7" x14ac:dyDescent="0.2">
      <c r="A53" s="267" t="s">
        <v>1075</v>
      </c>
      <c r="B53" s="262"/>
      <c r="C53" s="262"/>
      <c r="D53" s="262"/>
      <c r="E53" s="262"/>
      <c r="F53" s="258"/>
      <c r="G53" s="259"/>
    </row>
    <row r="54" spans="1:7" ht="22.5" x14ac:dyDescent="0.2">
      <c r="A54" s="194" t="s">
        <v>0</v>
      </c>
      <c r="B54" s="195" t="s">
        <v>1</v>
      </c>
      <c r="C54" s="194" t="s">
        <v>2</v>
      </c>
      <c r="D54" s="194" t="s">
        <v>3</v>
      </c>
      <c r="E54" s="194" t="s">
        <v>4</v>
      </c>
      <c r="F54" s="194" t="s">
        <v>5</v>
      </c>
      <c r="G54" s="194" t="s">
        <v>6</v>
      </c>
    </row>
    <row r="55" spans="1:7" ht="101.25" x14ac:dyDescent="0.2">
      <c r="A55" s="223" t="s">
        <v>70</v>
      </c>
      <c r="B55" s="224">
        <v>8</v>
      </c>
      <c r="C55" s="223" t="s">
        <v>7</v>
      </c>
      <c r="D55" s="223" t="s">
        <v>7</v>
      </c>
      <c r="E55" s="223" t="s">
        <v>14</v>
      </c>
      <c r="F55" s="223" t="s">
        <v>8</v>
      </c>
      <c r="G55" s="254" t="s">
        <v>1192</v>
      </c>
    </row>
    <row r="56" spans="1:7" ht="180" x14ac:dyDescent="0.2">
      <c r="A56" s="223" t="s">
        <v>168</v>
      </c>
      <c r="B56" s="224" t="s">
        <v>161</v>
      </c>
      <c r="C56" s="223" t="s">
        <v>7</v>
      </c>
      <c r="D56" s="223" t="s">
        <v>7</v>
      </c>
      <c r="E56" s="225" t="s">
        <v>1212</v>
      </c>
      <c r="F56" s="263" t="s">
        <v>432</v>
      </c>
      <c r="G56" s="226" t="s">
        <v>1252</v>
      </c>
    </row>
    <row r="57" spans="1:7" ht="93.75" customHeight="1" x14ac:dyDescent="0.2">
      <c r="A57" s="223" t="s">
        <v>169</v>
      </c>
      <c r="B57" s="224" t="s">
        <v>720</v>
      </c>
      <c r="C57" s="223" t="s">
        <v>7</v>
      </c>
      <c r="D57" s="223" t="s">
        <v>7</v>
      </c>
      <c r="E57" s="225" t="s">
        <v>734</v>
      </c>
      <c r="F57" s="223" t="s">
        <v>9</v>
      </c>
      <c r="G57" s="223" t="s">
        <v>1256</v>
      </c>
    </row>
    <row r="58" spans="1:7" ht="33.75" x14ac:dyDescent="0.2">
      <c r="A58" s="177" t="s">
        <v>170</v>
      </c>
      <c r="B58" s="176">
        <v>10</v>
      </c>
      <c r="C58" s="177" t="s">
        <v>10</v>
      </c>
      <c r="D58" s="177" t="s">
        <v>10</v>
      </c>
      <c r="E58" s="177" t="s">
        <v>22</v>
      </c>
      <c r="F58" s="177" t="s">
        <v>35</v>
      </c>
      <c r="G58" s="177" t="s">
        <v>1113</v>
      </c>
    </row>
    <row r="59" spans="1:7" ht="56.25" x14ac:dyDescent="0.2">
      <c r="A59" s="177" t="s">
        <v>171</v>
      </c>
      <c r="B59" s="176">
        <v>10</v>
      </c>
      <c r="C59" s="177" t="s">
        <v>10</v>
      </c>
      <c r="D59" s="177" t="s">
        <v>10</v>
      </c>
      <c r="E59" s="177" t="s">
        <v>590</v>
      </c>
      <c r="F59" s="178" t="s">
        <v>35</v>
      </c>
      <c r="G59" s="177" t="s">
        <v>1114</v>
      </c>
    </row>
    <row r="60" spans="1:7" ht="33.75" x14ac:dyDescent="0.2">
      <c r="A60" s="177" t="s">
        <v>97</v>
      </c>
      <c r="B60" s="176">
        <v>2</v>
      </c>
      <c r="C60" s="177" t="s">
        <v>7</v>
      </c>
      <c r="D60" s="177" t="s">
        <v>10</v>
      </c>
      <c r="E60" s="177" t="s">
        <v>66</v>
      </c>
      <c r="F60" s="177" t="s">
        <v>8</v>
      </c>
      <c r="G60" s="177" t="s">
        <v>1094</v>
      </c>
    </row>
    <row r="61" spans="1:7" ht="33.75" x14ac:dyDescent="0.2">
      <c r="A61" s="177" t="s">
        <v>172</v>
      </c>
      <c r="B61" s="176" t="s">
        <v>160</v>
      </c>
      <c r="C61" s="177" t="s">
        <v>7</v>
      </c>
      <c r="D61" s="177" t="s">
        <v>10</v>
      </c>
      <c r="E61" s="177" t="s">
        <v>71</v>
      </c>
      <c r="F61" s="177" t="s">
        <v>9</v>
      </c>
      <c r="G61" s="179" t="s">
        <v>862</v>
      </c>
    </row>
    <row r="62" spans="1:7" ht="168.75" x14ac:dyDescent="0.2">
      <c r="A62" s="177" t="s">
        <v>176</v>
      </c>
      <c r="B62" s="176" t="s">
        <v>1237</v>
      </c>
      <c r="C62" s="177" t="s">
        <v>7</v>
      </c>
      <c r="D62" s="177" t="s">
        <v>10</v>
      </c>
      <c r="E62" s="180" t="s">
        <v>931</v>
      </c>
      <c r="F62" s="177" t="s">
        <v>9</v>
      </c>
      <c r="G62" s="179" t="s">
        <v>862</v>
      </c>
    </row>
    <row r="63" spans="1:7" ht="135" x14ac:dyDescent="0.2">
      <c r="A63" s="177" t="s">
        <v>177</v>
      </c>
      <c r="B63" s="176" t="s">
        <v>1214</v>
      </c>
      <c r="C63" s="177" t="s">
        <v>10</v>
      </c>
      <c r="D63" s="177" t="s">
        <v>10</v>
      </c>
      <c r="E63" s="180" t="s">
        <v>1068</v>
      </c>
      <c r="F63" s="177" t="s">
        <v>8</v>
      </c>
      <c r="G63" s="179" t="s">
        <v>1254</v>
      </c>
    </row>
    <row r="64" spans="1:7" ht="78.75" x14ac:dyDescent="0.2">
      <c r="A64" s="177" t="s">
        <v>178</v>
      </c>
      <c r="B64" s="176">
        <v>1</v>
      </c>
      <c r="C64" s="177" t="s">
        <v>10</v>
      </c>
      <c r="D64" s="177" t="s">
        <v>10</v>
      </c>
      <c r="E64" s="177" t="s">
        <v>18</v>
      </c>
      <c r="F64" s="177" t="s">
        <v>9</v>
      </c>
      <c r="G64" s="180" t="s">
        <v>1193</v>
      </c>
    </row>
    <row r="65" spans="1:7" ht="67.5" x14ac:dyDescent="0.2">
      <c r="A65" s="177" t="s">
        <v>179</v>
      </c>
      <c r="B65" s="176" t="s">
        <v>167</v>
      </c>
      <c r="C65" s="177" t="s">
        <v>10</v>
      </c>
      <c r="D65" s="177" t="s">
        <v>10</v>
      </c>
      <c r="E65" s="177" t="s">
        <v>19</v>
      </c>
      <c r="F65" s="177" t="s">
        <v>9</v>
      </c>
      <c r="G65" s="180" t="s">
        <v>1184</v>
      </c>
    </row>
    <row r="66" spans="1:7" ht="67.5" x14ac:dyDescent="0.2">
      <c r="A66" s="177" t="s">
        <v>180</v>
      </c>
      <c r="B66" s="176" t="s">
        <v>155</v>
      </c>
      <c r="C66" s="177" t="s">
        <v>10</v>
      </c>
      <c r="D66" s="177" t="s">
        <v>10</v>
      </c>
      <c r="E66" s="181" t="s">
        <v>695</v>
      </c>
      <c r="F66" s="264" t="s">
        <v>432</v>
      </c>
      <c r="G66" s="180" t="s">
        <v>1115</v>
      </c>
    </row>
    <row r="67" spans="1:7" ht="33.75" x14ac:dyDescent="0.2">
      <c r="A67" s="177" t="s">
        <v>181</v>
      </c>
      <c r="B67" s="176" t="s">
        <v>1233</v>
      </c>
      <c r="C67" s="177" t="s">
        <v>10</v>
      </c>
      <c r="D67" s="177" t="s">
        <v>10</v>
      </c>
      <c r="E67" s="177" t="s">
        <v>731</v>
      </c>
      <c r="F67" s="177" t="s">
        <v>8</v>
      </c>
      <c r="G67" s="177"/>
    </row>
    <row r="68" spans="1:7" ht="33.75" x14ac:dyDescent="0.2">
      <c r="A68" s="177" t="s">
        <v>182</v>
      </c>
      <c r="B68" s="176" t="s">
        <v>1233</v>
      </c>
      <c r="C68" s="177" t="s">
        <v>10</v>
      </c>
      <c r="D68" s="177" t="s">
        <v>10</v>
      </c>
      <c r="E68" s="177" t="s">
        <v>697</v>
      </c>
      <c r="F68" s="177" t="s">
        <v>8</v>
      </c>
      <c r="G68" s="177" t="s">
        <v>850</v>
      </c>
    </row>
    <row r="69" spans="1:7" ht="33.75" x14ac:dyDescent="0.2">
      <c r="A69" s="177" t="s">
        <v>183</v>
      </c>
      <c r="B69" s="176" t="s">
        <v>1233</v>
      </c>
      <c r="C69" s="177" t="s">
        <v>10</v>
      </c>
      <c r="D69" s="177" t="s">
        <v>10</v>
      </c>
      <c r="E69" s="177" t="s">
        <v>889</v>
      </c>
      <c r="F69" s="177" t="s">
        <v>8</v>
      </c>
      <c r="G69" s="177"/>
    </row>
    <row r="70" spans="1:7" ht="33.75" x14ac:dyDescent="0.2">
      <c r="A70" s="177" t="s">
        <v>184</v>
      </c>
      <c r="B70" s="176" t="s">
        <v>1233</v>
      </c>
      <c r="C70" s="177" t="s">
        <v>10</v>
      </c>
      <c r="D70" s="177" t="s">
        <v>10</v>
      </c>
      <c r="E70" s="177" t="s">
        <v>67</v>
      </c>
      <c r="F70" s="177" t="s">
        <v>8</v>
      </c>
      <c r="G70" s="177" t="s">
        <v>850</v>
      </c>
    </row>
    <row r="71" spans="1:7" ht="16.5" customHeight="1" x14ac:dyDescent="0.2">
      <c r="A71" s="177" t="s">
        <v>185</v>
      </c>
      <c r="B71" s="176">
        <v>3</v>
      </c>
      <c r="C71" s="94" t="s">
        <v>10</v>
      </c>
      <c r="D71" s="94" t="s">
        <v>10</v>
      </c>
      <c r="E71" s="94" t="s">
        <v>894</v>
      </c>
      <c r="F71" s="94" t="s">
        <v>9</v>
      </c>
      <c r="G71" s="94" t="s">
        <v>895</v>
      </c>
    </row>
    <row r="72" spans="1:7" ht="33.75" x14ac:dyDescent="0.2">
      <c r="A72" s="177" t="s">
        <v>186</v>
      </c>
      <c r="B72" s="176" t="s">
        <v>164</v>
      </c>
      <c r="C72" s="177" t="s">
        <v>10</v>
      </c>
      <c r="D72" s="177" t="s">
        <v>10</v>
      </c>
      <c r="E72" s="177" t="s">
        <v>700</v>
      </c>
      <c r="F72" s="177" t="s">
        <v>8</v>
      </c>
      <c r="G72" s="177" t="s">
        <v>1069</v>
      </c>
    </row>
    <row r="73" spans="1:7" ht="45" x14ac:dyDescent="0.2">
      <c r="A73" s="177" t="s">
        <v>187</v>
      </c>
      <c r="B73" s="176">
        <v>10</v>
      </c>
      <c r="C73" s="177" t="s">
        <v>10</v>
      </c>
      <c r="D73" s="177" t="s">
        <v>10</v>
      </c>
      <c r="E73" s="177" t="s">
        <v>890</v>
      </c>
      <c r="F73" s="177" t="s">
        <v>35</v>
      </c>
      <c r="G73" s="177" t="s">
        <v>1194</v>
      </c>
    </row>
    <row r="74" spans="1:7" ht="22.5" x14ac:dyDescent="0.2">
      <c r="A74" s="177" t="s">
        <v>188</v>
      </c>
      <c r="B74" s="176">
        <v>2</v>
      </c>
      <c r="C74" s="177" t="s">
        <v>10</v>
      </c>
      <c r="D74" s="177" t="s">
        <v>10</v>
      </c>
      <c r="E74" s="177" t="s">
        <v>701</v>
      </c>
      <c r="F74" s="177" t="s">
        <v>8</v>
      </c>
      <c r="G74" s="179" t="s">
        <v>1182</v>
      </c>
    </row>
    <row r="75" spans="1:7" ht="36.75" customHeight="1" x14ac:dyDescent="0.2">
      <c r="A75" s="177" t="s">
        <v>189</v>
      </c>
      <c r="B75" s="176" t="s">
        <v>160</v>
      </c>
      <c r="C75" s="177" t="s">
        <v>10</v>
      </c>
      <c r="D75" s="177" t="s">
        <v>10</v>
      </c>
      <c r="E75" s="177" t="s">
        <v>891</v>
      </c>
      <c r="F75" s="177" t="s">
        <v>9</v>
      </c>
      <c r="G75" s="179" t="s">
        <v>1183</v>
      </c>
    </row>
    <row r="76" spans="1:7" ht="33.75" x14ac:dyDescent="0.2">
      <c r="A76" s="177" t="s">
        <v>190</v>
      </c>
      <c r="B76" s="167" t="s">
        <v>1236</v>
      </c>
      <c r="C76" s="177" t="s">
        <v>10</v>
      </c>
      <c r="D76" s="177" t="s">
        <v>10</v>
      </c>
      <c r="E76" s="177" t="s">
        <v>892</v>
      </c>
      <c r="F76" s="177" t="s">
        <v>9</v>
      </c>
      <c r="G76" s="179" t="s">
        <v>1183</v>
      </c>
    </row>
    <row r="77" spans="1:7" ht="154.5" customHeight="1" x14ac:dyDescent="0.2">
      <c r="A77" s="177" t="s">
        <v>191</v>
      </c>
      <c r="B77" s="167">
        <v>1</v>
      </c>
      <c r="C77" s="94" t="s">
        <v>10</v>
      </c>
      <c r="D77" s="94" t="s">
        <v>10</v>
      </c>
      <c r="E77" s="94" t="s">
        <v>1016</v>
      </c>
      <c r="F77" s="94" t="s">
        <v>8</v>
      </c>
      <c r="G77" s="222" t="s">
        <v>1063</v>
      </c>
    </row>
    <row r="78" spans="1:7" ht="48.75" customHeight="1" x14ac:dyDescent="0.2">
      <c r="A78" s="94" t="s">
        <v>26</v>
      </c>
      <c r="B78" s="167">
        <v>1</v>
      </c>
      <c r="C78" s="94" t="s">
        <v>10</v>
      </c>
      <c r="D78" s="94" t="s">
        <v>10</v>
      </c>
      <c r="E78" s="94" t="s">
        <v>1058</v>
      </c>
      <c r="F78" s="94" t="s">
        <v>8</v>
      </c>
      <c r="G78" s="222" t="s">
        <v>1131</v>
      </c>
    </row>
    <row r="79" spans="1:7" ht="193.5" customHeight="1" x14ac:dyDescent="0.2">
      <c r="A79" s="177" t="s">
        <v>192</v>
      </c>
      <c r="B79" s="177" t="s">
        <v>70</v>
      </c>
      <c r="C79" s="177" t="s">
        <v>7</v>
      </c>
      <c r="D79" s="177" t="s">
        <v>10</v>
      </c>
      <c r="E79" s="177" t="s">
        <v>643</v>
      </c>
      <c r="F79" s="177" t="s">
        <v>8</v>
      </c>
      <c r="G79" s="179" t="s">
        <v>1070</v>
      </c>
    </row>
    <row r="80" spans="1:7" ht="26.25" customHeight="1" x14ac:dyDescent="0.2">
      <c r="A80" s="177" t="s">
        <v>930</v>
      </c>
      <c r="B80" s="177" t="s">
        <v>524</v>
      </c>
      <c r="C80" s="177" t="s">
        <v>10</v>
      </c>
      <c r="D80" s="177" t="s">
        <v>10</v>
      </c>
      <c r="E80" s="177" t="s">
        <v>525</v>
      </c>
      <c r="F80" s="264" t="s">
        <v>432</v>
      </c>
      <c r="G80" s="179" t="s">
        <v>526</v>
      </c>
    </row>
    <row r="81" spans="1:7" x14ac:dyDescent="0.2">
      <c r="A81" s="113"/>
      <c r="B81" s="113"/>
      <c r="C81" s="113"/>
      <c r="D81" s="113"/>
      <c r="E81" s="113"/>
      <c r="F81" s="113"/>
      <c r="G81" s="113"/>
    </row>
    <row r="82" spans="1:7" x14ac:dyDescent="0.2">
      <c r="A82" s="113"/>
      <c r="B82" s="113"/>
      <c r="C82" s="113"/>
      <c r="D82" s="113"/>
      <c r="E82" s="113"/>
      <c r="F82" s="113"/>
      <c r="G82" s="113"/>
    </row>
    <row r="83" spans="1:7" x14ac:dyDescent="0.2">
      <c r="A83" s="113"/>
      <c r="B83" s="113"/>
      <c r="C83" s="113"/>
      <c r="D83" s="113"/>
      <c r="E83" s="113"/>
      <c r="F83" s="113"/>
      <c r="G83" s="113"/>
    </row>
    <row r="84" spans="1:7" x14ac:dyDescent="0.2">
      <c r="A84" s="113"/>
      <c r="B84" s="113"/>
      <c r="C84" s="113"/>
      <c r="D84" s="113"/>
      <c r="E84" s="113"/>
      <c r="F84" s="113"/>
      <c r="G84" s="113"/>
    </row>
    <row r="85" spans="1:7" x14ac:dyDescent="0.2">
      <c r="A85" s="113"/>
      <c r="B85" s="113"/>
      <c r="C85" s="113"/>
      <c r="D85" s="113"/>
      <c r="E85" s="113"/>
      <c r="F85" s="113"/>
      <c r="G85" s="113"/>
    </row>
    <row r="86" spans="1:7" x14ac:dyDescent="0.2">
      <c r="A86" s="113"/>
      <c r="B86" s="113"/>
      <c r="C86" s="113"/>
      <c r="D86" s="113"/>
      <c r="E86" s="113"/>
      <c r="F86" s="113"/>
      <c r="G86" s="113"/>
    </row>
    <row r="87" spans="1:7" x14ac:dyDescent="0.2">
      <c r="A87" s="113"/>
      <c r="B87" s="113"/>
      <c r="C87" s="113"/>
      <c r="D87" s="113"/>
      <c r="E87" s="113"/>
      <c r="F87" s="113"/>
      <c r="G87" s="113"/>
    </row>
    <row r="88" spans="1:7" x14ac:dyDescent="0.2">
      <c r="A88" s="113"/>
      <c r="B88" s="113"/>
      <c r="C88" s="113"/>
      <c r="D88" s="113"/>
      <c r="E88" s="113"/>
      <c r="F88" s="113"/>
      <c r="G88" s="113"/>
    </row>
    <row r="89" spans="1:7" x14ac:dyDescent="0.2">
      <c r="A89" s="113"/>
      <c r="B89" s="113"/>
      <c r="C89" s="113"/>
      <c r="D89" s="113"/>
      <c r="E89" s="113"/>
      <c r="F89" s="113"/>
      <c r="G89" s="113"/>
    </row>
    <row r="90" spans="1:7" x14ac:dyDescent="0.2">
      <c r="A90" s="113"/>
      <c r="B90" s="113"/>
      <c r="C90" s="113"/>
      <c r="D90" s="113"/>
      <c r="E90" s="113"/>
      <c r="F90" s="113"/>
      <c r="G90" s="113"/>
    </row>
    <row r="91" spans="1:7" x14ac:dyDescent="0.2">
      <c r="A91" s="113"/>
      <c r="B91" s="113"/>
      <c r="C91" s="113"/>
      <c r="D91" s="113"/>
      <c r="E91" s="113"/>
      <c r="F91" s="113"/>
      <c r="G91" s="113"/>
    </row>
    <row r="92" spans="1:7" x14ac:dyDescent="0.2">
      <c r="A92" s="113"/>
      <c r="B92" s="113"/>
      <c r="C92" s="113"/>
      <c r="D92" s="113"/>
      <c r="E92" s="113"/>
      <c r="F92" s="113"/>
      <c r="G92" s="113"/>
    </row>
    <row r="93" spans="1:7" x14ac:dyDescent="0.2">
      <c r="A93" s="113"/>
      <c r="B93" s="113"/>
      <c r="C93" s="113"/>
      <c r="D93" s="113"/>
      <c r="E93" s="113"/>
      <c r="F93" s="113"/>
      <c r="G93" s="113"/>
    </row>
    <row r="94" spans="1:7" x14ac:dyDescent="0.2">
      <c r="A94" s="113"/>
      <c r="B94" s="113"/>
      <c r="C94" s="113"/>
      <c r="D94" s="113"/>
      <c r="E94" s="113"/>
      <c r="F94" s="113"/>
      <c r="G94" s="113"/>
    </row>
    <row r="95" spans="1:7" x14ac:dyDescent="0.2">
      <c r="A95" s="113"/>
      <c r="B95" s="113"/>
      <c r="C95" s="113"/>
      <c r="D95" s="113"/>
      <c r="E95" s="113"/>
      <c r="F95" s="113"/>
      <c r="G95" s="113"/>
    </row>
    <row r="96" spans="1:7" x14ac:dyDescent="0.2">
      <c r="A96" s="113"/>
      <c r="B96" s="113"/>
      <c r="C96" s="113"/>
      <c r="D96" s="113"/>
      <c r="E96" s="113"/>
      <c r="F96" s="113"/>
      <c r="G96" s="113"/>
    </row>
    <row r="97" spans="1:7" x14ac:dyDescent="0.2">
      <c r="A97" s="113"/>
      <c r="B97" s="113"/>
      <c r="C97" s="113"/>
      <c r="D97" s="113"/>
      <c r="E97" s="113"/>
      <c r="F97" s="113"/>
      <c r="G97" s="113"/>
    </row>
    <row r="98" spans="1:7" x14ac:dyDescent="0.2">
      <c r="A98" s="113"/>
      <c r="B98" s="113"/>
      <c r="C98" s="113"/>
      <c r="D98" s="113"/>
      <c r="E98" s="113"/>
      <c r="F98" s="113"/>
      <c r="G98" s="113"/>
    </row>
    <row r="99" spans="1:7" x14ac:dyDescent="0.2">
      <c r="A99" s="113"/>
      <c r="B99" s="113"/>
      <c r="C99" s="113"/>
      <c r="D99" s="113"/>
      <c r="E99" s="113"/>
      <c r="F99" s="113"/>
      <c r="G99" s="113"/>
    </row>
    <row r="100" spans="1:7" x14ac:dyDescent="0.2">
      <c r="A100" s="113"/>
      <c r="B100" s="113"/>
      <c r="C100" s="113"/>
      <c r="D100" s="113"/>
      <c r="E100" s="113"/>
      <c r="F100" s="113"/>
      <c r="G100" s="113"/>
    </row>
    <row r="101" spans="1:7" x14ac:dyDescent="0.2">
      <c r="A101" s="113"/>
      <c r="B101" s="113"/>
      <c r="C101" s="113"/>
      <c r="D101" s="113"/>
      <c r="E101" s="113"/>
      <c r="F101" s="113"/>
      <c r="G101" s="113"/>
    </row>
    <row r="102" spans="1:7" x14ac:dyDescent="0.2">
      <c r="A102" s="113"/>
      <c r="B102" s="113"/>
      <c r="C102" s="113"/>
      <c r="D102" s="113"/>
      <c r="E102" s="113"/>
      <c r="F102" s="113"/>
      <c r="G102" s="113"/>
    </row>
    <row r="103" spans="1:7" x14ac:dyDescent="0.2">
      <c r="A103" s="113"/>
      <c r="B103" s="113"/>
      <c r="C103" s="113"/>
      <c r="D103" s="113"/>
      <c r="E103" s="113"/>
      <c r="F103" s="113"/>
      <c r="G103" s="113"/>
    </row>
    <row r="104" spans="1:7" x14ac:dyDescent="0.2">
      <c r="A104" s="113"/>
      <c r="B104" s="113"/>
      <c r="C104" s="113"/>
      <c r="D104" s="113"/>
      <c r="E104" s="113"/>
      <c r="F104" s="113"/>
      <c r="G104" s="113"/>
    </row>
    <row r="105" spans="1:7" x14ac:dyDescent="0.2">
      <c r="A105" s="113"/>
      <c r="B105" s="113"/>
      <c r="C105" s="113"/>
      <c r="D105" s="113"/>
      <c r="E105" s="113"/>
      <c r="F105" s="113"/>
      <c r="G105" s="113"/>
    </row>
    <row r="106" spans="1:7" x14ac:dyDescent="0.2">
      <c r="A106" s="113"/>
      <c r="B106" s="113"/>
      <c r="C106" s="113"/>
      <c r="D106" s="113"/>
      <c r="E106" s="113"/>
      <c r="F106" s="113"/>
      <c r="G106" s="113"/>
    </row>
    <row r="107" spans="1:7" x14ac:dyDescent="0.2">
      <c r="A107" s="113"/>
      <c r="B107" s="113"/>
      <c r="C107" s="113"/>
      <c r="D107" s="113"/>
      <c r="E107" s="113"/>
      <c r="F107" s="113"/>
      <c r="G107" s="113"/>
    </row>
    <row r="108" spans="1:7" x14ac:dyDescent="0.2">
      <c r="A108" s="113"/>
      <c r="B108" s="113"/>
      <c r="C108" s="113"/>
      <c r="D108" s="113"/>
      <c r="E108" s="113"/>
      <c r="F108" s="113"/>
      <c r="G108" s="113"/>
    </row>
    <row r="109" spans="1:7" x14ac:dyDescent="0.2">
      <c r="A109" s="113"/>
      <c r="B109" s="113"/>
      <c r="C109" s="113"/>
      <c r="D109" s="113"/>
      <c r="E109" s="113"/>
      <c r="F109" s="113"/>
      <c r="G109" s="113"/>
    </row>
    <row r="110" spans="1:7" x14ac:dyDescent="0.2">
      <c r="A110" s="113"/>
      <c r="B110" s="113"/>
      <c r="C110" s="113"/>
      <c r="D110" s="113"/>
      <c r="E110" s="113"/>
      <c r="F110" s="113"/>
      <c r="G110" s="113"/>
    </row>
    <row r="111" spans="1:7" x14ac:dyDescent="0.2">
      <c r="A111" s="113"/>
      <c r="B111" s="113"/>
      <c r="C111" s="113"/>
      <c r="D111" s="113"/>
      <c r="E111" s="113"/>
      <c r="F111" s="113"/>
      <c r="G111" s="113"/>
    </row>
    <row r="112" spans="1:7" x14ac:dyDescent="0.2">
      <c r="A112" s="113"/>
      <c r="B112" s="113"/>
      <c r="C112" s="113"/>
      <c r="D112" s="113"/>
      <c r="E112" s="113"/>
      <c r="F112" s="113"/>
      <c r="G112" s="113"/>
    </row>
    <row r="113" spans="1:7" x14ac:dyDescent="0.2">
      <c r="A113" s="113"/>
      <c r="B113" s="113"/>
      <c r="C113" s="113"/>
      <c r="D113" s="113"/>
      <c r="E113" s="113"/>
      <c r="F113" s="113"/>
      <c r="G113" s="113"/>
    </row>
    <row r="114" spans="1:7" x14ac:dyDescent="0.2">
      <c r="A114" s="113"/>
      <c r="B114" s="113"/>
      <c r="C114" s="113"/>
      <c r="D114" s="113"/>
      <c r="E114" s="113"/>
      <c r="F114" s="113"/>
      <c r="G114" s="113"/>
    </row>
    <row r="115" spans="1:7" x14ac:dyDescent="0.2">
      <c r="A115" s="113"/>
      <c r="B115" s="113"/>
      <c r="C115" s="113"/>
      <c r="D115" s="113"/>
      <c r="E115" s="113"/>
      <c r="F115" s="113"/>
      <c r="G115" s="113"/>
    </row>
    <row r="116" spans="1:7" x14ac:dyDescent="0.2">
      <c r="A116" s="113"/>
      <c r="B116" s="113"/>
      <c r="C116" s="113"/>
      <c r="D116" s="113"/>
      <c r="E116" s="113"/>
      <c r="F116" s="113"/>
      <c r="G116" s="113"/>
    </row>
    <row r="117" spans="1:7" x14ac:dyDescent="0.2">
      <c r="A117" s="113"/>
      <c r="B117" s="113"/>
      <c r="C117" s="113"/>
      <c r="D117" s="113"/>
      <c r="E117" s="113"/>
      <c r="F117" s="113"/>
      <c r="G117" s="113"/>
    </row>
    <row r="118" spans="1:7" x14ac:dyDescent="0.2">
      <c r="A118" s="113"/>
      <c r="B118" s="113"/>
      <c r="C118" s="113"/>
      <c r="D118" s="113"/>
      <c r="E118" s="113"/>
      <c r="F118" s="113"/>
      <c r="G118" s="113"/>
    </row>
    <row r="119" spans="1:7" x14ac:dyDescent="0.2">
      <c r="A119" s="113"/>
      <c r="B119" s="113"/>
      <c r="C119" s="113"/>
      <c r="D119" s="113"/>
      <c r="E119" s="113"/>
      <c r="F119" s="113"/>
      <c r="G119" s="113"/>
    </row>
    <row r="120" spans="1:7" x14ac:dyDescent="0.2">
      <c r="A120" s="113"/>
      <c r="B120" s="113"/>
      <c r="C120" s="113"/>
      <c r="D120" s="113"/>
      <c r="E120" s="113"/>
      <c r="F120" s="113"/>
      <c r="G120" s="113"/>
    </row>
    <row r="121" spans="1:7" x14ac:dyDescent="0.2">
      <c r="A121" s="113"/>
      <c r="B121" s="113"/>
      <c r="C121" s="113"/>
      <c r="D121" s="113"/>
      <c r="E121" s="113"/>
      <c r="F121" s="113"/>
      <c r="G121" s="113"/>
    </row>
    <row r="122" spans="1:7" x14ac:dyDescent="0.2">
      <c r="A122" s="113"/>
      <c r="B122" s="113"/>
      <c r="C122" s="113"/>
      <c r="D122" s="113"/>
      <c r="E122" s="113"/>
      <c r="F122" s="113"/>
      <c r="G122" s="113"/>
    </row>
    <row r="123" spans="1:7" x14ac:dyDescent="0.2">
      <c r="A123" s="113"/>
      <c r="B123" s="113"/>
      <c r="C123" s="113"/>
      <c r="D123" s="113"/>
      <c r="E123" s="113"/>
      <c r="F123" s="113"/>
      <c r="G123" s="113"/>
    </row>
    <row r="124" spans="1:7" x14ac:dyDescent="0.2">
      <c r="A124" s="113"/>
      <c r="B124" s="113"/>
      <c r="C124" s="113"/>
      <c r="D124" s="113"/>
      <c r="E124" s="113"/>
      <c r="F124" s="113"/>
      <c r="G124" s="113"/>
    </row>
    <row r="125" spans="1:7" x14ac:dyDescent="0.2">
      <c r="A125" s="113"/>
      <c r="B125" s="113"/>
      <c r="C125" s="113"/>
      <c r="D125" s="113"/>
      <c r="E125" s="113"/>
      <c r="F125" s="113"/>
      <c r="G125" s="113"/>
    </row>
    <row r="126" spans="1:7" x14ac:dyDescent="0.2">
      <c r="A126" s="113"/>
      <c r="B126" s="113"/>
      <c r="C126" s="113"/>
      <c r="D126" s="113"/>
      <c r="E126" s="113"/>
      <c r="F126" s="113"/>
      <c r="G126" s="113"/>
    </row>
    <row r="127" spans="1:7" x14ac:dyDescent="0.2">
      <c r="A127" s="113"/>
      <c r="B127" s="113"/>
      <c r="C127" s="113"/>
      <c r="D127" s="113"/>
      <c r="E127" s="113"/>
      <c r="F127" s="113"/>
      <c r="G127" s="113"/>
    </row>
    <row r="128" spans="1:7" x14ac:dyDescent="0.2">
      <c r="A128" s="113"/>
      <c r="B128" s="113"/>
      <c r="C128" s="113"/>
      <c r="D128" s="113"/>
      <c r="E128" s="113"/>
      <c r="F128" s="113"/>
      <c r="G128" s="113"/>
    </row>
    <row r="129" spans="1:7" x14ac:dyDescent="0.2">
      <c r="A129" s="113"/>
      <c r="B129" s="113"/>
      <c r="C129" s="113"/>
      <c r="D129" s="113"/>
      <c r="E129" s="113"/>
      <c r="F129" s="113"/>
      <c r="G129" s="113"/>
    </row>
  </sheetData>
  <mergeCells count="2">
    <mergeCell ref="A42:G42"/>
    <mergeCell ref="A43:G43"/>
  </mergeCells>
  <phoneticPr fontId="0" type="noConversion"/>
  <printOptions horizontalCentered="1"/>
  <pageMargins left="0.74803149606299213" right="0.74803149606299213" top="0.98425196850393704" bottom="0.98425196850393704" header="0" footer="0"/>
  <pageSetup paperSize="9" scale="60" fitToHeight="4" orientation="portrait" r:id="rId1"/>
  <headerFooter alignWithMargins="0">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topLeftCell="G1" zoomScale="80" zoomScaleNormal="80" workbookViewId="0">
      <selection activeCell="H5" sqref="H5"/>
    </sheetView>
  </sheetViews>
  <sheetFormatPr defaultColWidth="9.140625" defaultRowHeight="12.75" x14ac:dyDescent="0.2"/>
  <cols>
    <col min="1" max="1" width="12.28515625" bestFit="1" customWidth="1"/>
    <col min="2" max="2" width="11.28515625" style="285" bestFit="1" customWidth="1"/>
    <col min="3" max="3" width="20.5703125" style="285" bestFit="1" customWidth="1"/>
    <col min="4" max="4" width="225.28515625" style="285" bestFit="1" customWidth="1"/>
    <col min="5" max="5" width="94.5703125" style="285" bestFit="1" customWidth="1"/>
    <col min="6" max="6" width="53" style="285" bestFit="1" customWidth="1"/>
    <col min="7" max="7" width="35.7109375" style="285" bestFit="1" customWidth="1"/>
    <col min="8" max="8" width="160.7109375" style="285" bestFit="1" customWidth="1"/>
    <col min="9" max="9" width="29.28515625" style="285" bestFit="1" customWidth="1"/>
    <col min="10" max="10" width="12.7109375" style="285" bestFit="1" customWidth="1"/>
    <col min="11" max="11" width="125" style="285" bestFit="1" customWidth="1"/>
    <col min="12" max="12" width="36.7109375" style="285" bestFit="1" customWidth="1"/>
    <col min="13" max="13" width="69.28515625" style="285" bestFit="1" customWidth="1"/>
    <col min="14" max="14" width="155.140625" style="285" bestFit="1" customWidth="1"/>
    <col min="15" max="15" width="140.85546875" style="289" bestFit="1" customWidth="1"/>
    <col min="16" max="16" width="62.140625" style="289" bestFit="1" customWidth="1"/>
    <col min="17" max="17" width="150.85546875" style="285" bestFit="1" customWidth="1"/>
    <col min="18" max="18" width="62.140625" style="285" bestFit="1" customWidth="1"/>
    <col min="19" max="19" width="141" style="285" bestFit="1" customWidth="1"/>
    <col min="20" max="20" width="62.140625" style="285" bestFit="1" customWidth="1"/>
    <col min="21" max="21" width="30.5703125" style="285" bestFit="1" customWidth="1"/>
    <col min="22" max="22" width="82" style="285" bestFit="1" customWidth="1"/>
    <col min="23" max="23" width="59.5703125" style="285" bestFit="1" customWidth="1"/>
    <col min="24" max="24" width="58" style="289" bestFit="1" customWidth="1"/>
    <col min="25" max="25" width="24.85546875" style="285" bestFit="1" customWidth="1"/>
    <col min="26" max="26" width="19.42578125" style="285" bestFit="1" customWidth="1"/>
    <col min="27" max="27" width="61" style="285" bestFit="1" customWidth="1"/>
    <col min="28" max="28" width="48.42578125" style="285" bestFit="1" customWidth="1"/>
    <col min="29" max="29" width="48.5703125" style="285" bestFit="1" customWidth="1"/>
    <col min="30" max="30" width="102.85546875" style="285" bestFit="1" customWidth="1"/>
    <col min="31" max="31" width="52" style="285" bestFit="1" customWidth="1"/>
    <col min="32" max="32" width="51" style="285" bestFit="1" customWidth="1"/>
    <col min="33" max="33" width="53.7109375" style="285" bestFit="1" customWidth="1"/>
    <col min="34" max="34" width="39.85546875" style="285" bestFit="1" customWidth="1"/>
    <col min="35" max="35" width="10.85546875" style="285" bestFit="1" customWidth="1"/>
    <col min="36" max="36" width="174.28515625" style="285" bestFit="1" customWidth="1"/>
    <col min="37" max="37" width="132.85546875" style="285" bestFit="1" customWidth="1"/>
    <col min="38" max="38" width="91.42578125" style="285" bestFit="1" customWidth="1"/>
    <col min="39" max="39" width="87.28515625" style="285" bestFit="1" customWidth="1"/>
    <col min="40" max="40" width="89.5703125" style="285" bestFit="1" customWidth="1"/>
    <col min="41" max="41" width="53.85546875" style="285" bestFit="1" customWidth="1"/>
    <col min="42" max="42" width="74.42578125" style="285" bestFit="1" customWidth="1"/>
    <col min="43" max="43" width="21" style="285" bestFit="1" customWidth="1"/>
    <col min="44" max="44" width="5" bestFit="1" customWidth="1"/>
    <col min="45" max="45" width="7.28515625" bestFit="1" customWidth="1"/>
  </cols>
  <sheetData>
    <row r="1" spans="1:46" x14ac:dyDescent="0.2">
      <c r="A1" s="185" t="s">
        <v>0</v>
      </c>
      <c r="B1" s="141" t="s">
        <v>70</v>
      </c>
      <c r="C1" s="220" t="s">
        <v>168</v>
      </c>
      <c r="D1" s="141" t="s">
        <v>169</v>
      </c>
      <c r="E1" s="94" t="s">
        <v>170</v>
      </c>
      <c r="F1" s="94" t="s">
        <v>171</v>
      </c>
      <c r="G1" s="94" t="s">
        <v>97</v>
      </c>
      <c r="H1" s="94" t="s">
        <v>172</v>
      </c>
      <c r="I1" s="94" t="s">
        <v>176</v>
      </c>
      <c r="J1" s="94" t="s">
        <v>177</v>
      </c>
      <c r="K1" s="94" t="s">
        <v>178</v>
      </c>
      <c r="L1" s="94" t="s">
        <v>179</v>
      </c>
      <c r="M1" s="94" t="s">
        <v>180</v>
      </c>
      <c r="N1" s="94" t="s">
        <v>181</v>
      </c>
      <c r="O1" s="288" t="s">
        <v>182</v>
      </c>
      <c r="P1" s="288" t="s">
        <v>183</v>
      </c>
      <c r="Q1" s="94" t="s">
        <v>184</v>
      </c>
      <c r="R1" s="94" t="s">
        <v>185</v>
      </c>
      <c r="S1" s="94" t="s">
        <v>186</v>
      </c>
      <c r="T1" s="94" t="s">
        <v>187</v>
      </c>
      <c r="U1" s="94" t="s">
        <v>188</v>
      </c>
      <c r="V1" s="94" t="s">
        <v>189</v>
      </c>
      <c r="W1" s="94" t="s">
        <v>190</v>
      </c>
      <c r="X1" s="288" t="s">
        <v>191</v>
      </c>
      <c r="Y1" s="94" t="s">
        <v>26</v>
      </c>
      <c r="Z1" s="94" t="s">
        <v>192</v>
      </c>
      <c r="AA1" s="94" t="s">
        <v>193</v>
      </c>
      <c r="AB1" s="94" t="s">
        <v>194</v>
      </c>
      <c r="AC1" s="94" t="s">
        <v>195</v>
      </c>
      <c r="AD1" s="94" t="s">
        <v>196</v>
      </c>
      <c r="AE1" s="94" t="s">
        <v>197</v>
      </c>
      <c r="AF1" s="94" t="s">
        <v>198</v>
      </c>
      <c r="AG1" s="94" t="s">
        <v>199</v>
      </c>
      <c r="AH1" s="94" t="s">
        <v>200</v>
      </c>
      <c r="AI1" s="94" t="s">
        <v>708</v>
      </c>
      <c r="AJ1" s="94" t="s">
        <v>715</v>
      </c>
      <c r="AK1" s="94" t="s">
        <v>722</v>
      </c>
      <c r="AL1" s="94" t="s">
        <v>792</v>
      </c>
      <c r="AM1" s="94" t="s">
        <v>927</v>
      </c>
      <c r="AN1" s="94" t="s">
        <v>1009</v>
      </c>
      <c r="AO1" s="94" t="s">
        <v>794</v>
      </c>
      <c r="AP1" s="94" t="s">
        <v>796</v>
      </c>
      <c r="AQ1" s="94" t="s">
        <v>1059</v>
      </c>
      <c r="AR1" s="290"/>
      <c r="AS1" s="290"/>
      <c r="AT1" s="290"/>
    </row>
    <row r="2" spans="1:46" ht="10.5" customHeight="1" x14ac:dyDescent="0.2">
      <c r="A2" s="192" t="s">
        <v>1</v>
      </c>
      <c r="B2" s="141">
        <v>8</v>
      </c>
      <c r="C2" s="223" t="s">
        <v>161</v>
      </c>
      <c r="D2" s="223" t="s">
        <v>720</v>
      </c>
      <c r="E2" s="94">
        <v>10</v>
      </c>
      <c r="F2" s="94">
        <v>10</v>
      </c>
      <c r="G2" s="94">
        <v>2</v>
      </c>
      <c r="H2" s="94" t="s">
        <v>160</v>
      </c>
      <c r="I2" s="94">
        <v>4</v>
      </c>
      <c r="J2" s="94" t="s">
        <v>1236</v>
      </c>
      <c r="K2" s="94" t="s">
        <v>1236</v>
      </c>
      <c r="L2" s="94">
        <v>1</v>
      </c>
      <c r="M2" s="94" t="s">
        <v>167</v>
      </c>
      <c r="N2" s="94" t="s">
        <v>155</v>
      </c>
      <c r="O2" s="288" t="s">
        <v>1232</v>
      </c>
      <c r="P2" s="288" t="s">
        <v>1232</v>
      </c>
      <c r="Q2" s="94" t="s">
        <v>1232</v>
      </c>
      <c r="R2" s="94" t="s">
        <v>1232</v>
      </c>
      <c r="S2" s="94" t="s">
        <v>1232</v>
      </c>
      <c r="T2" s="94" t="s">
        <v>1232</v>
      </c>
      <c r="U2" s="94" t="s">
        <v>1232</v>
      </c>
      <c r="V2" s="94" t="s">
        <v>1232</v>
      </c>
      <c r="W2" s="94" t="s">
        <v>1232</v>
      </c>
      <c r="X2" s="288" t="s">
        <v>1233</v>
      </c>
      <c r="Y2" s="94">
        <v>3</v>
      </c>
      <c r="Z2" s="94" t="s">
        <v>164</v>
      </c>
      <c r="AA2" s="94">
        <v>10</v>
      </c>
      <c r="AB2" s="94">
        <v>2</v>
      </c>
      <c r="AC2" s="94" t="s">
        <v>160</v>
      </c>
      <c r="AD2" s="94">
        <v>3</v>
      </c>
      <c r="AE2" s="94" t="s">
        <v>160</v>
      </c>
      <c r="AF2" s="94">
        <v>10</v>
      </c>
      <c r="AG2" s="94" t="s">
        <v>156</v>
      </c>
      <c r="AH2" s="94">
        <v>1</v>
      </c>
      <c r="AI2" s="94">
        <v>1</v>
      </c>
      <c r="AJ2" s="94">
        <v>12</v>
      </c>
      <c r="AK2" s="94">
        <v>1</v>
      </c>
      <c r="AL2" s="94">
        <v>1</v>
      </c>
      <c r="AM2" s="94">
        <v>1</v>
      </c>
      <c r="AN2" s="94">
        <v>1</v>
      </c>
      <c r="AO2" s="94">
        <v>1</v>
      </c>
      <c r="AP2" s="94" t="s">
        <v>70</v>
      </c>
      <c r="AQ2" s="94" t="s">
        <v>524</v>
      </c>
      <c r="AR2" s="290"/>
      <c r="AS2" s="290"/>
      <c r="AT2" s="290"/>
    </row>
    <row r="3" spans="1:46" ht="22.5" x14ac:dyDescent="0.2">
      <c r="A3" s="191" t="s">
        <v>2</v>
      </c>
      <c r="B3" s="141" t="s">
        <v>7</v>
      </c>
      <c r="C3" s="223" t="s">
        <v>7</v>
      </c>
      <c r="D3" s="223" t="s">
        <v>7</v>
      </c>
      <c r="E3" s="94" t="s">
        <v>7</v>
      </c>
      <c r="F3" s="94" t="s">
        <v>10</v>
      </c>
      <c r="G3" s="94" t="s">
        <v>7</v>
      </c>
      <c r="H3" s="94" t="s">
        <v>10</v>
      </c>
      <c r="I3" s="280" t="s">
        <v>10</v>
      </c>
      <c r="J3" s="94" t="s">
        <v>7</v>
      </c>
      <c r="K3" s="94" t="s">
        <v>10</v>
      </c>
      <c r="L3" s="94" t="s">
        <v>10</v>
      </c>
      <c r="M3" s="94" t="s">
        <v>10</v>
      </c>
      <c r="N3" s="94" t="s">
        <v>10</v>
      </c>
      <c r="O3" s="288" t="s">
        <v>10</v>
      </c>
      <c r="P3" s="288" t="s">
        <v>10</v>
      </c>
      <c r="Q3" s="94" t="s">
        <v>10</v>
      </c>
      <c r="R3" s="94" t="s">
        <v>10</v>
      </c>
      <c r="S3" s="94" t="s">
        <v>10</v>
      </c>
      <c r="T3" s="94" t="s">
        <v>10</v>
      </c>
      <c r="U3" s="94" t="s">
        <v>10</v>
      </c>
      <c r="V3" s="94" t="s">
        <v>10</v>
      </c>
      <c r="W3" s="94" t="s">
        <v>10</v>
      </c>
      <c r="X3" s="288" t="s">
        <v>7</v>
      </c>
      <c r="Y3" s="94" t="s">
        <v>10</v>
      </c>
      <c r="Z3" s="94" t="s">
        <v>10</v>
      </c>
      <c r="AA3" s="94" t="s">
        <v>10</v>
      </c>
      <c r="AB3" s="94" t="s">
        <v>10</v>
      </c>
      <c r="AC3" s="94" t="s">
        <v>10</v>
      </c>
      <c r="AD3" s="94" t="s">
        <v>10</v>
      </c>
      <c r="AE3" s="94" t="s">
        <v>10</v>
      </c>
      <c r="AF3" s="94" t="s">
        <v>10</v>
      </c>
      <c r="AG3" s="94" t="s">
        <v>10</v>
      </c>
      <c r="AH3" s="94" t="s">
        <v>10</v>
      </c>
      <c r="AI3" s="94" t="s">
        <v>10</v>
      </c>
      <c r="AJ3" s="94" t="s">
        <v>10</v>
      </c>
      <c r="AK3" s="94" t="s">
        <v>10</v>
      </c>
      <c r="AL3" s="94" t="s">
        <v>10</v>
      </c>
      <c r="AM3" s="94" t="s">
        <v>10</v>
      </c>
      <c r="AN3" s="94" t="s">
        <v>10</v>
      </c>
      <c r="AO3" s="94" t="s">
        <v>10</v>
      </c>
      <c r="AP3" s="94" t="s">
        <v>7</v>
      </c>
      <c r="AQ3" s="94" t="s">
        <v>10</v>
      </c>
      <c r="AR3" s="290"/>
      <c r="AS3" s="290"/>
      <c r="AT3" s="290"/>
    </row>
    <row r="4" spans="1:46" ht="22.5" x14ac:dyDescent="0.2">
      <c r="A4" s="191" t="s">
        <v>3</v>
      </c>
      <c r="B4" s="141" t="s">
        <v>7</v>
      </c>
      <c r="C4" s="223" t="s">
        <v>7</v>
      </c>
      <c r="D4" s="223" t="s">
        <v>7</v>
      </c>
      <c r="E4" s="94" t="s">
        <v>10</v>
      </c>
      <c r="F4" s="94" t="s">
        <v>10</v>
      </c>
      <c r="G4" s="94" t="s">
        <v>10</v>
      </c>
      <c r="H4" s="94" t="s">
        <v>10</v>
      </c>
      <c r="I4" s="94" t="s">
        <v>10</v>
      </c>
      <c r="J4" s="94" t="s">
        <v>10</v>
      </c>
      <c r="K4" s="94" t="s">
        <v>10</v>
      </c>
      <c r="L4" s="94" t="s">
        <v>10</v>
      </c>
      <c r="M4" s="94" t="s">
        <v>10</v>
      </c>
      <c r="N4" s="94" t="s">
        <v>10</v>
      </c>
      <c r="O4" s="288" t="s">
        <v>10</v>
      </c>
      <c r="P4" s="288" t="s">
        <v>10</v>
      </c>
      <c r="Q4" s="94" t="s">
        <v>10</v>
      </c>
      <c r="R4" s="94" t="s">
        <v>10</v>
      </c>
      <c r="S4" s="94" t="s">
        <v>10</v>
      </c>
      <c r="T4" s="94" t="s">
        <v>10</v>
      </c>
      <c r="U4" s="94" t="s">
        <v>10</v>
      </c>
      <c r="V4" s="94" t="s">
        <v>10</v>
      </c>
      <c r="W4" s="94" t="s">
        <v>10</v>
      </c>
      <c r="X4" s="288" t="s">
        <v>10</v>
      </c>
      <c r="Y4" s="94" t="s">
        <v>10</v>
      </c>
      <c r="Z4" s="94" t="s">
        <v>10</v>
      </c>
      <c r="AA4" s="94" t="s">
        <v>10</v>
      </c>
      <c r="AB4" s="94" t="s">
        <v>10</v>
      </c>
      <c r="AC4" s="94" t="s">
        <v>10</v>
      </c>
      <c r="AD4" s="94" t="s">
        <v>10</v>
      </c>
      <c r="AE4" s="94" t="s">
        <v>10</v>
      </c>
      <c r="AF4" s="94" t="s">
        <v>10</v>
      </c>
      <c r="AG4" s="94" t="s">
        <v>10</v>
      </c>
      <c r="AH4" s="94" t="s">
        <v>10</v>
      </c>
      <c r="AI4" s="94" t="s">
        <v>10</v>
      </c>
      <c r="AJ4" s="94" t="s">
        <v>10</v>
      </c>
      <c r="AK4" s="94" t="s">
        <v>10</v>
      </c>
      <c r="AL4" s="94" t="s">
        <v>10</v>
      </c>
      <c r="AM4" s="94" t="s">
        <v>10</v>
      </c>
      <c r="AN4" s="94" t="s">
        <v>10</v>
      </c>
      <c r="AO4" s="94" t="s">
        <v>10</v>
      </c>
      <c r="AP4" s="94" t="s">
        <v>10</v>
      </c>
      <c r="AQ4" s="94" t="s">
        <v>10</v>
      </c>
      <c r="AR4" s="290"/>
      <c r="AS4" s="290"/>
      <c r="AT4" s="290"/>
    </row>
    <row r="5" spans="1:46" ht="21.75" customHeight="1" x14ac:dyDescent="0.2">
      <c r="A5" s="191" t="s">
        <v>4</v>
      </c>
      <c r="B5" s="310" t="s">
        <v>14</v>
      </c>
      <c r="C5" s="311" t="s">
        <v>1209</v>
      </c>
      <c r="D5" s="311" t="s">
        <v>734</v>
      </c>
      <c r="E5" s="94" t="s">
        <v>589</v>
      </c>
      <c r="F5" s="94" t="s">
        <v>590</v>
      </c>
      <c r="G5" s="94" t="s">
        <v>66</v>
      </c>
      <c r="H5" s="94" t="s">
        <v>623</v>
      </c>
      <c r="I5" s="94" t="s">
        <v>591</v>
      </c>
      <c r="J5" s="17" t="s">
        <v>928</v>
      </c>
      <c r="K5" s="17" t="s">
        <v>624</v>
      </c>
      <c r="L5" s="94" t="s">
        <v>249</v>
      </c>
      <c r="M5" s="94" t="s">
        <v>596</v>
      </c>
      <c r="N5" s="94" t="s">
        <v>597</v>
      </c>
      <c r="O5" s="288" t="s">
        <v>598</v>
      </c>
      <c r="P5" s="288" t="s">
        <v>636</v>
      </c>
      <c r="Q5" s="94" t="s">
        <v>599</v>
      </c>
      <c r="R5" s="94" t="s">
        <v>636</v>
      </c>
      <c r="S5" s="94" t="s">
        <v>600</v>
      </c>
      <c r="T5" s="94" t="s">
        <v>636</v>
      </c>
      <c r="U5" s="94" t="s">
        <v>592</v>
      </c>
      <c r="V5" s="94" t="s">
        <v>601</v>
      </c>
      <c r="W5" s="94" t="s">
        <v>872</v>
      </c>
      <c r="X5" s="288" t="s">
        <v>602</v>
      </c>
      <c r="Y5" s="94" t="s">
        <v>894</v>
      </c>
      <c r="Z5" s="94" t="s">
        <v>625</v>
      </c>
      <c r="AA5" s="17" t="s">
        <v>626</v>
      </c>
      <c r="AB5" s="17" t="s">
        <v>627</v>
      </c>
      <c r="AC5" s="17" t="s">
        <v>637</v>
      </c>
      <c r="AD5" s="94" t="s">
        <v>716</v>
      </c>
      <c r="AE5" s="17" t="s">
        <v>628</v>
      </c>
      <c r="AF5" s="94" t="s">
        <v>638</v>
      </c>
      <c r="AG5" s="94" t="s">
        <v>629</v>
      </c>
      <c r="AH5" s="94" t="s">
        <v>593</v>
      </c>
      <c r="AI5" s="94" t="s">
        <v>1241</v>
      </c>
      <c r="AJ5" s="94" t="s">
        <v>1046</v>
      </c>
      <c r="AK5" s="94" t="s">
        <v>1016</v>
      </c>
      <c r="AL5" s="94" t="s">
        <v>1017</v>
      </c>
      <c r="AM5" s="94" t="s">
        <v>1018</v>
      </c>
      <c r="AN5" s="94" t="s">
        <v>1019</v>
      </c>
      <c r="AO5" s="94" t="s">
        <v>1058</v>
      </c>
      <c r="AP5" s="17" t="s">
        <v>616</v>
      </c>
      <c r="AQ5" s="94" t="s">
        <v>1265</v>
      </c>
      <c r="AR5" s="94" t="s">
        <v>1266</v>
      </c>
      <c r="AS5" s="94" t="s">
        <v>1267</v>
      </c>
      <c r="AT5" s="290"/>
    </row>
    <row r="6" spans="1:46" ht="22.5" x14ac:dyDescent="0.2">
      <c r="A6" s="191" t="s">
        <v>5</v>
      </c>
      <c r="B6" s="141" t="s">
        <v>8</v>
      </c>
      <c r="C6" s="263" t="s">
        <v>432</v>
      </c>
      <c r="D6" s="223" t="s">
        <v>9</v>
      </c>
      <c r="E6" s="94" t="s">
        <v>35</v>
      </c>
      <c r="F6" s="94" t="s">
        <v>35</v>
      </c>
      <c r="G6" s="94" t="s">
        <v>8</v>
      </c>
      <c r="H6" s="94" t="s">
        <v>9</v>
      </c>
      <c r="I6" s="94" t="s">
        <v>8</v>
      </c>
      <c r="J6" s="94" t="s">
        <v>9</v>
      </c>
      <c r="K6" s="94" t="s">
        <v>8</v>
      </c>
      <c r="L6" s="94" t="s">
        <v>9</v>
      </c>
      <c r="M6" s="94" t="s">
        <v>9</v>
      </c>
      <c r="N6" s="1" t="s">
        <v>432</v>
      </c>
      <c r="O6" s="288" t="s">
        <v>8</v>
      </c>
      <c r="P6" s="288" t="s">
        <v>8</v>
      </c>
      <c r="Q6" s="94" t="s">
        <v>8</v>
      </c>
      <c r="R6" s="94" t="s">
        <v>8</v>
      </c>
      <c r="S6" s="94" t="s">
        <v>8</v>
      </c>
      <c r="T6" s="94" t="s">
        <v>8</v>
      </c>
      <c r="U6" s="94" t="s">
        <v>8</v>
      </c>
      <c r="V6" s="94" t="s">
        <v>8</v>
      </c>
      <c r="W6" s="94" t="s">
        <v>8</v>
      </c>
      <c r="X6" s="288" t="s">
        <v>8</v>
      </c>
      <c r="Y6" s="94" t="s">
        <v>9</v>
      </c>
      <c r="Z6" s="94" t="s">
        <v>8</v>
      </c>
      <c r="AA6" s="94" t="s">
        <v>35</v>
      </c>
      <c r="AB6" s="94" t="s">
        <v>8</v>
      </c>
      <c r="AC6" s="94" t="s">
        <v>9</v>
      </c>
      <c r="AD6" s="94" t="s">
        <v>9</v>
      </c>
      <c r="AE6" s="94" t="s">
        <v>9</v>
      </c>
      <c r="AF6" s="94" t="s">
        <v>35</v>
      </c>
      <c r="AG6" s="94" t="s">
        <v>9</v>
      </c>
      <c r="AH6" s="94" t="s">
        <v>8</v>
      </c>
      <c r="AI6" s="94" t="s">
        <v>8</v>
      </c>
      <c r="AJ6" s="1" t="s">
        <v>432</v>
      </c>
      <c r="AK6" s="94" t="s">
        <v>8</v>
      </c>
      <c r="AL6" s="94" t="s">
        <v>8</v>
      </c>
      <c r="AM6" s="94" t="s">
        <v>8</v>
      </c>
      <c r="AN6" s="94" t="s">
        <v>8</v>
      </c>
      <c r="AO6" s="94" t="s">
        <v>8</v>
      </c>
      <c r="AP6" s="94" t="s">
        <v>8</v>
      </c>
      <c r="AQ6" s="1" t="s">
        <v>432</v>
      </c>
      <c r="AR6" s="290"/>
      <c r="AS6" s="290"/>
      <c r="AT6" s="290"/>
    </row>
    <row r="7" spans="1:46" ht="45" customHeight="1" x14ac:dyDescent="0.2">
      <c r="A7" s="193" t="s">
        <v>6</v>
      </c>
      <c r="B7" s="253" t="s">
        <v>1174</v>
      </c>
      <c r="C7" s="283" t="s">
        <v>1247</v>
      </c>
      <c r="D7" s="223" t="s">
        <v>1248</v>
      </c>
      <c r="E7" s="17" t="s">
        <v>1154</v>
      </c>
      <c r="F7" s="94" t="s">
        <v>1062</v>
      </c>
      <c r="G7" s="94" t="s">
        <v>1155</v>
      </c>
      <c r="H7" s="17" t="s">
        <v>1156</v>
      </c>
      <c r="I7" s="17" t="s">
        <v>1218</v>
      </c>
      <c r="J7" s="17" t="s">
        <v>862</v>
      </c>
      <c r="K7" s="17" t="s">
        <v>1119</v>
      </c>
      <c r="L7" s="94" t="s">
        <v>1157</v>
      </c>
      <c r="M7" s="94" t="s">
        <v>1120</v>
      </c>
      <c r="N7" s="94" t="s">
        <v>1121</v>
      </c>
      <c r="O7" s="288" t="s">
        <v>888</v>
      </c>
      <c r="P7" s="288" t="s">
        <v>1172</v>
      </c>
      <c r="Q7" s="94" t="s">
        <v>888</v>
      </c>
      <c r="R7" s="94" t="s">
        <v>1158</v>
      </c>
      <c r="S7" s="94" t="s">
        <v>850</v>
      </c>
      <c r="T7" s="94" t="s">
        <v>1159</v>
      </c>
      <c r="U7" s="94" t="s">
        <v>888</v>
      </c>
      <c r="V7" s="94" t="s">
        <v>888</v>
      </c>
      <c r="W7" s="94" t="s">
        <v>888</v>
      </c>
      <c r="X7" s="288" t="s">
        <v>1175</v>
      </c>
      <c r="Y7" s="94" t="s">
        <v>895</v>
      </c>
      <c r="Z7" s="94" t="s">
        <v>1126</v>
      </c>
      <c r="AA7" s="94" t="s">
        <v>1160</v>
      </c>
      <c r="AB7" s="94" t="s">
        <v>1161</v>
      </c>
      <c r="AC7" s="17" t="s">
        <v>1162</v>
      </c>
      <c r="AD7" s="17" t="s">
        <v>1163</v>
      </c>
      <c r="AE7" s="94" t="s">
        <v>1164</v>
      </c>
      <c r="AF7" s="94" t="s">
        <v>873</v>
      </c>
      <c r="AG7" s="17" t="s">
        <v>874</v>
      </c>
      <c r="AH7" s="94" t="s">
        <v>1127</v>
      </c>
      <c r="AI7" s="94" t="s">
        <v>1219</v>
      </c>
      <c r="AJ7" s="94" t="s">
        <v>1010</v>
      </c>
      <c r="AK7" s="94" t="s">
        <v>1060</v>
      </c>
      <c r="AL7" s="94" t="s">
        <v>1061</v>
      </c>
      <c r="AM7" s="284" t="s">
        <v>1044</v>
      </c>
      <c r="AN7" s="284" t="s">
        <v>1045</v>
      </c>
      <c r="AO7" s="94" t="s">
        <v>1131</v>
      </c>
      <c r="AP7" s="17" t="s">
        <v>1200</v>
      </c>
      <c r="AQ7" s="17" t="s">
        <v>526</v>
      </c>
      <c r="AR7" s="290"/>
      <c r="AS7" s="290"/>
      <c r="AT7" s="290"/>
    </row>
    <row r="8" spans="1:46" x14ac:dyDescent="0.2">
      <c r="B8" s="287" t="s">
        <v>1257</v>
      </c>
      <c r="C8" s="287" t="s">
        <v>1258</v>
      </c>
      <c r="D8" s="287" t="s">
        <v>1259</v>
      </c>
      <c r="E8" s="287" t="s">
        <v>1260</v>
      </c>
      <c r="G8" s="287" t="s">
        <v>806</v>
      </c>
      <c r="H8" s="287" t="s">
        <v>1261</v>
      </c>
      <c r="J8" s="287" t="s">
        <v>1262</v>
      </c>
      <c r="L8" s="287" t="s">
        <v>97</v>
      </c>
      <c r="M8" s="287" t="s">
        <v>1263</v>
      </c>
      <c r="N8" s="287" t="s">
        <v>1264</v>
      </c>
      <c r="O8" s="289">
        <f>P8/0.18</f>
        <v>7938.8888888888896</v>
      </c>
      <c r="P8" s="289">
        <v>1429</v>
      </c>
      <c r="X8" s="289">
        <f>O8+P8</f>
        <v>9367.8888888888905</v>
      </c>
      <c r="AI8" s="287" t="s">
        <v>171</v>
      </c>
      <c r="AO8" s="287" t="s">
        <v>70</v>
      </c>
      <c r="AP8" s="287" t="s">
        <v>70</v>
      </c>
      <c r="AQ8" s="287" t="s">
        <v>831</v>
      </c>
      <c r="AR8">
        <v>3</v>
      </c>
      <c r="AS8">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8"/>
  <sheetViews>
    <sheetView topLeftCell="K4" zoomScale="80" zoomScaleNormal="80" workbookViewId="0">
      <selection activeCell="L5" sqref="L5"/>
    </sheetView>
  </sheetViews>
  <sheetFormatPr defaultColWidth="9.140625" defaultRowHeight="12.75" x14ac:dyDescent="0.2"/>
  <cols>
    <col min="2" max="2" width="11.28515625" style="285" bestFit="1" customWidth="1"/>
    <col min="3" max="3" width="83.7109375" style="285" bestFit="1" customWidth="1"/>
    <col min="4" max="4" width="58.42578125" style="285" bestFit="1" customWidth="1"/>
    <col min="5" max="5" width="11.140625" style="285" customWidth="1"/>
    <col min="6" max="6" width="9.140625" style="285"/>
    <col min="7" max="8" width="25.28515625" style="285" customWidth="1"/>
    <col min="9" max="9" width="25.28515625" style="289" customWidth="1"/>
    <col min="10" max="10" width="25.28515625" style="285" customWidth="1"/>
    <col min="11" max="11" width="25.28515625" style="299" customWidth="1"/>
    <col min="12" max="14" width="25.28515625" style="285" customWidth="1"/>
    <col min="15" max="15" width="9.140625" style="285"/>
    <col min="16" max="16" width="9.140625" style="289"/>
    <col min="17" max="17" width="9.140625" style="285"/>
    <col min="18" max="18" width="27.28515625" style="285" customWidth="1"/>
    <col min="19" max="19" width="9.140625" style="285"/>
    <col min="20" max="20" width="20.85546875" style="285" customWidth="1"/>
    <col min="21" max="21" width="32.42578125" style="285" customWidth="1"/>
    <col min="22" max="22" width="12" style="285" customWidth="1"/>
    <col min="23" max="26" width="9.140625" style="285"/>
    <col min="27" max="31" width="9.140625" style="289"/>
    <col min="32" max="38" width="9.140625" style="285"/>
  </cols>
  <sheetData>
    <row r="1" spans="1:38" x14ac:dyDescent="0.2">
      <c r="A1" s="185" t="s">
        <v>0</v>
      </c>
      <c r="B1" s="227" t="s">
        <v>70</v>
      </c>
      <c r="C1" s="227" t="s">
        <v>168</v>
      </c>
      <c r="D1" s="227" t="s">
        <v>169</v>
      </c>
      <c r="E1" s="94" t="s">
        <v>170</v>
      </c>
      <c r="F1" s="94" t="s">
        <v>171</v>
      </c>
      <c r="G1" s="94" t="s">
        <v>97</v>
      </c>
      <c r="H1" s="94" t="s">
        <v>172</v>
      </c>
      <c r="I1" s="288" t="s">
        <v>176</v>
      </c>
      <c r="J1" s="94" t="s">
        <v>177</v>
      </c>
      <c r="K1" s="222" t="s">
        <v>178</v>
      </c>
      <c r="L1" s="94" t="s">
        <v>179</v>
      </c>
      <c r="M1" s="94" t="s">
        <v>180</v>
      </c>
      <c r="N1" s="94" t="s">
        <v>181</v>
      </c>
      <c r="O1" s="94" t="s">
        <v>182</v>
      </c>
      <c r="P1" s="288" t="s">
        <v>183</v>
      </c>
      <c r="Q1" s="94" t="s">
        <v>184</v>
      </c>
      <c r="R1" s="94" t="s">
        <v>185</v>
      </c>
      <c r="S1" s="94" t="s">
        <v>186</v>
      </c>
      <c r="T1" s="94" t="s">
        <v>187</v>
      </c>
      <c r="U1" s="94" t="s">
        <v>188</v>
      </c>
      <c r="V1" s="94" t="s">
        <v>189</v>
      </c>
      <c r="W1" s="94" t="s">
        <v>190</v>
      </c>
      <c r="X1" s="94" t="s">
        <v>191</v>
      </c>
      <c r="Y1" s="94" t="s">
        <v>26</v>
      </c>
      <c r="Z1" s="94" t="s">
        <v>192</v>
      </c>
      <c r="AA1" s="288" t="s">
        <v>193</v>
      </c>
      <c r="AB1" s="288" t="s">
        <v>194</v>
      </c>
      <c r="AC1" s="288" t="s">
        <v>195</v>
      </c>
      <c r="AD1" s="288" t="s">
        <v>196</v>
      </c>
      <c r="AE1" s="288" t="s">
        <v>197</v>
      </c>
      <c r="AF1" s="94" t="s">
        <v>198</v>
      </c>
      <c r="AG1" s="94" t="s">
        <v>199</v>
      </c>
      <c r="AH1" s="94" t="s">
        <v>200</v>
      </c>
      <c r="AI1" s="94" t="s">
        <v>708</v>
      </c>
      <c r="AJ1" s="94" t="s">
        <v>715</v>
      </c>
      <c r="AK1" s="94" t="s">
        <v>722</v>
      </c>
      <c r="AL1" s="1" t="s">
        <v>1084</v>
      </c>
    </row>
    <row r="2" spans="1:38" ht="20.25" customHeight="1" x14ac:dyDescent="0.2">
      <c r="A2" s="192" t="s">
        <v>1</v>
      </c>
      <c r="B2" s="227">
        <v>8</v>
      </c>
      <c r="C2" s="223" t="s">
        <v>161</v>
      </c>
      <c r="D2" s="223" t="s">
        <v>720</v>
      </c>
      <c r="E2" s="94">
        <v>10</v>
      </c>
      <c r="F2" s="94">
        <v>2</v>
      </c>
      <c r="G2" s="94" t="s">
        <v>160</v>
      </c>
      <c r="H2" s="94" t="s">
        <v>1236</v>
      </c>
      <c r="I2" s="288" t="s">
        <v>1232</v>
      </c>
      <c r="J2" s="94" t="s">
        <v>1232</v>
      </c>
      <c r="K2" s="222" t="s">
        <v>1232</v>
      </c>
      <c r="L2" s="94">
        <v>2</v>
      </c>
      <c r="M2" s="94" t="s">
        <v>160</v>
      </c>
      <c r="N2" s="94">
        <v>4</v>
      </c>
      <c r="O2" s="94" t="s">
        <v>1236</v>
      </c>
      <c r="P2" s="288" t="s">
        <v>1232</v>
      </c>
      <c r="Q2" s="1">
        <v>3</v>
      </c>
      <c r="R2" s="1" t="s">
        <v>164</v>
      </c>
      <c r="S2" s="94">
        <v>4</v>
      </c>
      <c r="T2" s="1" t="s">
        <v>155</v>
      </c>
      <c r="U2" s="1" t="s">
        <v>155</v>
      </c>
      <c r="V2" s="1" t="s">
        <v>167</v>
      </c>
      <c r="W2" s="1" t="s">
        <v>167</v>
      </c>
      <c r="X2" s="1" t="s">
        <v>155</v>
      </c>
      <c r="Y2" s="94">
        <v>4</v>
      </c>
      <c r="Z2" s="94">
        <v>2</v>
      </c>
      <c r="AA2" s="288" t="s">
        <v>1232</v>
      </c>
      <c r="AB2" s="288" t="s">
        <v>1232</v>
      </c>
      <c r="AC2" s="288" t="s">
        <v>1233</v>
      </c>
      <c r="AD2" s="301" t="s">
        <v>914</v>
      </c>
      <c r="AE2" s="288" t="s">
        <v>1232</v>
      </c>
      <c r="AF2" s="1">
        <v>2</v>
      </c>
      <c r="AG2" s="1">
        <v>1</v>
      </c>
      <c r="AH2" s="1">
        <v>2</v>
      </c>
      <c r="AI2" s="1">
        <v>1</v>
      </c>
      <c r="AJ2" s="1">
        <v>1</v>
      </c>
      <c r="AK2" s="94" t="s">
        <v>70</v>
      </c>
      <c r="AL2" s="1" t="s">
        <v>524</v>
      </c>
    </row>
    <row r="3" spans="1:38" ht="22.5" x14ac:dyDescent="0.2">
      <c r="A3" s="191" t="s">
        <v>2</v>
      </c>
      <c r="B3" s="291" t="s">
        <v>7</v>
      </c>
      <c r="C3" s="292" t="s">
        <v>7</v>
      </c>
      <c r="D3" s="292" t="s">
        <v>7</v>
      </c>
      <c r="E3" s="291" t="s">
        <v>7</v>
      </c>
      <c r="F3" s="291" t="s">
        <v>7</v>
      </c>
      <c r="G3" s="291" t="s">
        <v>10</v>
      </c>
      <c r="H3" s="291" t="s">
        <v>7</v>
      </c>
      <c r="I3" s="296" t="s">
        <v>10</v>
      </c>
      <c r="J3" s="291" t="s">
        <v>10</v>
      </c>
      <c r="K3" s="298" t="s">
        <v>7</v>
      </c>
      <c r="L3" s="293" t="s">
        <v>10</v>
      </c>
      <c r="M3" s="293" t="s">
        <v>10</v>
      </c>
      <c r="N3" s="293" t="s">
        <v>10</v>
      </c>
      <c r="O3" s="293" t="s">
        <v>10</v>
      </c>
      <c r="P3" s="296" t="s">
        <v>10</v>
      </c>
      <c r="Q3" s="291" t="s">
        <v>7</v>
      </c>
      <c r="R3" s="291" t="s">
        <v>10</v>
      </c>
      <c r="S3" s="291" t="s">
        <v>7</v>
      </c>
      <c r="T3" s="294" t="s">
        <v>7</v>
      </c>
      <c r="U3" s="294" t="s">
        <v>10</v>
      </c>
      <c r="V3" s="294" t="s">
        <v>7</v>
      </c>
      <c r="W3" s="294" t="s">
        <v>10</v>
      </c>
      <c r="X3" s="295" t="s">
        <v>10</v>
      </c>
      <c r="Y3" s="291" t="s">
        <v>10</v>
      </c>
      <c r="Z3" s="291" t="s">
        <v>10</v>
      </c>
      <c r="AA3" s="296" t="s">
        <v>10</v>
      </c>
      <c r="AB3" s="296" t="s">
        <v>10</v>
      </c>
      <c r="AC3" s="296" t="s">
        <v>10</v>
      </c>
      <c r="AD3" s="296" t="s">
        <v>10</v>
      </c>
      <c r="AE3" s="296" t="s">
        <v>10</v>
      </c>
      <c r="AF3" s="291" t="s">
        <v>7</v>
      </c>
      <c r="AG3" s="291" t="s">
        <v>10</v>
      </c>
      <c r="AH3" s="291" t="s">
        <v>7</v>
      </c>
      <c r="AI3" s="291" t="s">
        <v>10</v>
      </c>
      <c r="AJ3" s="291" t="s">
        <v>10</v>
      </c>
      <c r="AK3" s="291" t="s">
        <v>7</v>
      </c>
      <c r="AL3" s="294" t="s">
        <v>10</v>
      </c>
    </row>
    <row r="4" spans="1:38" ht="22.5" x14ac:dyDescent="0.2">
      <c r="A4" s="191" t="s">
        <v>3</v>
      </c>
      <c r="B4" s="227" t="s">
        <v>7</v>
      </c>
      <c r="C4" s="223" t="s">
        <v>7</v>
      </c>
      <c r="D4" s="223" t="s">
        <v>7</v>
      </c>
      <c r="E4" s="94" t="s">
        <v>10</v>
      </c>
      <c r="F4" s="94" t="s">
        <v>7</v>
      </c>
      <c r="G4" s="94" t="s">
        <v>10</v>
      </c>
      <c r="H4" s="94" t="s">
        <v>7</v>
      </c>
      <c r="I4" s="288" t="s">
        <v>10</v>
      </c>
      <c r="J4" s="94" t="s">
        <v>10</v>
      </c>
      <c r="K4" s="222" t="s">
        <v>10</v>
      </c>
      <c r="L4" s="94" t="s">
        <v>10</v>
      </c>
      <c r="M4" s="94" t="s">
        <v>10</v>
      </c>
      <c r="N4" s="94" t="s">
        <v>10</v>
      </c>
      <c r="O4" s="94" t="s">
        <v>10</v>
      </c>
      <c r="P4" s="288" t="s">
        <v>10</v>
      </c>
      <c r="Q4" s="94" t="s">
        <v>10</v>
      </c>
      <c r="R4" s="1" t="s">
        <v>10</v>
      </c>
      <c r="S4" s="94" t="s">
        <v>10</v>
      </c>
      <c r="T4" s="1" t="s">
        <v>10</v>
      </c>
      <c r="U4" s="1" t="s">
        <v>10</v>
      </c>
      <c r="V4" s="1" t="s">
        <v>10</v>
      </c>
      <c r="W4" s="1" t="s">
        <v>10</v>
      </c>
      <c r="X4" s="1" t="s">
        <v>10</v>
      </c>
      <c r="Y4" s="94" t="s">
        <v>10</v>
      </c>
      <c r="Z4" s="94" t="s">
        <v>10</v>
      </c>
      <c r="AA4" s="288" t="s">
        <v>10</v>
      </c>
      <c r="AB4" s="288" t="s">
        <v>10</v>
      </c>
      <c r="AC4" s="288" t="s">
        <v>10</v>
      </c>
      <c r="AD4" s="288" t="s">
        <v>10</v>
      </c>
      <c r="AE4" s="288" t="s">
        <v>10</v>
      </c>
      <c r="AF4" s="94" t="s">
        <v>10</v>
      </c>
      <c r="AG4" s="94" t="s">
        <v>10</v>
      </c>
      <c r="AH4" s="94" t="s">
        <v>10</v>
      </c>
      <c r="AI4" s="94" t="s">
        <v>10</v>
      </c>
      <c r="AJ4" s="94" t="s">
        <v>10</v>
      </c>
      <c r="AK4" s="94" t="s">
        <v>10</v>
      </c>
      <c r="AL4" s="1" t="s">
        <v>10</v>
      </c>
    </row>
    <row r="5" spans="1:38" ht="98.25" customHeight="1" x14ac:dyDescent="0.2">
      <c r="A5" s="191" t="s">
        <v>4</v>
      </c>
      <c r="B5" s="227" t="s">
        <v>14</v>
      </c>
      <c r="C5" s="282" t="s">
        <v>1209</v>
      </c>
      <c r="D5" s="282" t="s">
        <v>734</v>
      </c>
      <c r="E5" s="94" t="s">
        <v>589</v>
      </c>
      <c r="F5" s="94" t="s">
        <v>1081</v>
      </c>
      <c r="G5" s="94" t="s">
        <v>897</v>
      </c>
      <c r="H5" s="17" t="s">
        <v>898</v>
      </c>
      <c r="I5" s="288" t="s">
        <v>899</v>
      </c>
      <c r="J5" s="94" t="s">
        <v>1244</v>
      </c>
      <c r="K5" s="222" t="s">
        <v>900</v>
      </c>
      <c r="L5" s="94" t="s">
        <v>1085</v>
      </c>
      <c r="M5" s="94" t="s">
        <v>1086</v>
      </c>
      <c r="N5" s="94" t="s">
        <v>1087</v>
      </c>
      <c r="O5" s="17" t="s">
        <v>1088</v>
      </c>
      <c r="P5" s="302" t="s">
        <v>1012</v>
      </c>
      <c r="Q5" s="249" t="s">
        <v>894</v>
      </c>
      <c r="R5" s="249" t="s">
        <v>1011</v>
      </c>
      <c r="S5" s="17" t="s">
        <v>901</v>
      </c>
      <c r="T5" s="1" t="s">
        <v>902</v>
      </c>
      <c r="U5" s="1" t="s">
        <v>903</v>
      </c>
      <c r="V5" s="1" t="s">
        <v>904</v>
      </c>
      <c r="W5" s="1" t="s">
        <v>905</v>
      </c>
      <c r="X5" s="1" t="s">
        <v>906</v>
      </c>
      <c r="Y5" s="17" t="s">
        <v>907</v>
      </c>
      <c r="Z5" s="17" t="s">
        <v>908</v>
      </c>
      <c r="AA5" s="288" t="s">
        <v>910</v>
      </c>
      <c r="AB5" s="288" t="s">
        <v>911</v>
      </c>
      <c r="AC5" s="288" t="s">
        <v>912</v>
      </c>
      <c r="AD5" s="288" t="s">
        <v>913</v>
      </c>
      <c r="AE5" s="288" t="s">
        <v>915</v>
      </c>
      <c r="AF5" s="94" t="s">
        <v>916</v>
      </c>
      <c r="AG5" s="94" t="s">
        <v>917</v>
      </c>
      <c r="AH5" s="94" t="s">
        <v>919</v>
      </c>
      <c r="AI5" s="94" t="s">
        <v>920</v>
      </c>
      <c r="AJ5" s="94" t="s">
        <v>922</v>
      </c>
      <c r="AK5" s="17" t="s">
        <v>616</v>
      </c>
      <c r="AL5" s="1" t="s">
        <v>525</v>
      </c>
    </row>
    <row r="6" spans="1:38" ht="22.5" x14ac:dyDescent="0.2">
      <c r="A6" s="191" t="s">
        <v>5</v>
      </c>
      <c r="B6" s="227" t="s">
        <v>8</v>
      </c>
      <c r="C6" s="263" t="s">
        <v>432</v>
      </c>
      <c r="D6" s="223" t="s">
        <v>9</v>
      </c>
      <c r="E6" s="94" t="s">
        <v>35</v>
      </c>
      <c r="F6" s="94" t="s">
        <v>9</v>
      </c>
      <c r="G6" s="94" t="s">
        <v>9</v>
      </c>
      <c r="H6" s="94" t="s">
        <v>9</v>
      </c>
      <c r="I6" s="297" t="s">
        <v>8</v>
      </c>
      <c r="J6" s="94" t="s">
        <v>8</v>
      </c>
      <c r="K6" s="222" t="s">
        <v>8</v>
      </c>
      <c r="L6" s="94" t="s">
        <v>8</v>
      </c>
      <c r="M6" s="94" t="s">
        <v>9</v>
      </c>
      <c r="N6" s="94" t="s">
        <v>8</v>
      </c>
      <c r="O6" s="94" t="s">
        <v>9</v>
      </c>
      <c r="P6" s="288" t="s">
        <v>8</v>
      </c>
      <c r="Q6" s="94" t="s">
        <v>9</v>
      </c>
      <c r="R6" s="1" t="s">
        <v>8</v>
      </c>
      <c r="S6" s="94" t="s">
        <v>9</v>
      </c>
      <c r="T6" s="1" t="s">
        <v>432</v>
      </c>
      <c r="U6" s="1" t="s">
        <v>432</v>
      </c>
      <c r="V6" s="1" t="s">
        <v>432</v>
      </c>
      <c r="W6" s="1" t="s">
        <v>432</v>
      </c>
      <c r="X6" s="1" t="s">
        <v>432</v>
      </c>
      <c r="Y6" s="94" t="s">
        <v>9</v>
      </c>
      <c r="Z6" s="94" t="s">
        <v>9</v>
      </c>
      <c r="AA6" s="288" t="s">
        <v>8</v>
      </c>
      <c r="AB6" s="288" t="s">
        <v>8</v>
      </c>
      <c r="AC6" s="288" t="s">
        <v>8</v>
      </c>
      <c r="AD6" s="288" t="s">
        <v>8</v>
      </c>
      <c r="AE6" s="288" t="s">
        <v>8</v>
      </c>
      <c r="AF6" s="94" t="s">
        <v>8</v>
      </c>
      <c r="AG6" s="94" t="s">
        <v>8</v>
      </c>
      <c r="AH6" s="94" t="s">
        <v>8</v>
      </c>
      <c r="AI6" s="94" t="s">
        <v>8</v>
      </c>
      <c r="AJ6" s="94" t="s">
        <v>8</v>
      </c>
      <c r="AK6" s="94" t="s">
        <v>8</v>
      </c>
      <c r="AL6" s="1" t="s">
        <v>432</v>
      </c>
    </row>
    <row r="7" spans="1:38" ht="30.75" customHeight="1" x14ac:dyDescent="0.2">
      <c r="A7" s="185" t="s">
        <v>6</v>
      </c>
      <c r="B7" s="253" t="s">
        <v>1176</v>
      </c>
      <c r="C7" s="282" t="s">
        <v>1242</v>
      </c>
      <c r="D7" s="223" t="s">
        <v>1243</v>
      </c>
      <c r="E7" s="17" t="s">
        <v>848</v>
      </c>
      <c r="F7" s="94" t="s">
        <v>1089</v>
      </c>
      <c r="G7" s="17" t="s">
        <v>1091</v>
      </c>
      <c r="H7" s="17" t="s">
        <v>1090</v>
      </c>
      <c r="I7" s="288"/>
      <c r="J7" s="94"/>
      <c r="K7" s="222" t="s">
        <v>11</v>
      </c>
      <c r="L7" s="94" t="s">
        <v>1220</v>
      </c>
      <c r="M7" s="17" t="s">
        <v>981</v>
      </c>
      <c r="N7" s="17" t="s">
        <v>1221</v>
      </c>
      <c r="O7" s="17" t="s">
        <v>1029</v>
      </c>
      <c r="P7" s="288"/>
      <c r="Q7" s="94" t="s">
        <v>989</v>
      </c>
      <c r="R7" s="1" t="s">
        <v>1092</v>
      </c>
      <c r="S7" s="94" t="s">
        <v>1082</v>
      </c>
      <c r="T7" s="1"/>
      <c r="U7" s="1"/>
      <c r="V7" s="1"/>
      <c r="W7" s="1"/>
      <c r="X7" s="1"/>
      <c r="Y7" s="94" t="s">
        <v>1082</v>
      </c>
      <c r="Z7" s="94" t="s">
        <v>909</v>
      </c>
      <c r="AA7" s="288"/>
      <c r="AB7" s="288" t="s">
        <v>888</v>
      </c>
      <c r="AC7" s="288"/>
      <c r="AD7" s="288"/>
      <c r="AE7" s="288"/>
      <c r="AF7" s="94" t="s">
        <v>1013</v>
      </c>
      <c r="AG7" s="94" t="s">
        <v>918</v>
      </c>
      <c r="AH7" s="94" t="s">
        <v>1014</v>
      </c>
      <c r="AI7" s="94" t="s">
        <v>921</v>
      </c>
      <c r="AJ7" s="94" t="s">
        <v>923</v>
      </c>
      <c r="AK7" s="17" t="s">
        <v>1015</v>
      </c>
      <c r="AL7" s="286" t="s">
        <v>526</v>
      </c>
    </row>
    <row r="8" spans="1:38" x14ac:dyDescent="0.2">
      <c r="B8" s="287" t="s">
        <v>1257</v>
      </c>
      <c r="C8" s="287" t="s">
        <v>1268</v>
      </c>
      <c r="D8" s="287" t="s">
        <v>1269</v>
      </c>
      <c r="E8" s="287" t="s">
        <v>1270</v>
      </c>
      <c r="F8" s="287" t="s">
        <v>831</v>
      </c>
      <c r="G8" s="287" t="s">
        <v>1271</v>
      </c>
      <c r="H8" s="287" t="s">
        <v>1272</v>
      </c>
      <c r="I8" s="289">
        <f>3.43*2314</f>
        <v>7937.02</v>
      </c>
      <c r="K8" s="300">
        <f>I8</f>
        <v>7937.02</v>
      </c>
      <c r="L8" s="287" t="s">
        <v>806</v>
      </c>
      <c r="M8" s="287" t="s">
        <v>1261</v>
      </c>
      <c r="O8" s="287" t="s">
        <v>1262</v>
      </c>
      <c r="P8" s="300">
        <f>K8*0.18</f>
        <v>1428.6636000000001</v>
      </c>
      <c r="Q8" s="287" t="s">
        <v>1274</v>
      </c>
      <c r="R8" s="287" t="s">
        <v>1275</v>
      </c>
      <c r="S8" s="287" t="s">
        <v>1276</v>
      </c>
      <c r="T8" s="287" t="s">
        <v>1277</v>
      </c>
      <c r="U8" s="287" t="s">
        <v>1278</v>
      </c>
      <c r="V8" s="287" t="s">
        <v>1279</v>
      </c>
      <c r="Z8" s="287" t="s">
        <v>741</v>
      </c>
      <c r="AA8" s="300">
        <f>K8</f>
        <v>7937.02</v>
      </c>
      <c r="AB8" s="289">
        <v>0</v>
      </c>
      <c r="AC8" s="300">
        <f>AA8</f>
        <v>7937.02</v>
      </c>
      <c r="AD8" s="289">
        <v>30</v>
      </c>
      <c r="AE8" s="289">
        <f>AA8*AD8/100</f>
        <v>2381.1060000000002</v>
      </c>
      <c r="AF8" s="287" t="s">
        <v>741</v>
      </c>
      <c r="AH8" s="287" t="s">
        <v>759</v>
      </c>
      <c r="AI8" s="287" t="s">
        <v>168</v>
      </c>
      <c r="AK8" s="287" t="s">
        <v>132</v>
      </c>
    </row>
    <row r="9" spans="1:38" x14ac:dyDescent="0.2">
      <c r="B9" s="287" t="s">
        <v>1257</v>
      </c>
      <c r="C9" s="287" t="s">
        <v>1280</v>
      </c>
      <c r="D9" s="287" t="s">
        <v>1259</v>
      </c>
      <c r="E9" s="287" t="s">
        <v>1281</v>
      </c>
      <c r="F9" s="287" t="s">
        <v>831</v>
      </c>
      <c r="G9" s="287" t="s">
        <v>1271</v>
      </c>
      <c r="H9" s="287" t="s">
        <v>1282</v>
      </c>
      <c r="I9" s="289">
        <f>3.485*2314</f>
        <v>8064.29</v>
      </c>
      <c r="K9" s="289">
        <f>I9</f>
        <v>8064.29</v>
      </c>
      <c r="L9" s="287" t="s">
        <v>741</v>
      </c>
      <c r="M9" s="287" t="s">
        <v>1273</v>
      </c>
      <c r="O9" s="287" t="s">
        <v>1273</v>
      </c>
      <c r="P9" s="289">
        <v>0</v>
      </c>
      <c r="Q9" s="287" t="s">
        <v>1274</v>
      </c>
      <c r="R9" s="287" t="s">
        <v>1283</v>
      </c>
      <c r="S9" s="287" t="s">
        <v>1276</v>
      </c>
      <c r="T9" s="287" t="s">
        <v>1277</v>
      </c>
      <c r="U9" s="287" t="s">
        <v>1278</v>
      </c>
      <c r="V9" s="287" t="s">
        <v>1279</v>
      </c>
      <c r="Z9" s="287" t="s">
        <v>741</v>
      </c>
      <c r="AA9" s="289">
        <f>K9</f>
        <v>8064.29</v>
      </c>
      <c r="AB9" s="289">
        <v>0</v>
      </c>
      <c r="AC9" s="289">
        <f>AA9</f>
        <v>8064.29</v>
      </c>
      <c r="AD9" s="289">
        <v>30</v>
      </c>
      <c r="AE9" s="289">
        <f>AA9*AD9/100</f>
        <v>2419.2870000000003</v>
      </c>
      <c r="AF9" s="287" t="s">
        <v>741</v>
      </c>
      <c r="AH9" s="287" t="s">
        <v>759</v>
      </c>
      <c r="AI9" s="287" t="s">
        <v>168</v>
      </c>
      <c r="AK9" s="287" t="s">
        <v>132</v>
      </c>
    </row>
    <row r="10" spans="1:38" x14ac:dyDescent="0.2">
      <c r="B10" s="287" t="s">
        <v>1257</v>
      </c>
      <c r="C10" s="287" t="s">
        <v>1284</v>
      </c>
      <c r="D10" s="287" t="s">
        <v>1285</v>
      </c>
      <c r="E10" s="287" t="s">
        <v>1286</v>
      </c>
      <c r="F10" s="287" t="s">
        <v>831</v>
      </c>
      <c r="G10" s="287" t="s">
        <v>1273</v>
      </c>
      <c r="H10" s="287" t="s">
        <v>1287</v>
      </c>
      <c r="I10" s="289">
        <f>3.433*3172.12</f>
        <v>10889.887959999998</v>
      </c>
      <c r="K10" s="289">
        <f>I10</f>
        <v>10889.887959999998</v>
      </c>
      <c r="L10" s="287" t="s">
        <v>811</v>
      </c>
      <c r="M10" s="287" t="s">
        <v>1288</v>
      </c>
      <c r="N10" s="287" t="s">
        <v>1289</v>
      </c>
      <c r="O10" s="287" t="s">
        <v>1290</v>
      </c>
      <c r="P10" s="289">
        <v>1980.8</v>
      </c>
      <c r="Q10" s="287" t="s">
        <v>1274</v>
      </c>
      <c r="R10" s="287" t="s">
        <v>1291</v>
      </c>
      <c r="S10" s="287" t="s">
        <v>1292</v>
      </c>
      <c r="T10" s="287" t="s">
        <v>1293</v>
      </c>
      <c r="U10" s="287" t="s">
        <v>1294</v>
      </c>
      <c r="V10" s="287" t="s">
        <v>1273</v>
      </c>
      <c r="Z10" s="287" t="s">
        <v>91</v>
      </c>
      <c r="AA10" s="289">
        <v>0</v>
      </c>
      <c r="AB10" s="289">
        <v>0</v>
      </c>
      <c r="AC10" s="289">
        <v>0</v>
      </c>
      <c r="AD10" s="289">
        <v>0</v>
      </c>
      <c r="AE10" s="289">
        <v>0</v>
      </c>
      <c r="AF10" s="287" t="s">
        <v>741</v>
      </c>
      <c r="AH10" s="287" t="s">
        <v>741</v>
      </c>
      <c r="AK10" s="287" t="s">
        <v>132</v>
      </c>
    </row>
    <row r="13" spans="1:38" x14ac:dyDescent="0.2">
      <c r="B13" s="285" t="s">
        <v>1257</v>
      </c>
      <c r="C13" s="285" t="s">
        <v>1317</v>
      </c>
      <c r="D13" s="285" t="s">
        <v>1318</v>
      </c>
      <c r="E13" s="285" t="s">
        <v>1319</v>
      </c>
      <c r="F13" s="285" t="s">
        <v>831</v>
      </c>
      <c r="G13" s="285" t="s">
        <v>1273</v>
      </c>
      <c r="H13" s="285" t="s">
        <v>1320</v>
      </c>
      <c r="I13" s="289">
        <v>4396.71</v>
      </c>
      <c r="J13" s="285" t="s">
        <v>1313</v>
      </c>
      <c r="K13" s="299">
        <v>4396.71</v>
      </c>
      <c r="L13" s="285" t="s">
        <v>815</v>
      </c>
      <c r="M13" s="285" t="s">
        <v>1273</v>
      </c>
      <c r="N13" s="285" t="s">
        <v>1289</v>
      </c>
      <c r="O13" s="285" t="s">
        <v>1321</v>
      </c>
      <c r="P13" s="289">
        <v>824.35</v>
      </c>
      <c r="Q13" s="285" t="s">
        <v>1274</v>
      </c>
      <c r="R13" s="285" t="s">
        <v>1313</v>
      </c>
      <c r="S13" s="285" t="s">
        <v>1292</v>
      </c>
      <c r="T13" s="285" t="s">
        <v>1322</v>
      </c>
      <c r="U13" s="285" t="s">
        <v>1294</v>
      </c>
      <c r="V13" s="285" t="s">
        <v>1273</v>
      </c>
      <c r="Z13" s="285" t="s">
        <v>91</v>
      </c>
      <c r="AA13" s="289">
        <v>0</v>
      </c>
      <c r="AB13" s="289">
        <v>0</v>
      </c>
      <c r="AC13" s="289">
        <v>0</v>
      </c>
      <c r="AD13" s="289">
        <v>0</v>
      </c>
      <c r="AE13" s="289">
        <v>0</v>
      </c>
      <c r="AF13" s="285" t="s">
        <v>741</v>
      </c>
      <c r="AG13" s="285" t="s">
        <v>666</v>
      </c>
      <c r="AH13" s="285" t="s">
        <v>741</v>
      </c>
      <c r="AI13" s="285" t="s">
        <v>666</v>
      </c>
      <c r="AJ13" s="285" t="s">
        <v>666</v>
      </c>
      <c r="AK13" s="285" t="s">
        <v>132</v>
      </c>
    </row>
    <row r="14" spans="1:38" x14ac:dyDescent="0.2">
      <c r="B14" s="285" t="s">
        <v>1257</v>
      </c>
      <c r="C14" s="285" t="s">
        <v>1323</v>
      </c>
      <c r="D14" s="285" t="s">
        <v>1318</v>
      </c>
      <c r="E14" s="285" t="s">
        <v>1324</v>
      </c>
      <c r="F14" s="285" t="s">
        <v>831</v>
      </c>
      <c r="G14" s="285" t="s">
        <v>1273</v>
      </c>
      <c r="H14" s="285" t="s">
        <v>1325</v>
      </c>
      <c r="I14" s="289">
        <v>854.76</v>
      </c>
      <c r="J14" s="285" t="s">
        <v>1313</v>
      </c>
      <c r="K14" s="299">
        <v>854.76</v>
      </c>
      <c r="L14" s="285" t="s">
        <v>811</v>
      </c>
      <c r="M14" s="285" t="s">
        <v>1273</v>
      </c>
      <c r="N14" s="285" t="s">
        <v>1289</v>
      </c>
      <c r="O14" s="285" t="s">
        <v>1326</v>
      </c>
      <c r="P14" s="289">
        <v>159.57</v>
      </c>
      <c r="Q14" s="285" t="s">
        <v>1274</v>
      </c>
      <c r="R14" s="285" t="s">
        <v>1313</v>
      </c>
      <c r="S14" s="285" t="s">
        <v>1327</v>
      </c>
      <c r="T14" s="285" t="s">
        <v>1328</v>
      </c>
      <c r="U14" s="285" t="s">
        <v>1329</v>
      </c>
      <c r="V14" s="285" t="s">
        <v>1273</v>
      </c>
      <c r="Z14" s="285" t="s">
        <v>91</v>
      </c>
      <c r="AA14" s="289">
        <v>0</v>
      </c>
      <c r="AB14" s="289">
        <v>0</v>
      </c>
      <c r="AC14" s="289">
        <v>0</v>
      </c>
      <c r="AD14" s="289">
        <v>0</v>
      </c>
      <c r="AE14" s="289">
        <v>0</v>
      </c>
      <c r="AF14" s="285" t="s">
        <v>741</v>
      </c>
      <c r="AG14" s="285" t="s">
        <v>666</v>
      </c>
      <c r="AH14" s="285" t="s">
        <v>741</v>
      </c>
      <c r="AI14" s="285" t="s">
        <v>666</v>
      </c>
      <c r="AJ14" s="285" t="s">
        <v>666</v>
      </c>
      <c r="AK14" s="285" t="s">
        <v>132</v>
      </c>
    </row>
    <row r="15" spans="1:38" x14ac:dyDescent="0.2">
      <c r="B15" s="285" t="s">
        <v>1257</v>
      </c>
      <c r="C15" s="285" t="s">
        <v>1330</v>
      </c>
      <c r="D15" s="285" t="s">
        <v>1318</v>
      </c>
      <c r="E15" s="285" t="s">
        <v>1331</v>
      </c>
      <c r="F15" s="285" t="s">
        <v>831</v>
      </c>
      <c r="G15" s="285" t="s">
        <v>1273</v>
      </c>
      <c r="H15" s="285" t="s">
        <v>1332</v>
      </c>
      <c r="I15" s="289">
        <v>477410.78</v>
      </c>
      <c r="J15" s="285" t="s">
        <v>1313</v>
      </c>
      <c r="K15" s="299">
        <v>477410.78</v>
      </c>
      <c r="L15" s="285" t="s">
        <v>811</v>
      </c>
      <c r="M15" s="285" t="s">
        <v>1273</v>
      </c>
      <c r="N15" s="285" t="s">
        <v>1289</v>
      </c>
      <c r="O15" s="285" t="s">
        <v>1333</v>
      </c>
      <c r="P15" s="289">
        <v>86110.87</v>
      </c>
      <c r="Q15" s="285" t="s">
        <v>1274</v>
      </c>
      <c r="R15" s="285" t="s">
        <v>1313</v>
      </c>
      <c r="S15" s="285" t="s">
        <v>1327</v>
      </c>
      <c r="T15" s="285" t="s">
        <v>1328</v>
      </c>
      <c r="U15" s="285" t="s">
        <v>1329</v>
      </c>
      <c r="V15" s="285" t="s">
        <v>1273</v>
      </c>
      <c r="Z15" s="285" t="s">
        <v>91</v>
      </c>
      <c r="AA15" s="289">
        <v>0</v>
      </c>
      <c r="AB15" s="289">
        <v>0</v>
      </c>
      <c r="AC15" s="289">
        <v>0</v>
      </c>
      <c r="AD15" s="289">
        <v>0</v>
      </c>
      <c r="AE15" s="289">
        <v>0</v>
      </c>
      <c r="AF15" s="285" t="s">
        <v>741</v>
      </c>
      <c r="AG15" s="285" t="s">
        <v>666</v>
      </c>
      <c r="AH15" s="285" t="s">
        <v>741</v>
      </c>
      <c r="AI15" s="285" t="s">
        <v>666</v>
      </c>
      <c r="AJ15" s="285" t="s">
        <v>666</v>
      </c>
      <c r="AK15" s="285" t="s">
        <v>132</v>
      </c>
    </row>
    <row r="16" spans="1:38" x14ac:dyDescent="0.2">
      <c r="B16" s="285" t="s">
        <v>1257</v>
      </c>
      <c r="C16" s="285" t="s">
        <v>1334</v>
      </c>
      <c r="D16" s="285" t="s">
        <v>1318</v>
      </c>
      <c r="E16" s="285" t="s">
        <v>1286</v>
      </c>
      <c r="F16" s="285" t="s">
        <v>831</v>
      </c>
      <c r="G16" s="285" t="s">
        <v>1273</v>
      </c>
      <c r="H16" s="285" t="s">
        <v>1287</v>
      </c>
      <c r="I16" s="289">
        <v>11067.34</v>
      </c>
      <c r="J16" s="285" t="s">
        <v>1313</v>
      </c>
      <c r="K16" s="299">
        <v>11067.34</v>
      </c>
      <c r="L16" s="285" t="s">
        <v>811</v>
      </c>
      <c r="M16" s="285" t="s">
        <v>1273</v>
      </c>
      <c r="N16" s="285" t="s">
        <v>1289</v>
      </c>
      <c r="O16" s="285" t="s">
        <v>1290</v>
      </c>
      <c r="P16" s="289">
        <v>1980.8</v>
      </c>
      <c r="Q16" s="285" t="s">
        <v>1274</v>
      </c>
      <c r="R16" s="285" t="s">
        <v>1313</v>
      </c>
      <c r="S16" s="285" t="s">
        <v>1292</v>
      </c>
      <c r="T16" s="285" t="s">
        <v>1322</v>
      </c>
      <c r="U16" s="285" t="s">
        <v>1294</v>
      </c>
      <c r="V16" s="285" t="s">
        <v>1273</v>
      </c>
      <c r="Z16" s="285" t="s">
        <v>91</v>
      </c>
      <c r="AA16" s="289">
        <v>0</v>
      </c>
      <c r="AB16" s="289">
        <v>0</v>
      </c>
      <c r="AC16" s="289">
        <v>0</v>
      </c>
      <c r="AD16" s="289">
        <v>0</v>
      </c>
      <c r="AE16" s="289">
        <v>0</v>
      </c>
      <c r="AF16" s="285" t="s">
        <v>741</v>
      </c>
      <c r="AG16" s="285" t="s">
        <v>666</v>
      </c>
      <c r="AH16" s="285" t="s">
        <v>741</v>
      </c>
      <c r="AI16" s="285" t="s">
        <v>666</v>
      </c>
      <c r="AJ16" s="285" t="s">
        <v>666</v>
      </c>
      <c r="AK16" s="285" t="s">
        <v>132</v>
      </c>
    </row>
    <row r="17" spans="2:37" x14ac:dyDescent="0.2">
      <c r="B17" s="285" t="s">
        <v>1257</v>
      </c>
      <c r="C17" s="285" t="s">
        <v>1335</v>
      </c>
      <c r="D17" s="285" t="s">
        <v>1318</v>
      </c>
      <c r="E17" s="285" t="s">
        <v>1336</v>
      </c>
      <c r="F17" s="285" t="s">
        <v>831</v>
      </c>
      <c r="G17" s="285" t="s">
        <v>1273</v>
      </c>
      <c r="H17" s="285" t="s">
        <v>1337</v>
      </c>
      <c r="I17" s="289">
        <v>9398.82</v>
      </c>
      <c r="J17" s="285" t="s">
        <v>1313</v>
      </c>
      <c r="K17" s="299">
        <v>9398.82</v>
      </c>
      <c r="L17" s="285" t="s">
        <v>811</v>
      </c>
      <c r="M17" s="285" t="s">
        <v>1273</v>
      </c>
      <c r="N17" s="285" t="s">
        <v>1289</v>
      </c>
      <c r="O17" s="285" t="s">
        <v>1338</v>
      </c>
      <c r="P17" s="289">
        <v>1689</v>
      </c>
      <c r="Q17" s="285" t="s">
        <v>1274</v>
      </c>
      <c r="R17" s="285" t="s">
        <v>1313</v>
      </c>
      <c r="S17" s="285" t="s">
        <v>1339</v>
      </c>
      <c r="T17" s="285" t="s">
        <v>1340</v>
      </c>
      <c r="U17" s="285" t="s">
        <v>1341</v>
      </c>
      <c r="V17" s="285" t="s">
        <v>1273</v>
      </c>
      <c r="Z17" s="285" t="s">
        <v>91</v>
      </c>
      <c r="AA17" s="289">
        <v>0</v>
      </c>
      <c r="AB17" s="289">
        <v>0</v>
      </c>
      <c r="AC17" s="289">
        <v>0</v>
      </c>
      <c r="AD17" s="289">
        <v>0</v>
      </c>
      <c r="AE17" s="289">
        <v>0</v>
      </c>
      <c r="AF17" s="285" t="s">
        <v>741</v>
      </c>
      <c r="AG17" s="285" t="s">
        <v>666</v>
      </c>
      <c r="AH17" s="285" t="s">
        <v>741</v>
      </c>
      <c r="AI17" s="285" t="s">
        <v>666</v>
      </c>
      <c r="AJ17" s="285" t="s">
        <v>666</v>
      </c>
      <c r="AK17" s="285" t="s">
        <v>132</v>
      </c>
    </row>
    <row r="18" spans="2:37" x14ac:dyDescent="0.2">
      <c r="B18" s="285" t="s">
        <v>1257</v>
      </c>
      <c r="C18" s="285" t="s">
        <v>1342</v>
      </c>
      <c r="D18" s="285" t="s">
        <v>1318</v>
      </c>
      <c r="E18" s="285" t="s">
        <v>1343</v>
      </c>
      <c r="F18" s="285" t="s">
        <v>831</v>
      </c>
      <c r="G18" s="285" t="s">
        <v>1273</v>
      </c>
      <c r="H18" s="285" t="s">
        <v>1344</v>
      </c>
      <c r="I18" s="289">
        <v>10398.65</v>
      </c>
      <c r="J18" s="285" t="s">
        <v>1313</v>
      </c>
      <c r="K18" s="299">
        <v>10398.65</v>
      </c>
      <c r="L18" s="285" t="s">
        <v>811</v>
      </c>
      <c r="M18" s="285" t="s">
        <v>1273</v>
      </c>
      <c r="N18" s="285" t="s">
        <v>1289</v>
      </c>
      <c r="O18" s="285" t="s">
        <v>1345</v>
      </c>
      <c r="P18" s="289">
        <v>1928.14</v>
      </c>
      <c r="Q18" s="285" t="s">
        <v>1274</v>
      </c>
      <c r="R18" s="285" t="s">
        <v>1313</v>
      </c>
      <c r="S18" s="285" t="s">
        <v>1327</v>
      </c>
      <c r="T18" s="285" t="s">
        <v>1328</v>
      </c>
      <c r="U18" s="285" t="s">
        <v>1329</v>
      </c>
      <c r="V18" s="285" t="s">
        <v>1273</v>
      </c>
      <c r="Z18" s="285" t="s">
        <v>91</v>
      </c>
      <c r="AA18" s="289">
        <v>0</v>
      </c>
      <c r="AB18" s="289">
        <v>0</v>
      </c>
      <c r="AC18" s="289">
        <v>0</v>
      </c>
      <c r="AD18" s="289">
        <v>0</v>
      </c>
      <c r="AE18" s="289">
        <v>0</v>
      </c>
      <c r="AF18" s="285" t="s">
        <v>741</v>
      </c>
      <c r="AG18" s="285" t="s">
        <v>666</v>
      </c>
      <c r="AH18" s="285" t="s">
        <v>741</v>
      </c>
      <c r="AI18" s="285" t="s">
        <v>666</v>
      </c>
      <c r="AJ18" s="285" t="s">
        <v>666</v>
      </c>
      <c r="AK18" s="285" t="s">
        <v>132</v>
      </c>
    </row>
    <row r="19" spans="2:37" x14ac:dyDescent="0.2">
      <c r="B19" s="285" t="s">
        <v>1257</v>
      </c>
      <c r="C19" s="285" t="s">
        <v>1346</v>
      </c>
      <c r="D19" s="285" t="s">
        <v>1318</v>
      </c>
      <c r="E19" s="285" t="s">
        <v>1347</v>
      </c>
      <c r="F19" s="285" t="s">
        <v>831</v>
      </c>
      <c r="G19" s="285" t="s">
        <v>1273</v>
      </c>
      <c r="H19" s="285" t="s">
        <v>1348</v>
      </c>
      <c r="I19" s="289">
        <v>2088.79</v>
      </c>
      <c r="J19" s="285" t="s">
        <v>1313</v>
      </c>
      <c r="K19" s="299">
        <v>2088.79</v>
      </c>
      <c r="L19" s="285" t="s">
        <v>811</v>
      </c>
      <c r="M19" s="285" t="s">
        <v>1273</v>
      </c>
      <c r="N19" s="285" t="s">
        <v>1289</v>
      </c>
      <c r="O19" s="285" t="s">
        <v>1349</v>
      </c>
      <c r="P19" s="289">
        <v>374.87</v>
      </c>
      <c r="Q19" s="285" t="s">
        <v>1274</v>
      </c>
      <c r="R19" s="285" t="s">
        <v>1313</v>
      </c>
      <c r="S19" s="285" t="s">
        <v>1327</v>
      </c>
      <c r="T19" s="285" t="s">
        <v>1328</v>
      </c>
      <c r="U19" s="285" t="s">
        <v>1329</v>
      </c>
      <c r="V19" s="285" t="s">
        <v>1273</v>
      </c>
      <c r="Z19" s="285" t="s">
        <v>91</v>
      </c>
      <c r="AA19" s="289">
        <v>0</v>
      </c>
      <c r="AB19" s="289">
        <v>0</v>
      </c>
      <c r="AC19" s="289">
        <v>0</v>
      </c>
      <c r="AD19" s="289">
        <v>0</v>
      </c>
      <c r="AE19" s="289">
        <v>0</v>
      </c>
      <c r="AF19" s="285" t="s">
        <v>741</v>
      </c>
      <c r="AG19" s="285" t="s">
        <v>666</v>
      </c>
      <c r="AH19" s="285" t="s">
        <v>741</v>
      </c>
      <c r="AI19" s="285" t="s">
        <v>666</v>
      </c>
      <c r="AJ19" s="285" t="s">
        <v>666</v>
      </c>
      <c r="AK19" s="285" t="s">
        <v>132</v>
      </c>
    </row>
    <row r="20" spans="2:37" x14ac:dyDescent="0.2">
      <c r="B20" s="285" t="s">
        <v>1257</v>
      </c>
      <c r="C20" s="285" t="s">
        <v>1350</v>
      </c>
      <c r="D20" s="285" t="s">
        <v>1318</v>
      </c>
      <c r="E20" s="285" t="s">
        <v>1351</v>
      </c>
      <c r="F20" s="285" t="s">
        <v>831</v>
      </c>
      <c r="G20" s="285" t="s">
        <v>1273</v>
      </c>
      <c r="H20" s="285" t="s">
        <v>1352</v>
      </c>
      <c r="I20" s="289">
        <v>2326.66</v>
      </c>
      <c r="J20" s="285" t="s">
        <v>1313</v>
      </c>
      <c r="K20" s="299">
        <v>2326.66</v>
      </c>
      <c r="L20" s="285" t="s">
        <v>811</v>
      </c>
      <c r="M20" s="285" t="s">
        <v>1273</v>
      </c>
      <c r="N20" s="285" t="s">
        <v>1289</v>
      </c>
      <c r="O20" s="285" t="s">
        <v>1353</v>
      </c>
      <c r="P20" s="289">
        <v>442.21</v>
      </c>
      <c r="Q20" s="285" t="s">
        <v>1274</v>
      </c>
      <c r="R20" s="285" t="s">
        <v>1313</v>
      </c>
      <c r="S20" s="285" t="s">
        <v>1327</v>
      </c>
      <c r="T20" s="285" t="s">
        <v>1328</v>
      </c>
      <c r="U20" s="285" t="s">
        <v>1329</v>
      </c>
      <c r="V20" s="285" t="s">
        <v>1273</v>
      </c>
      <c r="Z20" s="285" t="s">
        <v>91</v>
      </c>
      <c r="AA20" s="289">
        <v>0</v>
      </c>
      <c r="AB20" s="289">
        <v>0</v>
      </c>
      <c r="AC20" s="289">
        <v>0</v>
      </c>
      <c r="AD20" s="289">
        <v>0</v>
      </c>
      <c r="AE20" s="289">
        <v>0</v>
      </c>
      <c r="AF20" s="285" t="s">
        <v>741</v>
      </c>
      <c r="AG20" s="285" t="s">
        <v>666</v>
      </c>
      <c r="AH20" s="285" t="s">
        <v>741</v>
      </c>
      <c r="AI20" s="285" t="s">
        <v>666</v>
      </c>
      <c r="AJ20" s="285" t="s">
        <v>666</v>
      </c>
      <c r="AK20" s="285" t="s">
        <v>132</v>
      </c>
    </row>
    <row r="21" spans="2:37" x14ac:dyDescent="0.2">
      <c r="B21" s="285" t="s">
        <v>1257</v>
      </c>
      <c r="C21" s="285" t="s">
        <v>1354</v>
      </c>
      <c r="D21" s="285" t="s">
        <v>1318</v>
      </c>
      <c r="E21" s="285" t="s">
        <v>1351</v>
      </c>
      <c r="F21" s="285" t="s">
        <v>831</v>
      </c>
      <c r="G21" s="285" t="s">
        <v>1273</v>
      </c>
      <c r="H21" s="285" t="s">
        <v>1355</v>
      </c>
      <c r="I21" s="289">
        <v>534002.48</v>
      </c>
      <c r="J21" s="285" t="s">
        <v>1313</v>
      </c>
      <c r="K21" s="299">
        <v>534002.48</v>
      </c>
      <c r="L21" s="285" t="s">
        <v>811</v>
      </c>
      <c r="M21" s="285" t="s">
        <v>1273</v>
      </c>
      <c r="N21" s="285" t="s">
        <v>1289</v>
      </c>
      <c r="O21" s="285" t="s">
        <v>1356</v>
      </c>
      <c r="P21" s="289">
        <v>96135.14</v>
      </c>
      <c r="Q21" s="285" t="s">
        <v>1274</v>
      </c>
      <c r="R21" s="285" t="s">
        <v>1313</v>
      </c>
      <c r="S21" s="285" t="s">
        <v>1327</v>
      </c>
      <c r="T21" s="285" t="s">
        <v>1328</v>
      </c>
      <c r="U21" s="285" t="s">
        <v>1329</v>
      </c>
      <c r="V21" s="285" t="s">
        <v>1273</v>
      </c>
      <c r="Z21" s="285" t="s">
        <v>91</v>
      </c>
      <c r="AA21" s="289">
        <v>0</v>
      </c>
      <c r="AB21" s="289">
        <v>0</v>
      </c>
      <c r="AC21" s="289">
        <v>0</v>
      </c>
      <c r="AD21" s="289">
        <v>0</v>
      </c>
      <c r="AE21" s="289">
        <v>0</v>
      </c>
      <c r="AF21" s="285" t="s">
        <v>741</v>
      </c>
      <c r="AG21" s="285" t="s">
        <v>666</v>
      </c>
      <c r="AH21" s="285" t="s">
        <v>741</v>
      </c>
      <c r="AI21" s="285" t="s">
        <v>666</v>
      </c>
      <c r="AJ21" s="285" t="s">
        <v>666</v>
      </c>
      <c r="AK21" s="285" t="s">
        <v>132</v>
      </c>
    </row>
    <row r="22" spans="2:37" x14ac:dyDescent="0.2">
      <c r="B22" s="285" t="s">
        <v>1257</v>
      </c>
      <c r="C22" s="285" t="s">
        <v>1357</v>
      </c>
      <c r="D22" s="285" t="s">
        <v>1318</v>
      </c>
      <c r="E22" s="285" t="s">
        <v>1358</v>
      </c>
      <c r="F22" s="285" t="s">
        <v>831</v>
      </c>
      <c r="G22" s="285" t="s">
        <v>1273</v>
      </c>
      <c r="H22" s="285" t="s">
        <v>1359</v>
      </c>
      <c r="I22" s="289">
        <v>185073.67</v>
      </c>
      <c r="J22" s="285" t="s">
        <v>1313</v>
      </c>
      <c r="K22" s="299">
        <v>185073.67</v>
      </c>
      <c r="L22" s="285" t="s">
        <v>811</v>
      </c>
      <c r="M22" s="285" t="s">
        <v>1273</v>
      </c>
      <c r="N22" s="285" t="s">
        <v>1289</v>
      </c>
      <c r="O22" s="285" t="s">
        <v>1360</v>
      </c>
      <c r="P22" s="289">
        <v>33339.56</v>
      </c>
      <c r="Q22" s="285" t="s">
        <v>1274</v>
      </c>
      <c r="R22" s="285" t="s">
        <v>1313</v>
      </c>
      <c r="S22" s="285" t="s">
        <v>1327</v>
      </c>
      <c r="T22" s="285" t="s">
        <v>1328</v>
      </c>
      <c r="U22" s="285" t="s">
        <v>1329</v>
      </c>
      <c r="V22" s="285" t="s">
        <v>1273</v>
      </c>
      <c r="Z22" s="285" t="s">
        <v>91</v>
      </c>
      <c r="AA22" s="289">
        <v>0</v>
      </c>
      <c r="AB22" s="289">
        <v>0</v>
      </c>
      <c r="AC22" s="289">
        <v>0</v>
      </c>
      <c r="AD22" s="289">
        <v>0</v>
      </c>
      <c r="AE22" s="289">
        <v>0</v>
      </c>
      <c r="AF22" s="285" t="s">
        <v>741</v>
      </c>
      <c r="AG22" s="285" t="s">
        <v>666</v>
      </c>
      <c r="AH22" s="285" t="s">
        <v>741</v>
      </c>
      <c r="AI22" s="285" t="s">
        <v>666</v>
      </c>
      <c r="AJ22" s="285" t="s">
        <v>666</v>
      </c>
      <c r="AK22" s="285" t="s">
        <v>132</v>
      </c>
    </row>
    <row r="23" spans="2:37" x14ac:dyDescent="0.2">
      <c r="B23" s="285" t="s">
        <v>1257</v>
      </c>
      <c r="C23" s="285" t="s">
        <v>1361</v>
      </c>
      <c r="D23" s="285" t="s">
        <v>1318</v>
      </c>
      <c r="E23" s="285" t="s">
        <v>1362</v>
      </c>
      <c r="F23" s="285" t="s">
        <v>831</v>
      </c>
      <c r="G23" s="285" t="s">
        <v>1273</v>
      </c>
      <c r="H23" s="285" t="s">
        <v>1363</v>
      </c>
      <c r="I23" s="289">
        <v>840.63</v>
      </c>
      <c r="J23" s="285" t="s">
        <v>1313</v>
      </c>
      <c r="K23" s="299">
        <v>840.63</v>
      </c>
      <c r="L23" s="285" t="s">
        <v>811</v>
      </c>
      <c r="M23" s="285" t="s">
        <v>1273</v>
      </c>
      <c r="N23" s="285" t="s">
        <v>1289</v>
      </c>
      <c r="O23" s="285" t="s">
        <v>1364</v>
      </c>
      <c r="P23" s="289">
        <v>154</v>
      </c>
      <c r="Q23" s="285" t="s">
        <v>1274</v>
      </c>
      <c r="R23" s="285" t="s">
        <v>1313</v>
      </c>
      <c r="S23" s="285" t="s">
        <v>1327</v>
      </c>
      <c r="T23" s="285" t="s">
        <v>1328</v>
      </c>
      <c r="U23" s="285" t="s">
        <v>1329</v>
      </c>
      <c r="V23" s="285" t="s">
        <v>1273</v>
      </c>
      <c r="Z23" s="285" t="s">
        <v>91</v>
      </c>
      <c r="AA23" s="289">
        <v>0</v>
      </c>
      <c r="AB23" s="289">
        <v>0</v>
      </c>
      <c r="AC23" s="289">
        <v>0</v>
      </c>
      <c r="AD23" s="289">
        <v>0</v>
      </c>
      <c r="AE23" s="289">
        <v>0</v>
      </c>
      <c r="AF23" s="285" t="s">
        <v>741</v>
      </c>
      <c r="AG23" s="285" t="s">
        <v>666</v>
      </c>
      <c r="AH23" s="285" t="s">
        <v>741</v>
      </c>
      <c r="AI23" s="285" t="s">
        <v>666</v>
      </c>
      <c r="AJ23" s="285" t="s">
        <v>666</v>
      </c>
      <c r="AK23" s="285" t="s">
        <v>132</v>
      </c>
    </row>
    <row r="24" spans="2:37" x14ac:dyDescent="0.2">
      <c r="B24" s="285" t="s">
        <v>1257</v>
      </c>
      <c r="C24" s="285" t="s">
        <v>1365</v>
      </c>
      <c r="D24" s="285" t="s">
        <v>1318</v>
      </c>
      <c r="E24" s="285" t="s">
        <v>1362</v>
      </c>
      <c r="F24" s="285" t="s">
        <v>831</v>
      </c>
      <c r="G24" s="285" t="s">
        <v>1273</v>
      </c>
      <c r="H24" s="285" t="s">
        <v>1366</v>
      </c>
      <c r="I24" s="289">
        <v>4472.8100000000004</v>
      </c>
      <c r="J24" s="285" t="s">
        <v>1313</v>
      </c>
      <c r="K24" s="299">
        <v>4472.8100000000004</v>
      </c>
      <c r="L24" s="285" t="s">
        <v>811</v>
      </c>
      <c r="M24" s="285" t="s">
        <v>1273</v>
      </c>
      <c r="N24" s="285" t="s">
        <v>1289</v>
      </c>
      <c r="O24" s="285" t="s">
        <v>1367</v>
      </c>
      <c r="P24" s="289">
        <v>808.5</v>
      </c>
      <c r="Q24" s="285" t="s">
        <v>1274</v>
      </c>
      <c r="R24" s="285" t="s">
        <v>1313</v>
      </c>
      <c r="S24" s="285" t="s">
        <v>1327</v>
      </c>
      <c r="T24" s="285" t="s">
        <v>1328</v>
      </c>
      <c r="U24" s="285" t="s">
        <v>1329</v>
      </c>
      <c r="V24" s="285" t="s">
        <v>1273</v>
      </c>
      <c r="Z24" s="285" t="s">
        <v>91</v>
      </c>
      <c r="AA24" s="289">
        <v>0</v>
      </c>
      <c r="AB24" s="289">
        <v>0</v>
      </c>
      <c r="AC24" s="289">
        <v>0</v>
      </c>
      <c r="AD24" s="289">
        <v>0</v>
      </c>
      <c r="AE24" s="289">
        <v>0</v>
      </c>
      <c r="AF24" s="285" t="s">
        <v>741</v>
      </c>
      <c r="AG24" s="285" t="s">
        <v>666</v>
      </c>
      <c r="AH24" s="285" t="s">
        <v>741</v>
      </c>
      <c r="AI24" s="285" t="s">
        <v>666</v>
      </c>
      <c r="AJ24" s="285" t="s">
        <v>666</v>
      </c>
      <c r="AK24" s="285" t="s">
        <v>132</v>
      </c>
    </row>
    <row r="25" spans="2:37" x14ac:dyDescent="0.2">
      <c r="B25" s="285" t="s">
        <v>1257</v>
      </c>
      <c r="C25" s="285" t="s">
        <v>1368</v>
      </c>
      <c r="D25" s="285" t="s">
        <v>1318</v>
      </c>
      <c r="E25" s="285" t="s">
        <v>1362</v>
      </c>
      <c r="F25" s="285" t="s">
        <v>831</v>
      </c>
      <c r="G25" s="285" t="s">
        <v>1273</v>
      </c>
      <c r="H25" s="285" t="s">
        <v>1369</v>
      </c>
      <c r="I25" s="289">
        <v>23154.03</v>
      </c>
      <c r="J25" s="285" t="s">
        <v>1313</v>
      </c>
      <c r="K25" s="299">
        <v>23154.03</v>
      </c>
      <c r="L25" s="285" t="s">
        <v>811</v>
      </c>
      <c r="M25" s="285" t="s">
        <v>1273</v>
      </c>
      <c r="N25" s="285" t="s">
        <v>1289</v>
      </c>
      <c r="O25" s="285" t="s">
        <v>1370</v>
      </c>
      <c r="P25" s="289">
        <v>4166</v>
      </c>
      <c r="Q25" s="285" t="s">
        <v>1274</v>
      </c>
      <c r="R25" s="285" t="s">
        <v>1313</v>
      </c>
      <c r="S25" s="285" t="s">
        <v>1371</v>
      </c>
      <c r="T25" s="285" t="s">
        <v>1372</v>
      </c>
      <c r="U25" s="285" t="s">
        <v>1373</v>
      </c>
      <c r="V25" s="285" t="s">
        <v>1273</v>
      </c>
      <c r="Z25" s="285" t="s">
        <v>91</v>
      </c>
      <c r="AA25" s="289">
        <v>0</v>
      </c>
      <c r="AB25" s="289">
        <v>0</v>
      </c>
      <c r="AC25" s="289">
        <v>0</v>
      </c>
      <c r="AD25" s="289">
        <v>0</v>
      </c>
      <c r="AE25" s="289">
        <v>0</v>
      </c>
      <c r="AF25" s="285" t="s">
        <v>741</v>
      </c>
      <c r="AG25" s="285" t="s">
        <v>666</v>
      </c>
      <c r="AH25" s="285" t="s">
        <v>741</v>
      </c>
      <c r="AI25" s="285" t="s">
        <v>666</v>
      </c>
      <c r="AJ25" s="285" t="s">
        <v>666</v>
      </c>
      <c r="AK25" s="285" t="s">
        <v>132</v>
      </c>
    </row>
    <row r="26" spans="2:37" x14ac:dyDescent="0.2">
      <c r="B26" s="285" t="s">
        <v>1257</v>
      </c>
      <c r="C26" s="285" t="s">
        <v>1374</v>
      </c>
      <c r="D26" s="285" t="s">
        <v>1318</v>
      </c>
      <c r="E26" s="285" t="s">
        <v>1375</v>
      </c>
      <c r="F26" s="285" t="s">
        <v>831</v>
      </c>
      <c r="G26" s="285" t="s">
        <v>1273</v>
      </c>
      <c r="H26" s="285" t="s">
        <v>1376</v>
      </c>
      <c r="I26" s="289">
        <v>45293.19</v>
      </c>
      <c r="J26" s="285" t="s">
        <v>1313</v>
      </c>
      <c r="K26" s="299">
        <v>45293.19</v>
      </c>
      <c r="L26" s="285" t="s">
        <v>811</v>
      </c>
      <c r="M26" s="285" t="s">
        <v>1273</v>
      </c>
      <c r="N26" s="285" t="s">
        <v>1289</v>
      </c>
      <c r="O26" s="285" t="s">
        <v>1377</v>
      </c>
      <c r="P26" s="289">
        <v>9248.83</v>
      </c>
      <c r="Q26" s="285" t="s">
        <v>1274</v>
      </c>
      <c r="R26" s="285" t="s">
        <v>1313</v>
      </c>
      <c r="S26" s="285" t="s">
        <v>1339</v>
      </c>
      <c r="T26" s="285" t="s">
        <v>1340</v>
      </c>
      <c r="U26" s="285" t="s">
        <v>1341</v>
      </c>
      <c r="V26" s="285" t="s">
        <v>1273</v>
      </c>
      <c r="Z26" s="285" t="s">
        <v>91</v>
      </c>
      <c r="AA26" s="289">
        <v>0</v>
      </c>
      <c r="AB26" s="289">
        <v>0</v>
      </c>
      <c r="AC26" s="289">
        <v>0</v>
      </c>
      <c r="AD26" s="289">
        <v>0</v>
      </c>
      <c r="AE26" s="289">
        <v>0</v>
      </c>
      <c r="AF26" s="285" t="s">
        <v>741</v>
      </c>
      <c r="AG26" s="285" t="s">
        <v>666</v>
      </c>
      <c r="AH26" s="285" t="s">
        <v>741</v>
      </c>
      <c r="AI26" s="285" t="s">
        <v>666</v>
      </c>
      <c r="AJ26" s="285" t="s">
        <v>666</v>
      </c>
      <c r="AK26" s="285" t="s">
        <v>132</v>
      </c>
    </row>
    <row r="27" spans="2:37" x14ac:dyDescent="0.2">
      <c r="B27" s="285" t="s">
        <v>1257</v>
      </c>
      <c r="C27" s="285" t="s">
        <v>1378</v>
      </c>
      <c r="D27" s="285" t="s">
        <v>1318</v>
      </c>
      <c r="E27" s="285" t="s">
        <v>1260</v>
      </c>
      <c r="F27" s="285" t="s">
        <v>831</v>
      </c>
      <c r="G27" s="285" t="s">
        <v>1273</v>
      </c>
      <c r="H27" s="285" t="s">
        <v>1379</v>
      </c>
      <c r="I27" s="289">
        <v>1108.98</v>
      </c>
      <c r="J27" s="285" t="s">
        <v>1313</v>
      </c>
      <c r="K27" s="299">
        <v>1108.98</v>
      </c>
      <c r="L27" s="285" t="s">
        <v>811</v>
      </c>
      <c r="M27" s="285" t="s">
        <v>1273</v>
      </c>
      <c r="N27" s="285" t="s">
        <v>1289</v>
      </c>
      <c r="O27" s="285" t="s">
        <v>1380</v>
      </c>
      <c r="P27" s="289">
        <v>197</v>
      </c>
      <c r="Q27" s="285" t="s">
        <v>1274</v>
      </c>
      <c r="R27" s="285" t="s">
        <v>1313</v>
      </c>
      <c r="S27" s="285" t="s">
        <v>1327</v>
      </c>
      <c r="T27" s="285" t="s">
        <v>1328</v>
      </c>
      <c r="U27" s="285" t="s">
        <v>1329</v>
      </c>
      <c r="V27" s="285" t="s">
        <v>1273</v>
      </c>
      <c r="Z27" s="285" t="s">
        <v>91</v>
      </c>
      <c r="AA27" s="289">
        <v>0</v>
      </c>
      <c r="AB27" s="289">
        <v>0</v>
      </c>
      <c r="AC27" s="289">
        <v>0</v>
      </c>
      <c r="AD27" s="289">
        <v>0</v>
      </c>
      <c r="AE27" s="289">
        <v>0</v>
      </c>
      <c r="AF27" s="285" t="s">
        <v>741</v>
      </c>
      <c r="AG27" s="285" t="s">
        <v>666</v>
      </c>
      <c r="AH27" s="285" t="s">
        <v>741</v>
      </c>
      <c r="AI27" s="285" t="s">
        <v>666</v>
      </c>
      <c r="AJ27" s="285" t="s">
        <v>666</v>
      </c>
      <c r="AK27" s="285" t="s">
        <v>132</v>
      </c>
    </row>
    <row r="28" spans="2:37" x14ac:dyDescent="0.2">
      <c r="B28" s="285" t="s">
        <v>1257</v>
      </c>
      <c r="C28" s="285" t="s">
        <v>1381</v>
      </c>
      <c r="D28" s="285" t="s">
        <v>1382</v>
      </c>
      <c r="E28" s="285" t="s">
        <v>1270</v>
      </c>
      <c r="F28" s="285" t="s">
        <v>831</v>
      </c>
      <c r="G28" s="285" t="s">
        <v>1271</v>
      </c>
      <c r="H28" s="285" t="s">
        <v>1272</v>
      </c>
      <c r="I28" s="289">
        <v>7936.89</v>
      </c>
      <c r="J28" s="285" t="s">
        <v>1313</v>
      </c>
      <c r="K28" s="299">
        <v>7936.89</v>
      </c>
      <c r="L28" s="285" t="s">
        <v>806</v>
      </c>
      <c r="M28" s="285" t="s">
        <v>1271</v>
      </c>
      <c r="N28" s="285" t="s">
        <v>1383</v>
      </c>
      <c r="O28" s="285" t="s">
        <v>1262</v>
      </c>
      <c r="P28" s="289">
        <v>1428.66</v>
      </c>
      <c r="Q28" s="285" t="s">
        <v>1274</v>
      </c>
      <c r="R28" s="285" t="s">
        <v>1384</v>
      </c>
      <c r="S28" s="285" t="s">
        <v>1276</v>
      </c>
      <c r="T28" s="285" t="s">
        <v>1277</v>
      </c>
      <c r="U28" s="285" t="s">
        <v>1278</v>
      </c>
      <c r="V28" s="285" t="s">
        <v>1279</v>
      </c>
      <c r="Z28" s="285" t="s">
        <v>741</v>
      </c>
      <c r="AA28" s="289">
        <v>7936.89</v>
      </c>
      <c r="AB28" s="289">
        <v>0</v>
      </c>
      <c r="AC28" s="289">
        <v>7936.89</v>
      </c>
      <c r="AD28" s="289">
        <v>30</v>
      </c>
      <c r="AE28" s="289">
        <v>2381.06</v>
      </c>
      <c r="AF28" s="285" t="s">
        <v>741</v>
      </c>
      <c r="AG28" s="285" t="s">
        <v>666</v>
      </c>
      <c r="AH28" s="285" t="s">
        <v>759</v>
      </c>
      <c r="AI28" s="285" t="s">
        <v>168</v>
      </c>
      <c r="AJ28" s="285" t="s">
        <v>666</v>
      </c>
      <c r="AK28" s="285" t="s">
        <v>132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zoomScale="80" zoomScaleNormal="80" workbookViewId="0">
      <selection activeCell="P20" sqref="P20"/>
    </sheetView>
  </sheetViews>
  <sheetFormatPr defaultColWidth="9.140625" defaultRowHeight="12.75" x14ac:dyDescent="0.2"/>
  <cols>
    <col min="2" max="9" width="9.140625" style="285"/>
    <col min="10" max="10" width="13" style="285" customWidth="1"/>
    <col min="11" max="15" width="9.140625" style="285"/>
    <col min="16" max="16" width="12.140625" style="285" customWidth="1"/>
    <col min="17" max="17" width="31.28515625" style="285" customWidth="1"/>
    <col min="18" max="20" width="9.140625" style="285"/>
    <col min="21" max="21" width="33.85546875" style="285" customWidth="1"/>
    <col min="22" max="23" width="9.140625" style="285"/>
  </cols>
  <sheetData>
    <row r="1" spans="1:23" x14ac:dyDescent="0.2">
      <c r="A1" s="189" t="s">
        <v>0</v>
      </c>
      <c r="B1" s="149" t="s">
        <v>70</v>
      </c>
      <c r="C1" s="152" t="s">
        <v>168</v>
      </c>
      <c r="D1" s="154" t="s">
        <v>169</v>
      </c>
      <c r="E1" s="157" t="s">
        <v>170</v>
      </c>
      <c r="F1" s="1" t="s">
        <v>171</v>
      </c>
      <c r="G1" s="1" t="s">
        <v>97</v>
      </c>
      <c r="H1" s="1" t="s">
        <v>172</v>
      </c>
      <c r="I1" s="1" t="s">
        <v>176</v>
      </c>
      <c r="J1" s="1" t="s">
        <v>177</v>
      </c>
      <c r="K1" s="1" t="s">
        <v>178</v>
      </c>
      <c r="L1" s="1" t="s">
        <v>179</v>
      </c>
      <c r="M1" s="1" t="s">
        <v>180</v>
      </c>
      <c r="N1" s="1" t="s">
        <v>181</v>
      </c>
      <c r="O1" s="1" t="s">
        <v>182</v>
      </c>
      <c r="P1" s="1" t="s">
        <v>183</v>
      </c>
      <c r="Q1" s="1" t="s">
        <v>184</v>
      </c>
      <c r="R1" s="1" t="s">
        <v>185</v>
      </c>
      <c r="S1" s="1" t="s">
        <v>186</v>
      </c>
      <c r="T1" s="1" t="s">
        <v>187</v>
      </c>
      <c r="U1" s="1" t="s">
        <v>188</v>
      </c>
      <c r="V1" s="1" t="s">
        <v>189</v>
      </c>
      <c r="W1" s="160" t="s">
        <v>1039</v>
      </c>
    </row>
    <row r="2" spans="1:23" ht="21.75" customHeight="1" x14ac:dyDescent="0.2">
      <c r="A2" s="190" t="s">
        <v>1</v>
      </c>
      <c r="B2" s="149">
        <v>8</v>
      </c>
      <c r="C2" s="138" t="s">
        <v>161</v>
      </c>
      <c r="D2" s="154" t="s">
        <v>720</v>
      </c>
      <c r="E2" s="157" t="s">
        <v>156</v>
      </c>
      <c r="F2" s="160" t="s">
        <v>156</v>
      </c>
      <c r="G2" s="160" t="s">
        <v>156</v>
      </c>
      <c r="H2" s="160">
        <v>3</v>
      </c>
      <c r="I2" s="160">
        <v>1</v>
      </c>
      <c r="J2" s="160">
        <v>15</v>
      </c>
      <c r="K2" s="1">
        <v>2</v>
      </c>
      <c r="L2" s="1" t="s">
        <v>160</v>
      </c>
      <c r="M2" s="1" t="s">
        <v>1236</v>
      </c>
      <c r="N2" s="160">
        <v>10</v>
      </c>
      <c r="O2" s="160">
        <v>10</v>
      </c>
      <c r="P2" s="160">
        <v>10</v>
      </c>
      <c r="Q2" s="160" t="s">
        <v>524</v>
      </c>
      <c r="R2" s="160" t="s">
        <v>524</v>
      </c>
      <c r="S2" s="160" t="s">
        <v>1232</v>
      </c>
      <c r="T2" s="160" t="s">
        <v>1232</v>
      </c>
      <c r="U2" s="160" t="s">
        <v>1020</v>
      </c>
      <c r="V2" s="160" t="s">
        <v>70</v>
      </c>
      <c r="W2" s="160" t="s">
        <v>524</v>
      </c>
    </row>
    <row r="3" spans="1:23" ht="22.5" x14ac:dyDescent="0.2">
      <c r="A3" s="189" t="s">
        <v>2</v>
      </c>
      <c r="B3" s="305" t="s">
        <v>7</v>
      </c>
      <c r="C3" s="306" t="s">
        <v>7</v>
      </c>
      <c r="D3" s="307" t="s">
        <v>7</v>
      </c>
      <c r="E3" s="306" t="s">
        <v>7</v>
      </c>
      <c r="F3" s="306" t="s">
        <v>10</v>
      </c>
      <c r="G3" s="306" t="s">
        <v>10</v>
      </c>
      <c r="H3" s="306" t="s">
        <v>7</v>
      </c>
      <c r="I3" s="308" t="s">
        <v>10</v>
      </c>
      <c r="J3" s="308" t="s">
        <v>10</v>
      </c>
      <c r="K3" s="306" t="s">
        <v>743</v>
      </c>
      <c r="L3" s="306" t="s">
        <v>10</v>
      </c>
      <c r="M3" s="309" t="s">
        <v>7</v>
      </c>
      <c r="N3" s="306" t="s">
        <v>10</v>
      </c>
      <c r="O3" s="306" t="s">
        <v>10</v>
      </c>
      <c r="P3" s="306" t="s">
        <v>7</v>
      </c>
      <c r="Q3" s="306" t="s">
        <v>7</v>
      </c>
      <c r="R3" s="306" t="s">
        <v>10</v>
      </c>
      <c r="S3" s="306" t="s">
        <v>7</v>
      </c>
      <c r="T3" s="306" t="s">
        <v>7</v>
      </c>
      <c r="U3" s="308" t="s">
        <v>10</v>
      </c>
      <c r="V3" s="306" t="s">
        <v>7</v>
      </c>
      <c r="W3" s="306" t="s">
        <v>10</v>
      </c>
    </row>
    <row r="4" spans="1:23" ht="22.5" x14ac:dyDescent="0.2">
      <c r="A4" s="189" t="s">
        <v>3</v>
      </c>
      <c r="B4" s="149" t="s">
        <v>7</v>
      </c>
      <c r="C4" s="152" t="s">
        <v>7</v>
      </c>
      <c r="D4" s="154" t="s">
        <v>7</v>
      </c>
      <c r="E4" s="157" t="s">
        <v>7</v>
      </c>
      <c r="F4" s="160" t="s">
        <v>10</v>
      </c>
      <c r="G4" s="160" t="s">
        <v>10</v>
      </c>
      <c r="H4" s="160" t="s">
        <v>10</v>
      </c>
      <c r="I4" s="160" t="s">
        <v>10</v>
      </c>
      <c r="J4" s="160" t="s">
        <v>10</v>
      </c>
      <c r="K4" s="1" t="s">
        <v>10</v>
      </c>
      <c r="L4" s="1" t="s">
        <v>10</v>
      </c>
      <c r="M4" s="1" t="s">
        <v>7</v>
      </c>
      <c r="N4" s="160" t="s">
        <v>10</v>
      </c>
      <c r="O4" s="160" t="s">
        <v>10</v>
      </c>
      <c r="P4" s="160" t="s">
        <v>10</v>
      </c>
      <c r="Q4" s="160" t="s">
        <v>10</v>
      </c>
      <c r="R4" s="160" t="s">
        <v>10</v>
      </c>
      <c r="S4" s="160" t="s">
        <v>10</v>
      </c>
      <c r="T4" s="160" t="s">
        <v>10</v>
      </c>
      <c r="U4" s="160" t="s">
        <v>10</v>
      </c>
      <c r="V4" s="160" t="s">
        <v>10</v>
      </c>
      <c r="W4" s="160" t="s">
        <v>10</v>
      </c>
    </row>
    <row r="5" spans="1:23" ht="28.5" customHeight="1" x14ac:dyDescent="0.2">
      <c r="A5" s="189" t="s">
        <v>4</v>
      </c>
      <c r="B5" s="149" t="s">
        <v>14</v>
      </c>
      <c r="C5" s="152" t="s">
        <v>1235</v>
      </c>
      <c r="D5" s="154" t="s">
        <v>719</v>
      </c>
      <c r="E5" s="157" t="s">
        <v>864</v>
      </c>
      <c r="F5" s="160" t="s">
        <v>991</v>
      </c>
      <c r="G5" s="160" t="s">
        <v>985</v>
      </c>
      <c r="H5" s="160" t="s">
        <v>990</v>
      </c>
      <c r="I5" s="160" t="s">
        <v>1041</v>
      </c>
      <c r="J5" s="160" t="s">
        <v>1040</v>
      </c>
      <c r="K5" s="1" t="s">
        <v>993</v>
      </c>
      <c r="L5" s="1" t="s">
        <v>1021</v>
      </c>
      <c r="M5" s="1" t="s">
        <v>995</v>
      </c>
      <c r="N5" s="160" t="s">
        <v>987</v>
      </c>
      <c r="O5" s="160" t="s">
        <v>988</v>
      </c>
      <c r="P5" s="160" t="s">
        <v>1141</v>
      </c>
      <c r="Q5" s="160" t="s">
        <v>265</v>
      </c>
      <c r="R5" s="160" t="s">
        <v>996</v>
      </c>
      <c r="S5" s="160" t="s">
        <v>42</v>
      </c>
      <c r="T5" s="160" t="s">
        <v>43</v>
      </c>
      <c r="U5" s="160" t="s">
        <v>1230</v>
      </c>
      <c r="V5" s="160" t="s">
        <v>399</v>
      </c>
      <c r="W5" s="160" t="s">
        <v>525</v>
      </c>
    </row>
    <row r="6" spans="1:23" ht="22.5" x14ac:dyDescent="0.2">
      <c r="A6" s="189" t="s">
        <v>5</v>
      </c>
      <c r="B6" s="149" t="s">
        <v>8</v>
      </c>
      <c r="C6" s="139" t="s">
        <v>432</v>
      </c>
      <c r="D6" s="154" t="s">
        <v>9</v>
      </c>
      <c r="E6" s="157" t="s">
        <v>8</v>
      </c>
      <c r="F6" s="160" t="s">
        <v>9</v>
      </c>
      <c r="G6" s="160" t="s">
        <v>9</v>
      </c>
      <c r="H6" s="160" t="s">
        <v>9</v>
      </c>
      <c r="I6" s="160" t="s">
        <v>9</v>
      </c>
      <c r="J6" s="160" t="s">
        <v>9</v>
      </c>
      <c r="K6" s="1" t="s">
        <v>8</v>
      </c>
      <c r="L6" s="1" t="s">
        <v>9</v>
      </c>
      <c r="M6" s="1" t="s">
        <v>9</v>
      </c>
      <c r="N6" s="160" t="s">
        <v>35</v>
      </c>
      <c r="O6" s="160" t="s">
        <v>35</v>
      </c>
      <c r="P6" s="160" t="s">
        <v>35</v>
      </c>
      <c r="Q6" s="1" t="s">
        <v>432</v>
      </c>
      <c r="R6" s="1" t="s">
        <v>432</v>
      </c>
      <c r="S6" s="160" t="s">
        <v>8</v>
      </c>
      <c r="T6" s="160" t="s">
        <v>8</v>
      </c>
      <c r="U6" s="1" t="s">
        <v>432</v>
      </c>
      <c r="V6" s="160" t="s">
        <v>8</v>
      </c>
      <c r="W6" s="1" t="s">
        <v>432</v>
      </c>
    </row>
    <row r="7" spans="1:23" ht="36" customHeight="1" x14ac:dyDescent="0.2">
      <c r="A7" s="189" t="s">
        <v>6</v>
      </c>
      <c r="B7" s="151" t="s">
        <v>465</v>
      </c>
      <c r="C7" s="157" t="s">
        <v>1201</v>
      </c>
      <c r="D7" s="156" t="s">
        <v>724</v>
      </c>
      <c r="E7" s="157" t="s">
        <v>11</v>
      </c>
      <c r="F7" s="160"/>
      <c r="G7" s="160"/>
      <c r="H7" s="160" t="s">
        <v>989</v>
      </c>
      <c r="I7" s="160" t="s">
        <v>1216</v>
      </c>
      <c r="J7" s="160" t="s">
        <v>1216</v>
      </c>
      <c r="K7" s="1" t="s">
        <v>847</v>
      </c>
      <c r="L7" s="286" t="s">
        <v>981</v>
      </c>
      <c r="M7" s="286" t="s">
        <v>862</v>
      </c>
      <c r="N7" s="160" t="s">
        <v>929</v>
      </c>
      <c r="O7" s="160"/>
      <c r="P7" s="160" t="s">
        <v>464</v>
      </c>
      <c r="Q7" s="160" t="s">
        <v>13</v>
      </c>
      <c r="R7" s="160"/>
      <c r="S7" s="160" t="s">
        <v>1152</v>
      </c>
      <c r="T7" s="160" t="s">
        <v>1153</v>
      </c>
      <c r="U7" s="303" t="s">
        <v>1231</v>
      </c>
      <c r="V7" s="304" t="s">
        <v>400</v>
      </c>
      <c r="W7" s="304" t="s">
        <v>526</v>
      </c>
    </row>
    <row r="8" spans="1:23" x14ac:dyDescent="0.2">
      <c r="B8" s="287" t="s">
        <v>1257</v>
      </c>
      <c r="C8" s="287" t="s">
        <v>1295</v>
      </c>
      <c r="D8" s="287" t="s">
        <v>1296</v>
      </c>
      <c r="E8" s="287" t="s">
        <v>1298</v>
      </c>
      <c r="H8" s="287" t="s">
        <v>1274</v>
      </c>
      <c r="I8" s="287" t="s">
        <v>97</v>
      </c>
      <c r="J8" s="287" t="s">
        <v>1305</v>
      </c>
      <c r="K8" s="287" t="s">
        <v>89</v>
      </c>
      <c r="L8" s="287" t="s">
        <v>1306</v>
      </c>
      <c r="M8" s="287" t="s">
        <v>1307</v>
      </c>
      <c r="P8" s="287" t="s">
        <v>1308</v>
      </c>
      <c r="Q8" s="287" t="s">
        <v>1310</v>
      </c>
      <c r="S8" s="287" t="s">
        <v>1312</v>
      </c>
      <c r="T8" s="287" t="s">
        <v>1313</v>
      </c>
      <c r="U8" s="287"/>
      <c r="V8" s="287" t="s">
        <v>70</v>
      </c>
    </row>
    <row r="9" spans="1:23" x14ac:dyDescent="0.2">
      <c r="B9" s="287" t="s">
        <v>1257</v>
      </c>
      <c r="C9" s="287" t="s">
        <v>1295</v>
      </c>
      <c r="D9" s="287" t="s">
        <v>1297</v>
      </c>
      <c r="E9" s="287" t="s">
        <v>1299</v>
      </c>
      <c r="H9" s="287" t="s">
        <v>1274</v>
      </c>
      <c r="I9" s="287" t="s">
        <v>97</v>
      </c>
      <c r="J9" s="287" t="s">
        <v>1305</v>
      </c>
      <c r="K9" s="287" t="s">
        <v>89</v>
      </c>
      <c r="L9" s="287" t="s">
        <v>1306</v>
      </c>
      <c r="M9" s="287" t="s">
        <v>1307</v>
      </c>
      <c r="P9" s="287" t="s">
        <v>1308</v>
      </c>
      <c r="Q9" s="287" t="s">
        <v>1310</v>
      </c>
      <c r="S9" s="287" t="s">
        <v>1313</v>
      </c>
      <c r="T9" s="287" t="s">
        <v>1314</v>
      </c>
      <c r="U9" s="287"/>
      <c r="V9" s="287" t="s">
        <v>70</v>
      </c>
    </row>
    <row r="10" spans="1:23" x14ac:dyDescent="0.2">
      <c r="B10" s="287" t="s">
        <v>1257</v>
      </c>
      <c r="C10" s="287" t="s">
        <v>1295</v>
      </c>
      <c r="D10" s="287" t="s">
        <v>1285</v>
      </c>
      <c r="E10" s="287" t="s">
        <v>1300</v>
      </c>
      <c r="H10" s="287" t="s">
        <v>1274</v>
      </c>
      <c r="I10" s="287" t="s">
        <v>97</v>
      </c>
      <c r="J10" s="287" t="s">
        <v>1305</v>
      </c>
      <c r="K10" s="287" t="s">
        <v>89</v>
      </c>
      <c r="L10" s="287" t="s">
        <v>1306</v>
      </c>
      <c r="M10" s="287" t="s">
        <v>1307</v>
      </c>
      <c r="P10" s="287" t="s">
        <v>1308</v>
      </c>
      <c r="Q10" s="287" t="s">
        <v>1310</v>
      </c>
      <c r="S10" s="287" t="s">
        <v>1313</v>
      </c>
      <c r="T10" s="287" t="s">
        <v>1315</v>
      </c>
      <c r="U10" s="287"/>
      <c r="V10" s="287" t="s">
        <v>70</v>
      </c>
    </row>
    <row r="11" spans="1:23" x14ac:dyDescent="0.2">
      <c r="B11" s="287" t="s">
        <v>1257</v>
      </c>
      <c r="C11" s="287" t="s">
        <v>1302</v>
      </c>
      <c r="D11" s="287" t="s">
        <v>1296</v>
      </c>
      <c r="E11" s="287" t="s">
        <v>1303</v>
      </c>
      <c r="H11" s="287" t="s">
        <v>1301</v>
      </c>
      <c r="I11" s="287" t="s">
        <v>132</v>
      </c>
      <c r="J11" s="287" t="s">
        <v>132</v>
      </c>
      <c r="K11" s="287" t="s">
        <v>741</v>
      </c>
      <c r="L11" s="287" t="s">
        <v>1273</v>
      </c>
      <c r="M11" s="287" t="s">
        <v>1273</v>
      </c>
      <c r="P11" s="287" t="s">
        <v>1309</v>
      </c>
      <c r="Q11" s="287" t="s">
        <v>1311</v>
      </c>
      <c r="S11" s="287" t="s">
        <v>1316</v>
      </c>
      <c r="T11" s="287" t="s">
        <v>1313</v>
      </c>
      <c r="V11" s="287" t="s">
        <v>70</v>
      </c>
    </row>
    <row r="12" spans="1:23" x14ac:dyDescent="0.2">
      <c r="B12" s="287" t="s">
        <v>1257</v>
      </c>
      <c r="C12" s="287" t="s">
        <v>1302</v>
      </c>
      <c r="D12" s="287" t="s">
        <v>1297</v>
      </c>
      <c r="E12" s="287" t="s">
        <v>1304</v>
      </c>
      <c r="H12" s="287" t="s">
        <v>1301</v>
      </c>
      <c r="I12" s="287" t="s">
        <v>132</v>
      </c>
      <c r="J12" s="287" t="s">
        <v>132</v>
      </c>
      <c r="K12" s="287" t="s">
        <v>741</v>
      </c>
      <c r="L12" s="287" t="s">
        <v>1273</v>
      </c>
      <c r="M12" s="287" t="s">
        <v>1273</v>
      </c>
      <c r="P12" s="287" t="s">
        <v>1309</v>
      </c>
      <c r="Q12" s="287" t="s">
        <v>1311</v>
      </c>
      <c r="S12" s="287" t="s">
        <v>1313</v>
      </c>
      <c r="T12" s="287" t="s">
        <v>1316</v>
      </c>
      <c r="V12" s="287"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zoomScaleNormal="100" workbookViewId="0">
      <selection activeCell="C9" sqref="C9"/>
    </sheetView>
  </sheetViews>
  <sheetFormatPr defaultColWidth="11.42578125" defaultRowHeight="12.75" x14ac:dyDescent="0.2"/>
  <cols>
    <col min="1" max="1" width="6.140625" style="56" customWidth="1"/>
    <col min="2" max="2" width="20.5703125" style="56" customWidth="1"/>
    <col min="3" max="3" width="111" style="56" customWidth="1"/>
    <col min="4" max="16384" width="11.42578125" style="56"/>
  </cols>
  <sheetData>
    <row r="1" spans="1:5" s="55" customFormat="1" ht="18" x14ac:dyDescent="0.25">
      <c r="A1" s="98" t="s">
        <v>435</v>
      </c>
      <c r="B1" s="98"/>
      <c r="C1" s="98"/>
      <c r="D1" s="54"/>
    </row>
    <row r="3" spans="1:5" s="32" customFormat="1" ht="19.5" customHeight="1" x14ac:dyDescent="0.2">
      <c r="A3" s="19" t="s">
        <v>201</v>
      </c>
      <c r="B3" s="19"/>
      <c r="C3" s="19"/>
      <c r="D3" s="19"/>
      <c r="E3" s="19"/>
    </row>
    <row r="4" spans="1:5" s="32" customFormat="1" ht="16.5" customHeight="1" x14ac:dyDescent="0.2">
      <c r="A4" s="19" t="s">
        <v>650</v>
      </c>
      <c r="B4" s="19"/>
      <c r="C4" s="19"/>
      <c r="D4" s="19"/>
      <c r="E4" s="19"/>
    </row>
    <row r="5" spans="1:5" s="32" customFormat="1" ht="16.5" customHeight="1" x14ac:dyDescent="0.2">
      <c r="A5" s="19"/>
      <c r="B5" s="19"/>
      <c r="C5" s="19"/>
      <c r="D5" s="19"/>
      <c r="E5" s="19"/>
    </row>
    <row r="6" spans="1:5" s="32" customFormat="1" ht="11.25" x14ac:dyDescent="0.2">
      <c r="A6" s="196" t="s">
        <v>429</v>
      </c>
      <c r="B6" s="196" t="s">
        <v>431</v>
      </c>
      <c r="C6" s="196" t="s">
        <v>430</v>
      </c>
    </row>
    <row r="7" spans="1:5" s="32" customFormat="1" ht="11.25" x14ac:dyDescent="0.2">
      <c r="A7" s="30">
        <v>1</v>
      </c>
      <c r="B7" s="30" t="s">
        <v>434</v>
      </c>
      <c r="C7" s="30" t="s">
        <v>437</v>
      </c>
    </row>
    <row r="8" spans="1:5" s="32" customFormat="1" ht="11.25" x14ac:dyDescent="0.2">
      <c r="A8" s="53">
        <v>2</v>
      </c>
      <c r="B8" s="53" t="s">
        <v>432</v>
      </c>
      <c r="C8" s="53" t="s">
        <v>1135</v>
      </c>
    </row>
    <row r="9" spans="1:5" s="32" customFormat="1" ht="11.25" x14ac:dyDescent="0.2">
      <c r="A9" s="53">
        <v>3</v>
      </c>
      <c r="B9" s="53" t="s">
        <v>1128</v>
      </c>
      <c r="C9" s="53" t="s">
        <v>1181</v>
      </c>
    </row>
    <row r="10" spans="1:5" s="32" customFormat="1" ht="11.25" x14ac:dyDescent="0.2">
      <c r="A10" s="30">
        <v>4</v>
      </c>
      <c r="B10" s="30" t="s">
        <v>433</v>
      </c>
      <c r="C10" s="30" t="s">
        <v>436</v>
      </c>
    </row>
    <row r="11" spans="1:5" s="32" customFormat="1" ht="11.25" x14ac:dyDescent="0.2"/>
    <row r="12" spans="1:5" s="32" customFormat="1" ht="11.25" x14ac:dyDescent="0.2">
      <c r="A12" s="32" t="s">
        <v>461</v>
      </c>
    </row>
    <row r="13" spans="1:5" s="57" customFormat="1" ht="11.25" x14ac:dyDescent="0.2">
      <c r="A13" s="197" t="s">
        <v>439</v>
      </c>
      <c r="B13" s="198" t="s">
        <v>440</v>
      </c>
      <c r="C13" s="197"/>
    </row>
    <row r="14" spans="1:5" s="34" customFormat="1" ht="11.25" x14ac:dyDescent="0.2">
      <c r="A14" s="103" t="s">
        <v>132</v>
      </c>
      <c r="B14" s="104" t="s">
        <v>441</v>
      </c>
      <c r="C14" s="43"/>
    </row>
    <row r="15" spans="1:5" s="34" customFormat="1" ht="11.25" x14ac:dyDescent="0.2">
      <c r="A15" s="103" t="s">
        <v>70</v>
      </c>
      <c r="B15" s="104" t="s">
        <v>442</v>
      </c>
      <c r="C15" s="43"/>
    </row>
    <row r="16" spans="1:5" s="34" customFormat="1" ht="11.25" x14ac:dyDescent="0.2">
      <c r="A16" s="103" t="s">
        <v>170</v>
      </c>
      <c r="B16" s="104" t="s">
        <v>443</v>
      </c>
      <c r="C16" s="43"/>
    </row>
    <row r="17" spans="1:3" s="34" customFormat="1" ht="11.25" x14ac:dyDescent="0.2">
      <c r="A17" s="103" t="s">
        <v>97</v>
      </c>
      <c r="B17" s="104" t="s">
        <v>444</v>
      </c>
      <c r="C17" s="43"/>
    </row>
    <row r="18" spans="1:3" s="34" customFormat="1" ht="11.25" x14ac:dyDescent="0.2">
      <c r="A18" s="103" t="s">
        <v>172</v>
      </c>
      <c r="B18" s="104" t="s">
        <v>445</v>
      </c>
      <c r="C18" s="43"/>
    </row>
    <row r="19" spans="1:3" s="34" customFormat="1" ht="11.25" x14ac:dyDescent="0.2">
      <c r="A19" s="103" t="s">
        <v>467</v>
      </c>
      <c r="B19" s="104" t="s">
        <v>446</v>
      </c>
      <c r="C19" s="43"/>
    </row>
    <row r="20" spans="1:3" s="32" customFormat="1" ht="11.25" x14ac:dyDescent="0.2">
      <c r="A20" s="58"/>
      <c r="B20" s="58"/>
    </row>
    <row r="21" spans="1:3" s="32" customFormat="1" ht="11.25" x14ac:dyDescent="0.2">
      <c r="A21" s="32" t="s">
        <v>447</v>
      </c>
    </row>
    <row r="22" spans="1:3" s="32" customFormat="1" ht="11.25" x14ac:dyDescent="0.2">
      <c r="A22" s="32" t="s">
        <v>448</v>
      </c>
      <c r="B22" s="32" t="s">
        <v>449</v>
      </c>
    </row>
    <row r="23" spans="1:3" s="32" customFormat="1" ht="11.25" x14ac:dyDescent="0.2">
      <c r="A23" s="32" t="s">
        <v>450</v>
      </c>
      <c r="B23" s="32" t="s">
        <v>451</v>
      </c>
    </row>
    <row r="24" spans="1:3" s="32" customFormat="1" ht="11.25" x14ac:dyDescent="0.2">
      <c r="B24" s="32" t="s">
        <v>452</v>
      </c>
    </row>
    <row r="25" spans="1:3" s="32" customFormat="1" ht="11.25" x14ac:dyDescent="0.2">
      <c r="B25" s="32" t="s">
        <v>453</v>
      </c>
    </row>
    <row r="26" spans="1:3" s="32" customFormat="1" ht="11.25" x14ac:dyDescent="0.2">
      <c r="A26" s="32" t="s">
        <v>454</v>
      </c>
      <c r="B26" s="32" t="s">
        <v>455</v>
      </c>
    </row>
    <row r="27" spans="1:3" s="32" customFormat="1" ht="11.25" x14ac:dyDescent="0.2">
      <c r="B27" s="32" t="s">
        <v>456</v>
      </c>
    </row>
    <row r="28" spans="1:3" s="32" customFormat="1" ht="11.25" x14ac:dyDescent="0.2">
      <c r="B28" s="32" t="s">
        <v>457</v>
      </c>
    </row>
    <row r="29" spans="1:3" s="32" customFormat="1" ht="11.25" x14ac:dyDescent="0.2">
      <c r="A29" s="32" t="s">
        <v>153</v>
      </c>
      <c r="B29" s="32" t="s">
        <v>458</v>
      </c>
    </row>
    <row r="30" spans="1:3" s="32" customFormat="1" ht="11.25" x14ac:dyDescent="0.2">
      <c r="B30" s="32" t="s">
        <v>459</v>
      </c>
    </row>
    <row r="31" spans="1:3" s="32" customFormat="1" ht="11.25" x14ac:dyDescent="0.2">
      <c r="B31" s="59" t="s">
        <v>460</v>
      </c>
    </row>
  </sheetData>
  <pageMargins left="0.70866141732283472" right="0.70866141732283472" top="0.74803149606299213" bottom="0.74803149606299213" header="0.31496062992125984" footer="0.31496062992125984"/>
  <pageSetup paperSize="9"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72"/>
  <sheetViews>
    <sheetView showGridLines="0" zoomScale="70" zoomScaleNormal="70" workbookViewId="0">
      <pane xSplit="2" ySplit="4" topLeftCell="C5" activePane="bottomRight" state="frozen"/>
      <selection pane="topRight" activeCell="C1" sqref="C1"/>
      <selection pane="bottomLeft" activeCell="A5" sqref="A5"/>
      <selection pane="bottomRight" activeCell="L66" sqref="L66"/>
    </sheetView>
  </sheetViews>
  <sheetFormatPr defaultColWidth="11.42578125" defaultRowHeight="12.75" x14ac:dyDescent="0.2"/>
  <cols>
    <col min="1" max="1" width="6" style="56" customWidth="1"/>
    <col min="2" max="2" width="47.42578125" style="113" customWidth="1"/>
    <col min="3" max="4" width="7.28515625" style="113" customWidth="1"/>
    <col min="5" max="9" width="4.7109375" style="113" customWidth="1"/>
    <col min="10" max="10" width="10" style="113" customWidth="1"/>
    <col min="11" max="11" width="28.140625" style="113" customWidth="1"/>
    <col min="12" max="12" width="12" style="113" customWidth="1"/>
    <col min="13" max="13" width="21.42578125" style="113" customWidth="1"/>
    <col min="14" max="16" width="5.7109375" style="113" customWidth="1"/>
    <col min="17" max="21" width="4.7109375" style="113" customWidth="1"/>
    <col min="22" max="22" width="12.28515625" style="113" customWidth="1"/>
    <col min="23" max="23" width="27.140625" style="113" customWidth="1"/>
    <col min="24" max="24" width="11.42578125" style="113" customWidth="1"/>
    <col min="25" max="25" width="20.28515625" style="113" customWidth="1"/>
    <col min="26" max="26" width="8.7109375" style="113" customWidth="1"/>
    <col min="27" max="29" width="4.7109375" style="113" customWidth="1"/>
    <col min="30" max="30" width="11.42578125" style="113"/>
    <col min="31" max="31" width="27" style="113" customWidth="1"/>
    <col min="32" max="32" width="11.42578125" style="113"/>
    <col min="33" max="33" width="16.7109375" style="113" customWidth="1"/>
    <col min="34" max="16384" width="11.42578125" style="113"/>
  </cols>
  <sheetData>
    <row r="1" spans="1:33" ht="18" x14ac:dyDescent="0.25">
      <c r="A1" s="98" t="s">
        <v>1180</v>
      </c>
      <c r="B1" s="112"/>
      <c r="C1" s="112"/>
      <c r="D1" s="112"/>
      <c r="E1" s="112"/>
      <c r="F1" s="112"/>
      <c r="G1" s="112"/>
      <c r="H1" s="112"/>
      <c r="I1" s="112"/>
      <c r="J1" s="112"/>
    </row>
    <row r="2" spans="1:33" ht="15.75" x14ac:dyDescent="0.25">
      <c r="A2" s="114"/>
      <c r="B2" s="115"/>
      <c r="C2" s="115"/>
    </row>
    <row r="3" spans="1:33" ht="42" customHeight="1" x14ac:dyDescent="0.2">
      <c r="A3" s="325" t="s">
        <v>429</v>
      </c>
      <c r="B3" s="325" t="s">
        <v>735</v>
      </c>
      <c r="C3" s="326" t="s">
        <v>1105</v>
      </c>
      <c r="D3" s="328"/>
      <c r="E3" s="319" t="s">
        <v>736</v>
      </c>
      <c r="F3" s="319"/>
      <c r="G3" s="319"/>
      <c r="H3" s="319"/>
      <c r="I3" s="319"/>
      <c r="J3" s="322" t="s">
        <v>737</v>
      </c>
      <c r="K3" s="323"/>
      <c r="L3" s="322" t="s">
        <v>738</v>
      </c>
      <c r="M3" s="323"/>
      <c r="N3" s="326" t="s">
        <v>1106</v>
      </c>
      <c r="O3" s="327"/>
      <c r="P3" s="328"/>
      <c r="Q3" s="319" t="s">
        <v>736</v>
      </c>
      <c r="R3" s="319"/>
      <c r="S3" s="319"/>
      <c r="T3" s="319"/>
      <c r="U3" s="319"/>
      <c r="V3" s="320" t="s">
        <v>739</v>
      </c>
      <c r="W3" s="321"/>
      <c r="X3" s="322" t="s">
        <v>738</v>
      </c>
      <c r="Y3" s="323"/>
      <c r="Z3" s="317" t="s">
        <v>1032</v>
      </c>
      <c r="AA3" s="319" t="s">
        <v>736</v>
      </c>
      <c r="AB3" s="319"/>
      <c r="AC3" s="319"/>
      <c r="AD3" s="320" t="s">
        <v>739</v>
      </c>
      <c r="AE3" s="321"/>
      <c r="AF3" s="322" t="s">
        <v>738</v>
      </c>
      <c r="AG3" s="323"/>
    </row>
    <row r="4" spans="1:33" ht="32.25" customHeight="1" x14ac:dyDescent="0.2">
      <c r="A4" s="325"/>
      <c r="B4" s="325"/>
      <c r="C4" s="272">
        <v>14.1</v>
      </c>
      <c r="D4" s="272">
        <v>14.2</v>
      </c>
      <c r="E4" s="199">
        <v>0</v>
      </c>
      <c r="F4" s="199">
        <v>1</v>
      </c>
      <c r="G4" s="199">
        <v>2</v>
      </c>
      <c r="H4" s="199">
        <v>8</v>
      </c>
      <c r="I4" s="199">
        <v>9</v>
      </c>
      <c r="J4" s="272" t="s">
        <v>449</v>
      </c>
      <c r="K4" s="272" t="s">
        <v>740</v>
      </c>
      <c r="L4" s="272" t="s">
        <v>449</v>
      </c>
      <c r="M4" s="272" t="s">
        <v>740</v>
      </c>
      <c r="N4" s="272">
        <v>8.1</v>
      </c>
      <c r="O4" s="272">
        <v>8.1999999999999993</v>
      </c>
      <c r="P4" s="272">
        <v>8.3000000000000007</v>
      </c>
      <c r="Q4" s="272">
        <v>0</v>
      </c>
      <c r="R4" s="272">
        <v>1</v>
      </c>
      <c r="S4" s="272">
        <v>6</v>
      </c>
      <c r="T4" s="272">
        <v>7</v>
      </c>
      <c r="U4" s="272">
        <v>9</v>
      </c>
      <c r="V4" s="272" t="s">
        <v>449</v>
      </c>
      <c r="W4" s="272" t="s">
        <v>740</v>
      </c>
      <c r="X4" s="272" t="s">
        <v>449</v>
      </c>
      <c r="Y4" s="272" t="s">
        <v>740</v>
      </c>
      <c r="Z4" s="318"/>
      <c r="AA4" s="272">
        <v>1</v>
      </c>
      <c r="AB4" s="272">
        <v>8</v>
      </c>
      <c r="AC4" s="272">
        <v>9</v>
      </c>
      <c r="AD4" s="272" t="s">
        <v>449</v>
      </c>
      <c r="AE4" s="272" t="s">
        <v>740</v>
      </c>
      <c r="AF4" s="272" t="s">
        <v>449</v>
      </c>
      <c r="AG4" s="272" t="s">
        <v>740</v>
      </c>
    </row>
    <row r="5" spans="1:33" s="112" customFormat="1" ht="27.75" customHeight="1" x14ac:dyDescent="0.2">
      <c r="A5" s="116" t="s">
        <v>741</v>
      </c>
      <c r="B5" s="117" t="s">
        <v>742</v>
      </c>
      <c r="C5" s="132" t="s">
        <v>743</v>
      </c>
      <c r="D5" s="132" t="s">
        <v>743</v>
      </c>
      <c r="E5" s="132" t="s">
        <v>743</v>
      </c>
      <c r="F5" s="132" t="s">
        <v>743</v>
      </c>
      <c r="G5" s="132" t="s">
        <v>743</v>
      </c>
      <c r="H5" s="132" t="s">
        <v>743</v>
      </c>
      <c r="I5" s="132" t="s">
        <v>743</v>
      </c>
      <c r="J5" s="132" t="s">
        <v>160</v>
      </c>
      <c r="K5" s="133" t="s">
        <v>745</v>
      </c>
      <c r="L5" s="132" t="s">
        <v>160</v>
      </c>
      <c r="M5" s="133" t="s">
        <v>746</v>
      </c>
      <c r="N5" s="132" t="s">
        <v>743</v>
      </c>
      <c r="O5" s="132" t="s">
        <v>743</v>
      </c>
      <c r="P5" s="132" t="s">
        <v>743</v>
      </c>
      <c r="Q5" s="132" t="s">
        <v>743</v>
      </c>
      <c r="R5" s="132" t="s">
        <v>743</v>
      </c>
      <c r="S5" s="132" t="s">
        <v>743</v>
      </c>
      <c r="T5" s="132" t="s">
        <v>743</v>
      </c>
      <c r="U5" s="132" t="s">
        <v>743</v>
      </c>
      <c r="V5" s="132" t="s">
        <v>160</v>
      </c>
      <c r="W5" s="133" t="s">
        <v>745</v>
      </c>
      <c r="X5" s="132" t="s">
        <v>160</v>
      </c>
      <c r="Y5" s="133" t="s">
        <v>746</v>
      </c>
      <c r="Z5" s="132" t="s">
        <v>743</v>
      </c>
      <c r="AA5" s="132" t="s">
        <v>743</v>
      </c>
      <c r="AB5" s="132" t="s">
        <v>743</v>
      </c>
      <c r="AC5" s="132" t="s">
        <v>743</v>
      </c>
      <c r="AD5" s="132" t="s">
        <v>160</v>
      </c>
      <c r="AE5" s="133" t="s">
        <v>745</v>
      </c>
      <c r="AF5" s="132" t="s">
        <v>160</v>
      </c>
      <c r="AG5" s="133" t="s">
        <v>746</v>
      </c>
    </row>
    <row r="6" spans="1:33" ht="102" x14ac:dyDescent="0.2">
      <c r="A6" s="116" t="s">
        <v>89</v>
      </c>
      <c r="B6" s="119" t="s">
        <v>747</v>
      </c>
      <c r="C6" s="132" t="s">
        <v>743</v>
      </c>
      <c r="D6" s="132" t="s">
        <v>743</v>
      </c>
      <c r="E6" s="132" t="s">
        <v>744</v>
      </c>
      <c r="F6" s="132" t="s">
        <v>743</v>
      </c>
      <c r="G6" s="132" t="s">
        <v>743</v>
      </c>
      <c r="H6" s="132" t="s">
        <v>743</v>
      </c>
      <c r="I6" s="132" t="s">
        <v>743</v>
      </c>
      <c r="J6" s="132">
        <v>4</v>
      </c>
      <c r="K6" s="133" t="s">
        <v>1136</v>
      </c>
      <c r="L6" s="132" t="s">
        <v>712</v>
      </c>
      <c r="M6" s="133" t="s">
        <v>748</v>
      </c>
      <c r="N6" s="132" t="s">
        <v>743</v>
      </c>
      <c r="O6" s="132" t="s">
        <v>744</v>
      </c>
      <c r="P6" s="132" t="s">
        <v>743</v>
      </c>
      <c r="Q6" s="132" t="s">
        <v>743</v>
      </c>
      <c r="R6" s="132" t="s">
        <v>743</v>
      </c>
      <c r="S6" s="132" t="s">
        <v>743</v>
      </c>
      <c r="T6" s="132" t="s">
        <v>743</v>
      </c>
      <c r="U6" s="132" t="s">
        <v>743</v>
      </c>
      <c r="V6" s="132">
        <v>4</v>
      </c>
      <c r="W6" s="133" t="s">
        <v>1136</v>
      </c>
      <c r="X6" s="132" t="s">
        <v>712</v>
      </c>
      <c r="Y6" s="133" t="s">
        <v>748</v>
      </c>
      <c r="Z6" s="132" t="s">
        <v>743</v>
      </c>
      <c r="AA6" s="132" t="s">
        <v>743</v>
      </c>
      <c r="AB6" s="132" t="s">
        <v>743</v>
      </c>
      <c r="AC6" s="132" t="s">
        <v>743</v>
      </c>
      <c r="AD6" s="132">
        <v>4</v>
      </c>
      <c r="AE6" s="133" t="s">
        <v>1033</v>
      </c>
      <c r="AF6" s="132" t="s">
        <v>712</v>
      </c>
      <c r="AG6" s="133" t="s">
        <v>748</v>
      </c>
    </row>
    <row r="7" spans="1:33" ht="63.75" x14ac:dyDescent="0.2">
      <c r="A7" s="116" t="s">
        <v>91</v>
      </c>
      <c r="B7" s="118" t="s">
        <v>749</v>
      </c>
      <c r="C7" s="134" t="s">
        <v>744</v>
      </c>
      <c r="D7" s="132" t="s">
        <v>744</v>
      </c>
      <c r="E7" s="136"/>
      <c r="F7" s="136"/>
      <c r="G7" s="136"/>
      <c r="H7" s="136"/>
      <c r="I7" s="136"/>
      <c r="J7" s="136"/>
      <c r="K7" s="136"/>
      <c r="L7" s="136"/>
      <c r="M7" s="136"/>
      <c r="N7" s="132" t="s">
        <v>743</v>
      </c>
      <c r="O7" s="132" t="s">
        <v>744</v>
      </c>
      <c r="P7" s="132" t="s">
        <v>744</v>
      </c>
      <c r="Q7" s="132" t="s">
        <v>743</v>
      </c>
      <c r="R7" s="132" t="s">
        <v>744</v>
      </c>
      <c r="S7" s="132" t="s">
        <v>744</v>
      </c>
      <c r="T7" s="132" t="s">
        <v>744</v>
      </c>
      <c r="U7" s="132" t="s">
        <v>743</v>
      </c>
      <c r="V7" s="132">
        <v>4</v>
      </c>
      <c r="W7" s="133" t="s">
        <v>840</v>
      </c>
      <c r="X7" s="132" t="s">
        <v>523</v>
      </c>
      <c r="Y7" s="133" t="s">
        <v>748</v>
      </c>
      <c r="Z7" s="132" t="s">
        <v>743</v>
      </c>
      <c r="AA7" s="132" t="s">
        <v>743</v>
      </c>
      <c r="AB7" s="132" t="s">
        <v>743</v>
      </c>
      <c r="AC7" s="132" t="s">
        <v>743</v>
      </c>
      <c r="AD7" s="132">
        <v>4</v>
      </c>
      <c r="AE7" s="133" t="s">
        <v>840</v>
      </c>
      <c r="AF7" s="132" t="s">
        <v>523</v>
      </c>
      <c r="AG7" s="133" t="s">
        <v>748</v>
      </c>
    </row>
    <row r="8" spans="1:33" ht="102" x14ac:dyDescent="0.2">
      <c r="A8" s="116" t="s">
        <v>92</v>
      </c>
      <c r="B8" s="119" t="s">
        <v>750</v>
      </c>
      <c r="C8" s="132" t="s">
        <v>743</v>
      </c>
      <c r="D8" s="132" t="s">
        <v>743</v>
      </c>
      <c r="E8" s="132" t="s">
        <v>744</v>
      </c>
      <c r="F8" s="132" t="s">
        <v>743</v>
      </c>
      <c r="G8" s="132" t="s">
        <v>743</v>
      </c>
      <c r="H8" s="132" t="s">
        <v>743</v>
      </c>
      <c r="I8" s="132" t="s">
        <v>743</v>
      </c>
      <c r="J8" s="132">
        <v>4</v>
      </c>
      <c r="K8" s="133" t="s">
        <v>1100</v>
      </c>
      <c r="L8" s="132" t="s">
        <v>712</v>
      </c>
      <c r="M8" s="133" t="s">
        <v>748</v>
      </c>
      <c r="N8" s="132" t="s">
        <v>743</v>
      </c>
      <c r="O8" s="132" t="s">
        <v>744</v>
      </c>
      <c r="P8" s="132" t="s">
        <v>743</v>
      </c>
      <c r="Q8" s="132" t="s">
        <v>743</v>
      </c>
      <c r="R8" s="132" t="s">
        <v>744</v>
      </c>
      <c r="S8" s="132" t="s">
        <v>744</v>
      </c>
      <c r="T8" s="132" t="s">
        <v>744</v>
      </c>
      <c r="U8" s="132" t="s">
        <v>743</v>
      </c>
      <c r="V8" s="132">
        <v>4</v>
      </c>
      <c r="W8" s="133" t="s">
        <v>1100</v>
      </c>
      <c r="X8" s="132" t="s">
        <v>712</v>
      </c>
      <c r="Y8" s="133" t="s">
        <v>748</v>
      </c>
      <c r="Z8" s="132" t="s">
        <v>743</v>
      </c>
      <c r="AA8" s="132" t="s">
        <v>743</v>
      </c>
      <c r="AB8" s="132" t="s">
        <v>743</v>
      </c>
      <c r="AC8" s="132" t="s">
        <v>743</v>
      </c>
      <c r="AD8" s="132">
        <v>4</v>
      </c>
      <c r="AE8" s="133" t="s">
        <v>1100</v>
      </c>
      <c r="AF8" s="132" t="s">
        <v>712</v>
      </c>
      <c r="AG8" s="133" t="s">
        <v>748</v>
      </c>
    </row>
    <row r="9" spans="1:33" ht="102" x14ac:dyDescent="0.2">
      <c r="A9" s="116" t="s">
        <v>93</v>
      </c>
      <c r="B9" s="119" t="s">
        <v>751</v>
      </c>
      <c r="C9" s="132" t="s">
        <v>743</v>
      </c>
      <c r="D9" s="132" t="s">
        <v>744</v>
      </c>
      <c r="E9" s="132" t="s">
        <v>744</v>
      </c>
      <c r="F9" s="132" t="s">
        <v>743</v>
      </c>
      <c r="G9" s="132" t="s">
        <v>743</v>
      </c>
      <c r="H9" s="132" t="s">
        <v>743</v>
      </c>
      <c r="I9" s="132" t="s">
        <v>743</v>
      </c>
      <c r="J9" s="132">
        <v>4</v>
      </c>
      <c r="K9" s="133" t="s">
        <v>1034</v>
      </c>
      <c r="L9" s="132" t="s">
        <v>712</v>
      </c>
      <c r="M9" s="133" t="s">
        <v>1035</v>
      </c>
      <c r="N9" s="132" t="s">
        <v>743</v>
      </c>
      <c r="O9" s="132" t="s">
        <v>744</v>
      </c>
      <c r="P9" s="132" t="s">
        <v>744</v>
      </c>
      <c r="Q9" s="132" t="s">
        <v>743</v>
      </c>
      <c r="R9" s="132" t="s">
        <v>743</v>
      </c>
      <c r="S9" s="132" t="s">
        <v>743</v>
      </c>
      <c r="T9" s="132" t="s">
        <v>743</v>
      </c>
      <c r="U9" s="132" t="s">
        <v>743</v>
      </c>
      <c r="V9" s="132">
        <v>4</v>
      </c>
      <c r="W9" s="133" t="s">
        <v>1034</v>
      </c>
      <c r="X9" s="132" t="s">
        <v>712</v>
      </c>
      <c r="Y9" s="133" t="s">
        <v>1035</v>
      </c>
      <c r="Z9" s="132" t="s">
        <v>743</v>
      </c>
      <c r="AA9" s="132" t="s">
        <v>743</v>
      </c>
      <c r="AB9" s="132" t="s">
        <v>743</v>
      </c>
      <c r="AC9" s="132" t="s">
        <v>743</v>
      </c>
      <c r="AD9" s="132">
        <v>4</v>
      </c>
      <c r="AE9" s="133" t="s">
        <v>1034</v>
      </c>
      <c r="AF9" s="132" t="s">
        <v>712</v>
      </c>
      <c r="AG9" s="133" t="s">
        <v>1035</v>
      </c>
    </row>
    <row r="10" spans="1:33" ht="119.25" customHeight="1" x14ac:dyDescent="0.2">
      <c r="A10" s="116" t="s">
        <v>94</v>
      </c>
      <c r="B10" s="172" t="s">
        <v>1223</v>
      </c>
      <c r="C10" s="132" t="s">
        <v>743</v>
      </c>
      <c r="D10" s="132" t="s">
        <v>744</v>
      </c>
      <c r="E10" s="132" t="s">
        <v>744</v>
      </c>
      <c r="F10" s="132" t="s">
        <v>743</v>
      </c>
      <c r="G10" s="132" t="s">
        <v>743</v>
      </c>
      <c r="H10" s="132" t="s">
        <v>743</v>
      </c>
      <c r="I10" s="132" t="s">
        <v>743</v>
      </c>
      <c r="J10" s="132">
        <v>1</v>
      </c>
      <c r="K10" s="133" t="s">
        <v>1224</v>
      </c>
      <c r="L10" s="132" t="s">
        <v>158</v>
      </c>
      <c r="M10" s="133" t="s">
        <v>753</v>
      </c>
      <c r="N10" s="132" t="s">
        <v>743</v>
      </c>
      <c r="O10" s="132" t="s">
        <v>744</v>
      </c>
      <c r="P10" s="132" t="s">
        <v>743</v>
      </c>
      <c r="Q10" s="132" t="s">
        <v>743</v>
      </c>
      <c r="R10" s="132" t="s">
        <v>743</v>
      </c>
      <c r="S10" s="132" t="s">
        <v>743</v>
      </c>
      <c r="T10" s="132" t="s">
        <v>743</v>
      </c>
      <c r="U10" s="132" t="s">
        <v>743</v>
      </c>
      <c r="V10" s="132">
        <v>1</v>
      </c>
      <c r="W10" s="133" t="s">
        <v>1225</v>
      </c>
      <c r="X10" s="132" t="s">
        <v>158</v>
      </c>
      <c r="Y10" s="133" t="s">
        <v>753</v>
      </c>
      <c r="Z10" s="132" t="s">
        <v>743</v>
      </c>
      <c r="AA10" s="132" t="s">
        <v>743</v>
      </c>
      <c r="AB10" s="132" t="s">
        <v>743</v>
      </c>
      <c r="AC10" s="132" t="s">
        <v>743</v>
      </c>
      <c r="AD10" s="132">
        <v>1</v>
      </c>
      <c r="AE10" s="133" t="s">
        <v>1226</v>
      </c>
      <c r="AF10" s="132" t="s">
        <v>158</v>
      </c>
      <c r="AG10" s="133" t="s">
        <v>753</v>
      </c>
    </row>
    <row r="11" spans="1:33" s="112" customFormat="1" ht="38.25" x14ac:dyDescent="0.2">
      <c r="A11" s="116" t="s">
        <v>468</v>
      </c>
      <c r="B11" s="119" t="s">
        <v>754</v>
      </c>
      <c r="C11" s="132" t="s">
        <v>743</v>
      </c>
      <c r="D11" s="132" t="s">
        <v>744</v>
      </c>
      <c r="E11" s="132" t="s">
        <v>744</v>
      </c>
      <c r="F11" s="132" t="s">
        <v>743</v>
      </c>
      <c r="G11" s="132" t="s">
        <v>744</v>
      </c>
      <c r="H11" s="132" t="s">
        <v>743</v>
      </c>
      <c r="I11" s="132" t="s">
        <v>743</v>
      </c>
      <c r="J11" s="132">
        <v>4</v>
      </c>
      <c r="K11" s="133" t="s">
        <v>755</v>
      </c>
      <c r="L11" s="132" t="s">
        <v>712</v>
      </c>
      <c r="M11" s="133" t="s">
        <v>748</v>
      </c>
      <c r="N11" s="132" t="s">
        <v>743</v>
      </c>
      <c r="O11" s="132" t="s">
        <v>744</v>
      </c>
      <c r="P11" s="132" t="s">
        <v>743</v>
      </c>
      <c r="Q11" s="132" t="s">
        <v>743</v>
      </c>
      <c r="R11" s="132" t="s">
        <v>743</v>
      </c>
      <c r="S11" s="132" t="s">
        <v>743</v>
      </c>
      <c r="T11" s="132" t="s">
        <v>743</v>
      </c>
      <c r="U11" s="132" t="s">
        <v>743</v>
      </c>
      <c r="V11" s="132">
        <v>4</v>
      </c>
      <c r="W11" s="133" t="s">
        <v>755</v>
      </c>
      <c r="X11" s="132" t="s">
        <v>712</v>
      </c>
      <c r="Y11" s="133" t="s">
        <v>748</v>
      </c>
      <c r="Z11" s="132" t="s">
        <v>743</v>
      </c>
      <c r="AA11" s="132" t="s">
        <v>743</v>
      </c>
      <c r="AB11" s="132" t="s">
        <v>743</v>
      </c>
      <c r="AC11" s="132" t="s">
        <v>743</v>
      </c>
      <c r="AD11" s="132">
        <v>4</v>
      </c>
      <c r="AE11" s="133" t="s">
        <v>755</v>
      </c>
      <c r="AF11" s="132" t="s">
        <v>712</v>
      </c>
      <c r="AG11" s="133" t="s">
        <v>748</v>
      </c>
    </row>
    <row r="12" spans="1:33" ht="102" x14ac:dyDescent="0.2">
      <c r="A12" s="116" t="s">
        <v>521</v>
      </c>
      <c r="B12" s="119" t="s">
        <v>756</v>
      </c>
      <c r="C12" s="132" t="s">
        <v>743</v>
      </c>
      <c r="D12" s="132" t="s">
        <v>743</v>
      </c>
      <c r="E12" s="132" t="s">
        <v>744</v>
      </c>
      <c r="F12" s="132" t="s">
        <v>743</v>
      </c>
      <c r="G12" s="132" t="s">
        <v>743</v>
      </c>
      <c r="H12" s="132" t="s">
        <v>743</v>
      </c>
      <c r="I12" s="132" t="s">
        <v>743</v>
      </c>
      <c r="J12" s="132">
        <v>4</v>
      </c>
      <c r="K12" s="133" t="s">
        <v>1101</v>
      </c>
      <c r="L12" s="132" t="s">
        <v>712</v>
      </c>
      <c r="M12" s="133" t="s">
        <v>748</v>
      </c>
      <c r="N12" s="132" t="s">
        <v>743</v>
      </c>
      <c r="O12" s="132" t="s">
        <v>744</v>
      </c>
      <c r="P12" s="132" t="s">
        <v>744</v>
      </c>
      <c r="Q12" s="132" t="s">
        <v>743</v>
      </c>
      <c r="R12" s="132" t="s">
        <v>743</v>
      </c>
      <c r="S12" s="132" t="s">
        <v>743</v>
      </c>
      <c r="T12" s="132" t="s">
        <v>743</v>
      </c>
      <c r="U12" s="132" t="s">
        <v>743</v>
      </c>
      <c r="V12" s="132">
        <v>4</v>
      </c>
      <c r="W12" s="133" t="s">
        <v>1101</v>
      </c>
      <c r="X12" s="132" t="s">
        <v>712</v>
      </c>
      <c r="Y12" s="133" t="s">
        <v>748</v>
      </c>
      <c r="Z12" s="132" t="s">
        <v>743</v>
      </c>
      <c r="AA12" s="132" t="s">
        <v>743</v>
      </c>
      <c r="AB12" s="132" t="s">
        <v>743</v>
      </c>
      <c r="AC12" s="132" t="s">
        <v>743</v>
      </c>
      <c r="AD12" s="132">
        <v>4</v>
      </c>
      <c r="AE12" s="133" t="s">
        <v>1101</v>
      </c>
      <c r="AF12" s="132" t="s">
        <v>712</v>
      </c>
      <c r="AG12" s="133" t="s">
        <v>748</v>
      </c>
    </row>
    <row r="13" spans="1:33" ht="102" x14ac:dyDescent="0.2">
      <c r="A13" s="116" t="s">
        <v>757</v>
      </c>
      <c r="B13" s="119" t="s">
        <v>758</v>
      </c>
      <c r="C13" s="132" t="s">
        <v>743</v>
      </c>
      <c r="D13" s="132" t="s">
        <v>743</v>
      </c>
      <c r="E13" s="132" t="s">
        <v>744</v>
      </c>
      <c r="F13" s="132" t="s">
        <v>743</v>
      </c>
      <c r="G13" s="132" t="s">
        <v>743</v>
      </c>
      <c r="H13" s="132" t="s">
        <v>743</v>
      </c>
      <c r="I13" s="132" t="s">
        <v>743</v>
      </c>
      <c r="J13" s="132">
        <v>4</v>
      </c>
      <c r="K13" s="133" t="s">
        <v>1101</v>
      </c>
      <c r="L13" s="132" t="s">
        <v>712</v>
      </c>
      <c r="M13" s="133" t="s">
        <v>748</v>
      </c>
      <c r="N13" s="132" t="s">
        <v>743</v>
      </c>
      <c r="O13" s="132" t="s">
        <v>744</v>
      </c>
      <c r="P13" s="132" t="s">
        <v>744</v>
      </c>
      <c r="Q13" s="132" t="s">
        <v>743</v>
      </c>
      <c r="R13" s="132" t="s">
        <v>743</v>
      </c>
      <c r="S13" s="132" t="s">
        <v>743</v>
      </c>
      <c r="T13" s="132" t="s">
        <v>743</v>
      </c>
      <c r="U13" s="132" t="s">
        <v>743</v>
      </c>
      <c r="V13" s="132">
        <v>4</v>
      </c>
      <c r="W13" s="133" t="s">
        <v>1101</v>
      </c>
      <c r="X13" s="132" t="s">
        <v>712</v>
      </c>
      <c r="Y13" s="133" t="s">
        <v>748</v>
      </c>
      <c r="Z13" s="132" t="s">
        <v>743</v>
      </c>
      <c r="AA13" s="132" t="s">
        <v>743</v>
      </c>
      <c r="AB13" s="132" t="s">
        <v>743</v>
      </c>
      <c r="AC13" s="132" t="s">
        <v>743</v>
      </c>
      <c r="AD13" s="132">
        <v>4</v>
      </c>
      <c r="AE13" s="133" t="s">
        <v>1101</v>
      </c>
      <c r="AF13" s="132" t="s">
        <v>712</v>
      </c>
      <c r="AG13" s="133" t="s">
        <v>748</v>
      </c>
    </row>
    <row r="14" spans="1:33" ht="25.5" x14ac:dyDescent="0.2">
      <c r="A14" s="116" t="s">
        <v>759</v>
      </c>
      <c r="B14" s="118" t="s">
        <v>760</v>
      </c>
      <c r="C14" s="134" t="s">
        <v>744</v>
      </c>
      <c r="D14" s="132" t="s">
        <v>744</v>
      </c>
      <c r="E14" s="136"/>
      <c r="F14" s="136"/>
      <c r="G14" s="136"/>
      <c r="H14" s="136"/>
      <c r="I14" s="136"/>
      <c r="J14" s="136"/>
      <c r="K14" s="136"/>
      <c r="L14" s="136"/>
      <c r="M14" s="136"/>
      <c r="N14" s="132" t="s">
        <v>744</v>
      </c>
      <c r="O14" s="132" t="s">
        <v>744</v>
      </c>
      <c r="P14" s="132" t="s">
        <v>744</v>
      </c>
      <c r="Q14" s="136"/>
      <c r="R14" s="136"/>
      <c r="S14" s="136"/>
      <c r="T14" s="136"/>
      <c r="U14" s="136"/>
      <c r="V14" s="136"/>
      <c r="W14" s="136"/>
      <c r="X14" s="136"/>
      <c r="Y14" s="136"/>
      <c r="Z14" s="132" t="s">
        <v>743</v>
      </c>
      <c r="AA14" s="132" t="s">
        <v>743</v>
      </c>
      <c r="AB14" s="132" t="s">
        <v>743</v>
      </c>
      <c r="AC14" s="132" t="s">
        <v>743</v>
      </c>
      <c r="AD14" s="132">
        <v>4</v>
      </c>
      <c r="AE14" s="133" t="s">
        <v>1129</v>
      </c>
      <c r="AF14" s="132" t="s">
        <v>712</v>
      </c>
      <c r="AG14" s="133" t="s">
        <v>1129</v>
      </c>
    </row>
    <row r="15" spans="1:33" ht="51.75" customHeight="1" x14ac:dyDescent="0.2">
      <c r="A15" s="120" t="s">
        <v>178</v>
      </c>
      <c r="B15" s="121" t="s">
        <v>761</v>
      </c>
      <c r="C15" s="134" t="s">
        <v>744</v>
      </c>
      <c r="D15" s="132" t="s">
        <v>744</v>
      </c>
      <c r="E15" s="136"/>
      <c r="F15" s="136"/>
      <c r="G15" s="136"/>
      <c r="H15" s="136"/>
      <c r="I15" s="136"/>
      <c r="J15" s="136"/>
      <c r="K15" s="136"/>
      <c r="L15" s="136"/>
      <c r="M15" s="136"/>
      <c r="N15" s="132" t="s">
        <v>743</v>
      </c>
      <c r="O15" s="132" t="s">
        <v>744</v>
      </c>
      <c r="P15" s="132" t="s">
        <v>743</v>
      </c>
      <c r="Q15" s="132" t="s">
        <v>743</v>
      </c>
      <c r="R15" s="132" t="s">
        <v>744</v>
      </c>
      <c r="S15" s="132" t="s">
        <v>744</v>
      </c>
      <c r="T15" s="132" t="s">
        <v>744</v>
      </c>
      <c r="U15" s="132" t="s">
        <v>743</v>
      </c>
      <c r="V15" s="132">
        <v>4</v>
      </c>
      <c r="W15" s="133" t="s">
        <v>762</v>
      </c>
      <c r="X15" s="132" t="s">
        <v>160</v>
      </c>
      <c r="Y15" s="133" t="s">
        <v>1137</v>
      </c>
      <c r="Z15" s="132" t="s">
        <v>743</v>
      </c>
      <c r="AA15" s="132" t="s">
        <v>743</v>
      </c>
      <c r="AB15" s="132" t="s">
        <v>743</v>
      </c>
      <c r="AC15" s="132" t="s">
        <v>743</v>
      </c>
      <c r="AD15" s="132">
        <v>4</v>
      </c>
      <c r="AE15" s="133" t="s">
        <v>762</v>
      </c>
      <c r="AF15" s="132" t="s">
        <v>160</v>
      </c>
      <c r="AG15" s="133" t="s">
        <v>1137</v>
      </c>
    </row>
    <row r="16" spans="1:33" ht="69.75" customHeight="1" x14ac:dyDescent="0.2">
      <c r="A16" s="116" t="s">
        <v>179</v>
      </c>
      <c r="B16" s="172" t="s">
        <v>763</v>
      </c>
      <c r="C16" s="132" t="s">
        <v>743</v>
      </c>
      <c r="D16" s="132" t="s">
        <v>744</v>
      </c>
      <c r="E16" s="132" t="s">
        <v>744</v>
      </c>
      <c r="F16" s="132" t="s">
        <v>743</v>
      </c>
      <c r="G16" s="132" t="s">
        <v>743</v>
      </c>
      <c r="H16" s="132" t="s">
        <v>743</v>
      </c>
      <c r="I16" s="132" t="s">
        <v>743</v>
      </c>
      <c r="J16" s="132" t="s">
        <v>160</v>
      </c>
      <c r="K16" s="133" t="s">
        <v>745</v>
      </c>
      <c r="L16" s="132">
        <v>15</v>
      </c>
      <c r="M16" s="133" t="s">
        <v>748</v>
      </c>
      <c r="N16" s="132" t="s">
        <v>743</v>
      </c>
      <c r="O16" s="132" t="s">
        <v>744</v>
      </c>
      <c r="P16" s="132" t="s">
        <v>743</v>
      </c>
      <c r="Q16" s="132" t="s">
        <v>743</v>
      </c>
      <c r="R16" s="132" t="s">
        <v>743</v>
      </c>
      <c r="S16" s="132" t="s">
        <v>743</v>
      </c>
      <c r="T16" s="132" t="s">
        <v>743</v>
      </c>
      <c r="U16" s="132" t="s">
        <v>743</v>
      </c>
      <c r="V16" s="132" t="s">
        <v>160</v>
      </c>
      <c r="W16" s="133" t="s">
        <v>745</v>
      </c>
      <c r="X16" s="132">
        <v>15</v>
      </c>
      <c r="Y16" s="133" t="s">
        <v>748</v>
      </c>
      <c r="Z16" s="132" t="s">
        <v>743</v>
      </c>
      <c r="AA16" s="132" t="s">
        <v>743</v>
      </c>
      <c r="AB16" s="132" t="s">
        <v>743</v>
      </c>
      <c r="AC16" s="132" t="s">
        <v>743</v>
      </c>
      <c r="AD16" s="132" t="s">
        <v>160</v>
      </c>
      <c r="AE16" s="133" t="s">
        <v>745</v>
      </c>
      <c r="AF16" s="132">
        <v>15</v>
      </c>
      <c r="AG16" s="133" t="s">
        <v>748</v>
      </c>
    </row>
    <row r="17" spans="1:33" ht="51" x14ac:dyDescent="0.2">
      <c r="A17" s="116" t="s">
        <v>180</v>
      </c>
      <c r="B17" s="118" t="s">
        <v>764</v>
      </c>
      <c r="C17" s="132" t="s">
        <v>743</v>
      </c>
      <c r="D17" s="132" t="s">
        <v>743</v>
      </c>
      <c r="E17" s="132" t="s">
        <v>744</v>
      </c>
      <c r="F17" s="132" t="s">
        <v>743</v>
      </c>
      <c r="G17" s="132" t="s">
        <v>743</v>
      </c>
      <c r="H17" s="132" t="s">
        <v>743</v>
      </c>
      <c r="I17" s="132" t="s">
        <v>743</v>
      </c>
      <c r="J17" s="132" t="s">
        <v>160</v>
      </c>
      <c r="K17" s="133" t="s">
        <v>765</v>
      </c>
      <c r="L17" s="132" t="s">
        <v>160</v>
      </c>
      <c r="M17" s="133" t="s">
        <v>753</v>
      </c>
      <c r="N17" s="132" t="s">
        <v>743</v>
      </c>
      <c r="O17" s="132" t="s">
        <v>744</v>
      </c>
      <c r="P17" s="132" t="s">
        <v>743</v>
      </c>
      <c r="Q17" s="132" t="s">
        <v>743</v>
      </c>
      <c r="R17" s="132" t="s">
        <v>743</v>
      </c>
      <c r="S17" s="132" t="s">
        <v>743</v>
      </c>
      <c r="T17" s="132" t="s">
        <v>743</v>
      </c>
      <c r="U17" s="132" t="s">
        <v>743</v>
      </c>
      <c r="V17" s="132" t="s">
        <v>160</v>
      </c>
      <c r="W17" s="133" t="s">
        <v>765</v>
      </c>
      <c r="X17" s="132" t="s">
        <v>160</v>
      </c>
      <c r="Y17" s="133" t="s">
        <v>753</v>
      </c>
      <c r="Z17" s="132" t="s">
        <v>743</v>
      </c>
      <c r="AA17" s="132" t="s">
        <v>743</v>
      </c>
      <c r="AB17" s="132" t="s">
        <v>743</v>
      </c>
      <c r="AC17" s="132" t="s">
        <v>743</v>
      </c>
      <c r="AD17" s="132" t="s">
        <v>160</v>
      </c>
      <c r="AE17" s="133" t="s">
        <v>765</v>
      </c>
      <c r="AF17" s="132" t="s">
        <v>160</v>
      </c>
      <c r="AG17" s="133" t="s">
        <v>753</v>
      </c>
    </row>
    <row r="18" spans="1:33" ht="63.75" x14ac:dyDescent="0.2">
      <c r="A18" s="120" t="s">
        <v>181</v>
      </c>
      <c r="B18" s="172" t="s">
        <v>766</v>
      </c>
      <c r="C18" s="132" t="s">
        <v>743</v>
      </c>
      <c r="D18" s="132" t="s">
        <v>744</v>
      </c>
      <c r="E18" s="132" t="s">
        <v>744</v>
      </c>
      <c r="F18" s="132" t="s">
        <v>743</v>
      </c>
      <c r="G18" s="132" t="s">
        <v>743</v>
      </c>
      <c r="H18" s="132" t="s">
        <v>743</v>
      </c>
      <c r="I18" s="132" t="s">
        <v>743</v>
      </c>
      <c r="J18" s="132" t="s">
        <v>160</v>
      </c>
      <c r="K18" s="133" t="s">
        <v>745</v>
      </c>
      <c r="L18" s="132" t="s">
        <v>160</v>
      </c>
      <c r="M18" s="133" t="s">
        <v>1036</v>
      </c>
      <c r="N18" s="132" t="s">
        <v>743</v>
      </c>
      <c r="O18" s="132" t="s">
        <v>744</v>
      </c>
      <c r="P18" s="132" t="s">
        <v>743</v>
      </c>
      <c r="Q18" s="132" t="s">
        <v>743</v>
      </c>
      <c r="R18" s="132" t="s">
        <v>743</v>
      </c>
      <c r="S18" s="132" t="s">
        <v>743</v>
      </c>
      <c r="T18" s="132" t="s">
        <v>743</v>
      </c>
      <c r="U18" s="132" t="s">
        <v>743</v>
      </c>
      <c r="V18" s="132" t="s">
        <v>160</v>
      </c>
      <c r="W18" s="133" t="s">
        <v>745</v>
      </c>
      <c r="X18" s="132" t="s">
        <v>160</v>
      </c>
      <c r="Y18" s="133" t="s">
        <v>1036</v>
      </c>
      <c r="Z18" s="132" t="s">
        <v>743</v>
      </c>
      <c r="AA18" s="132" t="s">
        <v>743</v>
      </c>
      <c r="AB18" s="132" t="s">
        <v>743</v>
      </c>
      <c r="AC18" s="132" t="s">
        <v>743</v>
      </c>
      <c r="AD18" s="132" t="s">
        <v>160</v>
      </c>
      <c r="AE18" s="133" t="s">
        <v>745</v>
      </c>
      <c r="AF18" s="132" t="s">
        <v>160</v>
      </c>
      <c r="AG18" s="133" t="s">
        <v>1036</v>
      </c>
    </row>
    <row r="19" spans="1:33" ht="51" x14ac:dyDescent="0.2">
      <c r="A19" s="116" t="s">
        <v>182</v>
      </c>
      <c r="B19" s="118" t="s">
        <v>767</v>
      </c>
      <c r="C19" s="132" t="s">
        <v>743</v>
      </c>
      <c r="D19" s="132" t="s">
        <v>744</v>
      </c>
      <c r="E19" s="132" t="s">
        <v>744</v>
      </c>
      <c r="F19" s="132" t="s">
        <v>743</v>
      </c>
      <c r="G19" s="132" t="s">
        <v>743</v>
      </c>
      <c r="H19" s="132" t="s">
        <v>743</v>
      </c>
      <c r="I19" s="132" t="s">
        <v>743</v>
      </c>
      <c r="J19" s="132" t="s">
        <v>160</v>
      </c>
      <c r="K19" s="133" t="s">
        <v>745</v>
      </c>
      <c r="L19" s="132" t="s">
        <v>160</v>
      </c>
      <c r="M19" s="133" t="s">
        <v>1036</v>
      </c>
      <c r="N19" s="132" t="s">
        <v>743</v>
      </c>
      <c r="O19" s="132" t="s">
        <v>744</v>
      </c>
      <c r="P19" s="132" t="s">
        <v>743</v>
      </c>
      <c r="Q19" s="132" t="s">
        <v>743</v>
      </c>
      <c r="R19" s="132" t="s">
        <v>743</v>
      </c>
      <c r="S19" s="132" t="s">
        <v>743</v>
      </c>
      <c r="T19" s="132" t="s">
        <v>743</v>
      </c>
      <c r="U19" s="132" t="s">
        <v>743</v>
      </c>
      <c r="V19" s="132" t="s">
        <v>160</v>
      </c>
      <c r="W19" s="133" t="s">
        <v>745</v>
      </c>
      <c r="X19" s="132" t="s">
        <v>160</v>
      </c>
      <c r="Y19" s="133" t="s">
        <v>1036</v>
      </c>
      <c r="Z19" s="132" t="s">
        <v>743</v>
      </c>
      <c r="AA19" s="132" t="s">
        <v>743</v>
      </c>
      <c r="AB19" s="132" t="s">
        <v>743</v>
      </c>
      <c r="AC19" s="132" t="s">
        <v>743</v>
      </c>
      <c r="AD19" s="132" t="s">
        <v>160</v>
      </c>
      <c r="AE19" s="133" t="s">
        <v>745</v>
      </c>
      <c r="AF19" s="132" t="s">
        <v>160</v>
      </c>
      <c r="AG19" s="133" t="s">
        <v>1036</v>
      </c>
    </row>
    <row r="20" spans="1:33" ht="51" x14ac:dyDescent="0.2">
      <c r="A20" s="116" t="s">
        <v>183</v>
      </c>
      <c r="B20" s="172" t="s">
        <v>768</v>
      </c>
      <c r="C20" s="132" t="s">
        <v>743</v>
      </c>
      <c r="D20" s="132" t="s">
        <v>744</v>
      </c>
      <c r="E20" s="132" t="s">
        <v>744</v>
      </c>
      <c r="F20" s="132" t="s">
        <v>743</v>
      </c>
      <c r="G20" s="132" t="s">
        <v>743</v>
      </c>
      <c r="H20" s="132" t="s">
        <v>743</v>
      </c>
      <c r="I20" s="132" t="s">
        <v>743</v>
      </c>
      <c r="J20" s="132" t="s">
        <v>160</v>
      </c>
      <c r="K20" s="133" t="s">
        <v>745</v>
      </c>
      <c r="L20" s="132" t="s">
        <v>160</v>
      </c>
      <c r="M20" s="133" t="s">
        <v>1036</v>
      </c>
      <c r="N20" s="132" t="s">
        <v>743</v>
      </c>
      <c r="O20" s="132" t="s">
        <v>744</v>
      </c>
      <c r="P20" s="132" t="s">
        <v>743</v>
      </c>
      <c r="Q20" s="132" t="s">
        <v>743</v>
      </c>
      <c r="R20" s="132" t="s">
        <v>743</v>
      </c>
      <c r="S20" s="132" t="s">
        <v>743</v>
      </c>
      <c r="T20" s="132" t="s">
        <v>743</v>
      </c>
      <c r="U20" s="132" t="s">
        <v>743</v>
      </c>
      <c r="V20" s="132" t="s">
        <v>160</v>
      </c>
      <c r="W20" s="133" t="s">
        <v>745</v>
      </c>
      <c r="X20" s="132" t="s">
        <v>160</v>
      </c>
      <c r="Y20" s="133" t="s">
        <v>1036</v>
      </c>
      <c r="Z20" s="132" t="s">
        <v>743</v>
      </c>
      <c r="AA20" s="132" t="s">
        <v>743</v>
      </c>
      <c r="AB20" s="132" t="s">
        <v>743</v>
      </c>
      <c r="AC20" s="132" t="s">
        <v>743</v>
      </c>
      <c r="AD20" s="132" t="s">
        <v>160</v>
      </c>
      <c r="AE20" s="133" t="s">
        <v>745</v>
      </c>
      <c r="AF20" s="132" t="s">
        <v>160</v>
      </c>
      <c r="AG20" s="133" t="s">
        <v>1036</v>
      </c>
    </row>
    <row r="21" spans="1:33" ht="76.5" x14ac:dyDescent="0.2">
      <c r="A21" s="116" t="s">
        <v>184</v>
      </c>
      <c r="B21" s="238" t="s">
        <v>769</v>
      </c>
      <c r="C21" s="132" t="s">
        <v>743</v>
      </c>
      <c r="D21" s="132" t="s">
        <v>744</v>
      </c>
      <c r="E21" s="132" t="s">
        <v>744</v>
      </c>
      <c r="F21" s="132" t="s">
        <v>743</v>
      </c>
      <c r="G21" s="132" t="s">
        <v>743</v>
      </c>
      <c r="H21" s="132" t="s">
        <v>743</v>
      </c>
      <c r="I21" s="132" t="s">
        <v>743</v>
      </c>
      <c r="J21" s="132" t="s">
        <v>160</v>
      </c>
      <c r="K21" s="133" t="s">
        <v>745</v>
      </c>
      <c r="L21" s="132" t="s">
        <v>160</v>
      </c>
      <c r="M21" s="133" t="s">
        <v>753</v>
      </c>
      <c r="N21" s="132" t="s">
        <v>743</v>
      </c>
      <c r="O21" s="132" t="s">
        <v>744</v>
      </c>
      <c r="P21" s="132" t="s">
        <v>743</v>
      </c>
      <c r="Q21" s="132" t="s">
        <v>743</v>
      </c>
      <c r="R21" s="132" t="s">
        <v>743</v>
      </c>
      <c r="S21" s="132" t="s">
        <v>743</v>
      </c>
      <c r="T21" s="132" t="s">
        <v>743</v>
      </c>
      <c r="U21" s="132" t="s">
        <v>743</v>
      </c>
      <c r="V21" s="132" t="s">
        <v>160</v>
      </c>
      <c r="W21" s="133" t="s">
        <v>745</v>
      </c>
      <c r="X21" s="132" t="s">
        <v>160</v>
      </c>
      <c r="Y21" s="133" t="s">
        <v>753</v>
      </c>
      <c r="Z21" s="132" t="s">
        <v>743</v>
      </c>
      <c r="AA21" s="132" t="s">
        <v>743</v>
      </c>
      <c r="AB21" s="132" t="s">
        <v>743</v>
      </c>
      <c r="AC21" s="132" t="s">
        <v>743</v>
      </c>
      <c r="AD21" s="132" t="s">
        <v>160</v>
      </c>
      <c r="AE21" s="133" t="s">
        <v>745</v>
      </c>
      <c r="AF21" s="132" t="s">
        <v>160</v>
      </c>
      <c r="AG21" s="133" t="s">
        <v>753</v>
      </c>
    </row>
    <row r="22" spans="1:33" ht="38.25" x14ac:dyDescent="0.2">
      <c r="A22" s="120" t="s">
        <v>185</v>
      </c>
      <c r="B22" s="121" t="s">
        <v>770</v>
      </c>
      <c r="C22" s="132" t="s">
        <v>743</v>
      </c>
      <c r="D22" s="132" t="s">
        <v>744</v>
      </c>
      <c r="E22" s="132" t="s">
        <v>744</v>
      </c>
      <c r="F22" s="132" t="s">
        <v>743</v>
      </c>
      <c r="G22" s="132" t="s">
        <v>743</v>
      </c>
      <c r="H22" s="132" t="s">
        <v>743</v>
      </c>
      <c r="I22" s="132" t="s">
        <v>743</v>
      </c>
      <c r="J22" s="132" t="s">
        <v>160</v>
      </c>
      <c r="K22" s="133" t="s">
        <v>745</v>
      </c>
      <c r="L22" s="132" t="s">
        <v>160</v>
      </c>
      <c r="M22" s="133" t="s">
        <v>753</v>
      </c>
      <c r="N22" s="132" t="s">
        <v>743</v>
      </c>
      <c r="O22" s="132" t="s">
        <v>744</v>
      </c>
      <c r="P22" s="132" t="s">
        <v>743</v>
      </c>
      <c r="Q22" s="132" t="s">
        <v>743</v>
      </c>
      <c r="R22" s="132" t="s">
        <v>743</v>
      </c>
      <c r="S22" s="132" t="s">
        <v>743</v>
      </c>
      <c r="T22" s="132" t="s">
        <v>743</v>
      </c>
      <c r="U22" s="132" t="s">
        <v>743</v>
      </c>
      <c r="V22" s="132" t="s">
        <v>160</v>
      </c>
      <c r="W22" s="133" t="s">
        <v>745</v>
      </c>
      <c r="X22" s="132" t="s">
        <v>160</v>
      </c>
      <c r="Y22" s="133" t="s">
        <v>753</v>
      </c>
      <c r="Z22" s="132" t="s">
        <v>743</v>
      </c>
      <c r="AA22" s="132" t="s">
        <v>743</v>
      </c>
      <c r="AB22" s="132" t="s">
        <v>743</v>
      </c>
      <c r="AC22" s="132" t="s">
        <v>743</v>
      </c>
      <c r="AD22" s="132" t="s">
        <v>160</v>
      </c>
      <c r="AE22" s="133" t="s">
        <v>745</v>
      </c>
      <c r="AF22" s="132" t="s">
        <v>160</v>
      </c>
      <c r="AG22" s="133" t="s">
        <v>753</v>
      </c>
    </row>
    <row r="23" spans="1:33" ht="51" x14ac:dyDescent="0.2">
      <c r="A23" s="116" t="s">
        <v>186</v>
      </c>
      <c r="B23" s="172" t="s">
        <v>771</v>
      </c>
      <c r="C23" s="132" t="s">
        <v>743</v>
      </c>
      <c r="D23" s="132" t="s">
        <v>744</v>
      </c>
      <c r="E23" s="132" t="s">
        <v>744</v>
      </c>
      <c r="F23" s="132" t="s">
        <v>743</v>
      </c>
      <c r="G23" s="132" t="s">
        <v>743</v>
      </c>
      <c r="H23" s="132" t="s">
        <v>743</v>
      </c>
      <c r="I23" s="132" t="s">
        <v>743</v>
      </c>
      <c r="J23" s="132" t="s">
        <v>160</v>
      </c>
      <c r="K23" s="133" t="s">
        <v>745</v>
      </c>
      <c r="L23" s="132" t="s">
        <v>160</v>
      </c>
      <c r="M23" s="133" t="s">
        <v>753</v>
      </c>
      <c r="N23" s="132" t="s">
        <v>743</v>
      </c>
      <c r="O23" s="132" t="s">
        <v>744</v>
      </c>
      <c r="P23" s="132" t="s">
        <v>743</v>
      </c>
      <c r="Q23" s="132" t="s">
        <v>743</v>
      </c>
      <c r="R23" s="132" t="s">
        <v>743</v>
      </c>
      <c r="S23" s="132" t="s">
        <v>743</v>
      </c>
      <c r="T23" s="132" t="s">
        <v>743</v>
      </c>
      <c r="U23" s="132" t="s">
        <v>743</v>
      </c>
      <c r="V23" s="132" t="s">
        <v>160</v>
      </c>
      <c r="W23" s="133" t="s">
        <v>745</v>
      </c>
      <c r="X23" s="132" t="s">
        <v>160</v>
      </c>
      <c r="Y23" s="133" t="s">
        <v>753</v>
      </c>
      <c r="Z23" s="132" t="s">
        <v>743</v>
      </c>
      <c r="AA23" s="132" t="s">
        <v>743</v>
      </c>
      <c r="AB23" s="132" t="s">
        <v>743</v>
      </c>
      <c r="AC23" s="132" t="s">
        <v>743</v>
      </c>
      <c r="AD23" s="132" t="s">
        <v>160</v>
      </c>
      <c r="AE23" s="133" t="s">
        <v>745</v>
      </c>
      <c r="AF23" s="132" t="s">
        <v>160</v>
      </c>
      <c r="AG23" s="133" t="s">
        <v>753</v>
      </c>
    </row>
    <row r="24" spans="1:33" ht="38.25" x14ac:dyDescent="0.2">
      <c r="A24" s="116" t="s">
        <v>187</v>
      </c>
      <c r="B24" s="118" t="s">
        <v>772</v>
      </c>
      <c r="C24" s="134" t="s">
        <v>743</v>
      </c>
      <c r="D24" s="132" t="s">
        <v>744</v>
      </c>
      <c r="E24" s="132" t="s">
        <v>744</v>
      </c>
      <c r="F24" s="134" t="s">
        <v>743</v>
      </c>
      <c r="G24" s="134" t="s">
        <v>743</v>
      </c>
      <c r="H24" s="134" t="s">
        <v>743</v>
      </c>
      <c r="I24" s="134" t="s">
        <v>743</v>
      </c>
      <c r="J24" s="134" t="s">
        <v>160</v>
      </c>
      <c r="K24" s="133" t="s">
        <v>745</v>
      </c>
      <c r="L24" s="132" t="s">
        <v>160</v>
      </c>
      <c r="M24" s="133" t="s">
        <v>753</v>
      </c>
      <c r="N24" s="132" t="s">
        <v>743</v>
      </c>
      <c r="O24" s="132" t="s">
        <v>744</v>
      </c>
      <c r="P24" s="132" t="s">
        <v>743</v>
      </c>
      <c r="Q24" s="132" t="s">
        <v>743</v>
      </c>
      <c r="R24" s="132" t="s">
        <v>744</v>
      </c>
      <c r="S24" s="132" t="s">
        <v>744</v>
      </c>
      <c r="T24" s="132" t="s">
        <v>744</v>
      </c>
      <c r="U24" s="132" t="s">
        <v>743</v>
      </c>
      <c r="V24" s="134" t="s">
        <v>160</v>
      </c>
      <c r="W24" s="133" t="s">
        <v>745</v>
      </c>
      <c r="X24" s="132" t="s">
        <v>160</v>
      </c>
      <c r="Y24" s="133" t="s">
        <v>753</v>
      </c>
      <c r="Z24" s="132" t="s">
        <v>743</v>
      </c>
      <c r="AA24" s="132" t="s">
        <v>743</v>
      </c>
      <c r="AB24" s="132" t="s">
        <v>743</v>
      </c>
      <c r="AC24" s="132" t="s">
        <v>743</v>
      </c>
      <c r="AD24" s="132" t="s">
        <v>160</v>
      </c>
      <c r="AE24" s="133" t="s">
        <v>745</v>
      </c>
      <c r="AF24" s="132" t="s">
        <v>160</v>
      </c>
      <c r="AG24" s="133" t="s">
        <v>753</v>
      </c>
    </row>
    <row r="25" spans="1:33" ht="28.5" customHeight="1" x14ac:dyDescent="0.2">
      <c r="A25" s="116" t="s">
        <v>188</v>
      </c>
      <c r="B25" s="122" t="s">
        <v>773</v>
      </c>
      <c r="C25" s="134" t="s">
        <v>744</v>
      </c>
      <c r="D25" s="132" t="s">
        <v>744</v>
      </c>
      <c r="E25" s="136"/>
      <c r="F25" s="136"/>
      <c r="G25" s="136"/>
      <c r="H25" s="136"/>
      <c r="I25" s="136"/>
      <c r="J25" s="136"/>
      <c r="K25" s="136"/>
      <c r="L25" s="136"/>
      <c r="M25" s="136"/>
      <c r="N25" s="132" t="s">
        <v>744</v>
      </c>
      <c r="O25" s="132" t="s">
        <v>744</v>
      </c>
      <c r="P25" s="132" t="s">
        <v>744</v>
      </c>
      <c r="Q25" s="136"/>
      <c r="R25" s="136"/>
      <c r="S25" s="136"/>
      <c r="T25" s="136"/>
      <c r="U25" s="136"/>
      <c r="V25" s="136"/>
      <c r="W25" s="136"/>
      <c r="X25" s="136"/>
      <c r="Y25" s="136"/>
      <c r="Z25" s="132" t="s">
        <v>743</v>
      </c>
      <c r="AA25" s="132" t="s">
        <v>743</v>
      </c>
      <c r="AB25" s="132" t="s">
        <v>743</v>
      </c>
      <c r="AC25" s="132" t="s">
        <v>743</v>
      </c>
      <c r="AD25" s="132">
        <v>4</v>
      </c>
      <c r="AE25" s="133" t="s">
        <v>1130</v>
      </c>
      <c r="AF25" s="132" t="s">
        <v>712</v>
      </c>
      <c r="AG25" s="133" t="s">
        <v>1130</v>
      </c>
    </row>
    <row r="26" spans="1:33" ht="51" x14ac:dyDescent="0.2">
      <c r="A26" s="116" t="s">
        <v>189</v>
      </c>
      <c r="B26" s="118" t="s">
        <v>774</v>
      </c>
      <c r="C26" s="134" t="s">
        <v>743</v>
      </c>
      <c r="D26" s="132" t="s">
        <v>744</v>
      </c>
      <c r="E26" s="132" t="s">
        <v>744</v>
      </c>
      <c r="F26" s="134" t="s">
        <v>743</v>
      </c>
      <c r="G26" s="134" t="s">
        <v>743</v>
      </c>
      <c r="H26" s="134" t="s">
        <v>743</v>
      </c>
      <c r="I26" s="134" t="s">
        <v>743</v>
      </c>
      <c r="J26" s="134" t="s">
        <v>160</v>
      </c>
      <c r="K26" s="133" t="s">
        <v>745</v>
      </c>
      <c r="L26" s="132" t="s">
        <v>160</v>
      </c>
      <c r="M26" s="133" t="s">
        <v>1036</v>
      </c>
      <c r="N26" s="132" t="s">
        <v>743</v>
      </c>
      <c r="O26" s="132" t="s">
        <v>744</v>
      </c>
      <c r="P26" s="132" t="s">
        <v>744</v>
      </c>
      <c r="Q26" s="132" t="s">
        <v>743</v>
      </c>
      <c r="R26" s="132" t="s">
        <v>744</v>
      </c>
      <c r="S26" s="132" t="s">
        <v>744</v>
      </c>
      <c r="T26" s="132" t="s">
        <v>744</v>
      </c>
      <c r="U26" s="132" t="s">
        <v>743</v>
      </c>
      <c r="V26" s="132" t="s">
        <v>160</v>
      </c>
      <c r="W26" s="133" t="s">
        <v>745</v>
      </c>
      <c r="X26" s="132" t="s">
        <v>160</v>
      </c>
      <c r="Y26" s="133" t="s">
        <v>1036</v>
      </c>
      <c r="Z26" s="132" t="s">
        <v>743</v>
      </c>
      <c r="AA26" s="132" t="s">
        <v>743</v>
      </c>
      <c r="AB26" s="132" t="s">
        <v>743</v>
      </c>
      <c r="AC26" s="132" t="s">
        <v>743</v>
      </c>
      <c r="AD26" s="132" t="s">
        <v>160</v>
      </c>
      <c r="AE26" s="133" t="s">
        <v>745</v>
      </c>
      <c r="AF26" s="132" t="s">
        <v>160</v>
      </c>
      <c r="AG26" s="133" t="s">
        <v>1036</v>
      </c>
    </row>
    <row r="27" spans="1:33" ht="63.75" customHeight="1" x14ac:dyDescent="0.2">
      <c r="A27" s="120" t="s">
        <v>190</v>
      </c>
      <c r="B27" s="121" t="s">
        <v>775</v>
      </c>
      <c r="C27" s="134" t="s">
        <v>744</v>
      </c>
      <c r="D27" s="132" t="s">
        <v>744</v>
      </c>
      <c r="E27" s="136"/>
      <c r="F27" s="136"/>
      <c r="G27" s="136"/>
      <c r="H27" s="136"/>
      <c r="I27" s="136"/>
      <c r="J27" s="136"/>
      <c r="K27" s="136"/>
      <c r="L27" s="136"/>
      <c r="M27" s="136"/>
      <c r="N27" s="132" t="s">
        <v>743</v>
      </c>
      <c r="O27" s="132" t="s">
        <v>744</v>
      </c>
      <c r="P27" s="132" t="s">
        <v>743</v>
      </c>
      <c r="Q27" s="132" t="s">
        <v>743</v>
      </c>
      <c r="R27" s="132" t="s">
        <v>744</v>
      </c>
      <c r="S27" s="132" t="s">
        <v>744</v>
      </c>
      <c r="T27" s="132" t="s">
        <v>744</v>
      </c>
      <c r="U27" s="132" t="s">
        <v>743</v>
      </c>
      <c r="V27" s="132">
        <v>4</v>
      </c>
      <c r="W27" s="133" t="s">
        <v>776</v>
      </c>
      <c r="X27" s="132" t="s">
        <v>160</v>
      </c>
      <c r="Y27" s="133" t="s">
        <v>1102</v>
      </c>
      <c r="Z27" s="132" t="s">
        <v>743</v>
      </c>
      <c r="AA27" s="132" t="s">
        <v>743</v>
      </c>
      <c r="AB27" s="132" t="s">
        <v>743</v>
      </c>
      <c r="AC27" s="132" t="s">
        <v>743</v>
      </c>
      <c r="AD27" s="132">
        <v>4</v>
      </c>
      <c r="AE27" s="133" t="s">
        <v>776</v>
      </c>
      <c r="AF27" s="132" t="s">
        <v>160</v>
      </c>
      <c r="AG27" s="133" t="s">
        <v>1102</v>
      </c>
    </row>
    <row r="28" spans="1:33" ht="63.75" customHeight="1" x14ac:dyDescent="0.2">
      <c r="A28" s="116" t="s">
        <v>191</v>
      </c>
      <c r="B28" s="123" t="s">
        <v>777</v>
      </c>
      <c r="C28" s="132" t="s">
        <v>743</v>
      </c>
      <c r="D28" s="132" t="s">
        <v>744</v>
      </c>
      <c r="E28" s="132" t="s">
        <v>743</v>
      </c>
      <c r="F28" s="132" t="s">
        <v>743</v>
      </c>
      <c r="G28" s="132" t="s">
        <v>743</v>
      </c>
      <c r="H28" s="132" t="s">
        <v>743</v>
      </c>
      <c r="I28" s="132" t="s">
        <v>743</v>
      </c>
      <c r="J28" s="132" t="s">
        <v>752</v>
      </c>
      <c r="K28" s="133" t="s">
        <v>778</v>
      </c>
      <c r="L28" s="132" t="s">
        <v>523</v>
      </c>
      <c r="M28" s="133" t="s">
        <v>748</v>
      </c>
      <c r="N28" s="132" t="s">
        <v>743</v>
      </c>
      <c r="O28" s="132" t="s">
        <v>744</v>
      </c>
      <c r="P28" s="132" t="s">
        <v>743</v>
      </c>
      <c r="Q28" s="132" t="s">
        <v>743</v>
      </c>
      <c r="R28" s="134" t="s">
        <v>743</v>
      </c>
      <c r="S28" s="134" t="s">
        <v>743</v>
      </c>
      <c r="T28" s="134" t="s">
        <v>743</v>
      </c>
      <c r="U28" s="134" t="s">
        <v>743</v>
      </c>
      <c r="V28" s="134" t="s">
        <v>752</v>
      </c>
      <c r="W28" s="135" t="s">
        <v>778</v>
      </c>
      <c r="X28" s="134" t="s">
        <v>523</v>
      </c>
      <c r="Y28" s="135" t="s">
        <v>748</v>
      </c>
      <c r="Z28" s="132" t="s">
        <v>743</v>
      </c>
      <c r="AA28" s="132" t="s">
        <v>743</v>
      </c>
      <c r="AB28" s="132" t="s">
        <v>743</v>
      </c>
      <c r="AC28" s="132" t="s">
        <v>743</v>
      </c>
      <c r="AD28" s="132" t="s">
        <v>752</v>
      </c>
      <c r="AE28" s="133" t="s">
        <v>778</v>
      </c>
      <c r="AF28" s="132" t="s">
        <v>523</v>
      </c>
      <c r="AG28" s="133" t="s">
        <v>748</v>
      </c>
    </row>
    <row r="29" spans="1:33" ht="51" x14ac:dyDescent="0.2">
      <c r="A29" s="116" t="s">
        <v>26</v>
      </c>
      <c r="B29" s="119" t="s">
        <v>779</v>
      </c>
      <c r="C29" s="132" t="s">
        <v>743</v>
      </c>
      <c r="D29" s="132" t="s">
        <v>744</v>
      </c>
      <c r="E29" s="132" t="s">
        <v>744</v>
      </c>
      <c r="F29" s="132" t="s">
        <v>743</v>
      </c>
      <c r="G29" s="132" t="s">
        <v>743</v>
      </c>
      <c r="H29" s="132" t="s">
        <v>743</v>
      </c>
      <c r="I29" s="132" t="s">
        <v>743</v>
      </c>
      <c r="J29" s="132" t="s">
        <v>160</v>
      </c>
      <c r="K29" s="133" t="s">
        <v>745</v>
      </c>
      <c r="L29" s="132" t="s">
        <v>160</v>
      </c>
      <c r="M29" s="133" t="s">
        <v>1036</v>
      </c>
      <c r="N29" s="132" t="s">
        <v>743</v>
      </c>
      <c r="O29" s="132" t="s">
        <v>744</v>
      </c>
      <c r="P29" s="132" t="s">
        <v>743</v>
      </c>
      <c r="Q29" s="132" t="s">
        <v>743</v>
      </c>
      <c r="R29" s="132" t="s">
        <v>743</v>
      </c>
      <c r="S29" s="132" t="s">
        <v>743</v>
      </c>
      <c r="T29" s="132" t="s">
        <v>743</v>
      </c>
      <c r="U29" s="132" t="s">
        <v>743</v>
      </c>
      <c r="V29" s="132" t="s">
        <v>160</v>
      </c>
      <c r="W29" s="133" t="s">
        <v>745</v>
      </c>
      <c r="X29" s="132" t="s">
        <v>160</v>
      </c>
      <c r="Y29" s="133" t="s">
        <v>1036</v>
      </c>
      <c r="Z29" s="132" t="s">
        <v>743</v>
      </c>
      <c r="AA29" s="132" t="s">
        <v>743</v>
      </c>
      <c r="AB29" s="132" t="s">
        <v>743</v>
      </c>
      <c r="AC29" s="132" t="s">
        <v>743</v>
      </c>
      <c r="AD29" s="132" t="s">
        <v>160</v>
      </c>
      <c r="AE29" s="133" t="s">
        <v>745</v>
      </c>
      <c r="AF29" s="132" t="s">
        <v>160</v>
      </c>
      <c r="AG29" s="133" t="s">
        <v>1036</v>
      </c>
    </row>
    <row r="30" spans="1:33" ht="38.25" x14ac:dyDescent="0.2">
      <c r="A30" s="239" t="s">
        <v>192</v>
      </c>
      <c r="B30" s="127" t="s">
        <v>780</v>
      </c>
      <c r="C30" s="132" t="s">
        <v>743</v>
      </c>
      <c r="D30" s="132" t="s">
        <v>744</v>
      </c>
      <c r="E30" s="132" t="s">
        <v>743</v>
      </c>
      <c r="F30" s="132" t="s">
        <v>743</v>
      </c>
      <c r="G30" s="132" t="s">
        <v>743</v>
      </c>
      <c r="H30" s="132" t="s">
        <v>743</v>
      </c>
      <c r="I30" s="132" t="s">
        <v>743</v>
      </c>
      <c r="J30" s="132" t="s">
        <v>752</v>
      </c>
      <c r="K30" s="133" t="s">
        <v>778</v>
      </c>
      <c r="L30" s="132" t="s">
        <v>523</v>
      </c>
      <c r="M30" s="133" t="s">
        <v>748</v>
      </c>
      <c r="N30" s="132" t="s">
        <v>743</v>
      </c>
      <c r="O30" s="132" t="s">
        <v>744</v>
      </c>
      <c r="P30" s="132" t="s">
        <v>744</v>
      </c>
      <c r="Q30" s="132" t="s">
        <v>743</v>
      </c>
      <c r="R30" s="132" t="s">
        <v>743</v>
      </c>
      <c r="S30" s="132" t="s">
        <v>743</v>
      </c>
      <c r="T30" s="132" t="s">
        <v>743</v>
      </c>
      <c r="U30" s="132" t="s">
        <v>743</v>
      </c>
      <c r="V30" s="132" t="s">
        <v>752</v>
      </c>
      <c r="W30" s="133" t="s">
        <v>778</v>
      </c>
      <c r="X30" s="132" t="s">
        <v>523</v>
      </c>
      <c r="Y30" s="133" t="s">
        <v>748</v>
      </c>
      <c r="Z30" s="132" t="s">
        <v>743</v>
      </c>
      <c r="AA30" s="132" t="s">
        <v>743</v>
      </c>
      <c r="AB30" s="132" t="s">
        <v>743</v>
      </c>
      <c r="AC30" s="132" t="s">
        <v>743</v>
      </c>
      <c r="AD30" s="132" t="s">
        <v>752</v>
      </c>
      <c r="AE30" s="133" t="s">
        <v>778</v>
      </c>
      <c r="AF30" s="132" t="s">
        <v>523</v>
      </c>
      <c r="AG30" s="133" t="s">
        <v>748</v>
      </c>
    </row>
    <row r="31" spans="1:33" ht="93.75" customHeight="1" x14ac:dyDescent="0.2">
      <c r="A31" s="116" t="s">
        <v>193</v>
      </c>
      <c r="B31" s="119" t="s">
        <v>781</v>
      </c>
      <c r="C31" s="132" t="s">
        <v>743</v>
      </c>
      <c r="D31" s="132" t="s">
        <v>744</v>
      </c>
      <c r="E31" s="132" t="s">
        <v>744</v>
      </c>
      <c r="F31" s="132" t="s">
        <v>743</v>
      </c>
      <c r="G31" s="132" t="s">
        <v>743</v>
      </c>
      <c r="H31" s="132" t="s">
        <v>743</v>
      </c>
      <c r="I31" s="132" t="s">
        <v>743</v>
      </c>
      <c r="J31" s="132" t="s">
        <v>160</v>
      </c>
      <c r="K31" s="133" t="s">
        <v>745</v>
      </c>
      <c r="L31" s="132" t="s">
        <v>160</v>
      </c>
      <c r="M31" s="133" t="s">
        <v>1036</v>
      </c>
      <c r="N31" s="132" t="s">
        <v>743</v>
      </c>
      <c r="O31" s="132" t="s">
        <v>744</v>
      </c>
      <c r="P31" s="132" t="s">
        <v>743</v>
      </c>
      <c r="Q31" s="132" t="s">
        <v>743</v>
      </c>
      <c r="R31" s="132" t="s">
        <v>743</v>
      </c>
      <c r="S31" s="132" t="s">
        <v>743</v>
      </c>
      <c r="T31" s="132" t="s">
        <v>743</v>
      </c>
      <c r="U31" s="132" t="s">
        <v>743</v>
      </c>
      <c r="V31" s="132" t="s">
        <v>160</v>
      </c>
      <c r="W31" s="133" t="s">
        <v>745</v>
      </c>
      <c r="X31" s="132" t="s">
        <v>160</v>
      </c>
      <c r="Y31" s="133" t="s">
        <v>1036</v>
      </c>
      <c r="Z31" s="132" t="s">
        <v>743</v>
      </c>
      <c r="AA31" s="132" t="s">
        <v>743</v>
      </c>
      <c r="AB31" s="132" t="s">
        <v>743</v>
      </c>
      <c r="AC31" s="132" t="s">
        <v>743</v>
      </c>
      <c r="AD31" s="132" t="s">
        <v>160</v>
      </c>
      <c r="AE31" s="133" t="s">
        <v>745</v>
      </c>
      <c r="AF31" s="132" t="s">
        <v>160</v>
      </c>
      <c r="AG31" s="133" t="s">
        <v>1036</v>
      </c>
    </row>
    <row r="32" spans="1:33" ht="38.25" x14ac:dyDescent="0.2">
      <c r="A32" s="124" t="s">
        <v>194</v>
      </c>
      <c r="B32" s="125" t="s">
        <v>782</v>
      </c>
      <c r="C32" s="134" t="s">
        <v>743</v>
      </c>
      <c r="D32" s="132" t="s">
        <v>744</v>
      </c>
      <c r="E32" s="132" t="s">
        <v>743</v>
      </c>
      <c r="F32" s="134" t="s">
        <v>743</v>
      </c>
      <c r="G32" s="134" t="s">
        <v>743</v>
      </c>
      <c r="H32" s="134" t="s">
        <v>743</v>
      </c>
      <c r="I32" s="134" t="s">
        <v>743</v>
      </c>
      <c r="J32" s="134" t="s">
        <v>160</v>
      </c>
      <c r="K32" s="133" t="s">
        <v>745</v>
      </c>
      <c r="L32" s="132" t="s">
        <v>160</v>
      </c>
      <c r="M32" s="133" t="s">
        <v>753</v>
      </c>
      <c r="N32" s="132" t="s">
        <v>743</v>
      </c>
      <c r="O32" s="132" t="s">
        <v>744</v>
      </c>
      <c r="P32" s="132" t="s">
        <v>743</v>
      </c>
      <c r="Q32" s="132" t="s">
        <v>743</v>
      </c>
      <c r="R32" s="134" t="s">
        <v>743</v>
      </c>
      <c r="S32" s="134" t="s">
        <v>743</v>
      </c>
      <c r="T32" s="134" t="s">
        <v>743</v>
      </c>
      <c r="U32" s="134" t="s">
        <v>743</v>
      </c>
      <c r="V32" s="134" t="s">
        <v>160</v>
      </c>
      <c r="W32" s="133" t="s">
        <v>745</v>
      </c>
      <c r="X32" s="132" t="s">
        <v>160</v>
      </c>
      <c r="Y32" s="133" t="s">
        <v>753</v>
      </c>
      <c r="Z32" s="132" t="s">
        <v>743</v>
      </c>
      <c r="AA32" s="132" t="s">
        <v>743</v>
      </c>
      <c r="AB32" s="132" t="s">
        <v>743</v>
      </c>
      <c r="AC32" s="132" t="s">
        <v>743</v>
      </c>
      <c r="AD32" s="132" t="s">
        <v>160</v>
      </c>
      <c r="AE32" s="133" t="s">
        <v>745</v>
      </c>
      <c r="AF32" s="132" t="s">
        <v>160</v>
      </c>
      <c r="AG32" s="133" t="s">
        <v>753</v>
      </c>
    </row>
    <row r="33" spans="1:33" ht="38.25" x14ac:dyDescent="0.2">
      <c r="A33" s="120" t="s">
        <v>195</v>
      </c>
      <c r="B33" s="172" t="s">
        <v>783</v>
      </c>
      <c r="C33" s="134" t="s">
        <v>743</v>
      </c>
      <c r="D33" s="132" t="s">
        <v>744</v>
      </c>
      <c r="E33" s="132" t="s">
        <v>743</v>
      </c>
      <c r="F33" s="134" t="s">
        <v>743</v>
      </c>
      <c r="G33" s="134" t="s">
        <v>743</v>
      </c>
      <c r="H33" s="134" t="s">
        <v>743</v>
      </c>
      <c r="I33" s="134" t="s">
        <v>743</v>
      </c>
      <c r="J33" s="134" t="s">
        <v>160</v>
      </c>
      <c r="K33" s="133" t="s">
        <v>745</v>
      </c>
      <c r="L33" s="132" t="s">
        <v>160</v>
      </c>
      <c r="M33" s="133" t="s">
        <v>753</v>
      </c>
      <c r="N33" s="132" t="s">
        <v>743</v>
      </c>
      <c r="O33" s="132" t="s">
        <v>744</v>
      </c>
      <c r="P33" s="132" t="s">
        <v>743</v>
      </c>
      <c r="Q33" s="132" t="s">
        <v>743</v>
      </c>
      <c r="R33" s="134" t="s">
        <v>743</v>
      </c>
      <c r="S33" s="134" t="s">
        <v>743</v>
      </c>
      <c r="T33" s="134" t="s">
        <v>743</v>
      </c>
      <c r="U33" s="134" t="s">
        <v>743</v>
      </c>
      <c r="V33" s="134" t="s">
        <v>160</v>
      </c>
      <c r="W33" s="133" t="s">
        <v>745</v>
      </c>
      <c r="X33" s="132" t="s">
        <v>160</v>
      </c>
      <c r="Y33" s="133" t="s">
        <v>753</v>
      </c>
      <c r="Z33" s="132" t="s">
        <v>743</v>
      </c>
      <c r="AA33" s="132" t="s">
        <v>743</v>
      </c>
      <c r="AB33" s="132" t="s">
        <v>743</v>
      </c>
      <c r="AC33" s="132" t="s">
        <v>743</v>
      </c>
      <c r="AD33" s="132" t="s">
        <v>160</v>
      </c>
      <c r="AE33" s="133" t="s">
        <v>745</v>
      </c>
      <c r="AF33" s="132" t="s">
        <v>160</v>
      </c>
      <c r="AG33" s="133" t="s">
        <v>753</v>
      </c>
    </row>
    <row r="34" spans="1:33" ht="51" x14ac:dyDescent="0.2">
      <c r="A34" s="116" t="s">
        <v>196</v>
      </c>
      <c r="B34" s="123" t="s">
        <v>784</v>
      </c>
      <c r="C34" s="134" t="s">
        <v>743</v>
      </c>
      <c r="D34" s="132" t="s">
        <v>744</v>
      </c>
      <c r="E34" s="132" t="s">
        <v>743</v>
      </c>
      <c r="F34" s="134" t="s">
        <v>743</v>
      </c>
      <c r="G34" s="134" t="s">
        <v>743</v>
      </c>
      <c r="H34" s="134" t="s">
        <v>743</v>
      </c>
      <c r="I34" s="134" t="s">
        <v>743</v>
      </c>
      <c r="J34" s="134" t="s">
        <v>160</v>
      </c>
      <c r="K34" s="133" t="s">
        <v>745</v>
      </c>
      <c r="L34" s="132" t="s">
        <v>160</v>
      </c>
      <c r="M34" s="133" t="s">
        <v>753</v>
      </c>
      <c r="N34" s="132" t="s">
        <v>743</v>
      </c>
      <c r="O34" s="132" t="s">
        <v>744</v>
      </c>
      <c r="P34" s="132" t="s">
        <v>743</v>
      </c>
      <c r="Q34" s="132" t="s">
        <v>743</v>
      </c>
      <c r="R34" s="134" t="s">
        <v>743</v>
      </c>
      <c r="S34" s="134" t="s">
        <v>743</v>
      </c>
      <c r="T34" s="134" t="s">
        <v>743</v>
      </c>
      <c r="U34" s="134" t="s">
        <v>743</v>
      </c>
      <c r="V34" s="134" t="s">
        <v>160</v>
      </c>
      <c r="W34" s="133" t="s">
        <v>745</v>
      </c>
      <c r="X34" s="132" t="s">
        <v>160</v>
      </c>
      <c r="Y34" s="133" t="s">
        <v>753</v>
      </c>
      <c r="Z34" s="132" t="s">
        <v>743</v>
      </c>
      <c r="AA34" s="132" t="s">
        <v>743</v>
      </c>
      <c r="AB34" s="132" t="s">
        <v>743</v>
      </c>
      <c r="AC34" s="132" t="s">
        <v>743</v>
      </c>
      <c r="AD34" s="132" t="s">
        <v>160</v>
      </c>
      <c r="AE34" s="133" t="s">
        <v>745</v>
      </c>
      <c r="AF34" s="132" t="s">
        <v>160</v>
      </c>
      <c r="AG34" s="133" t="s">
        <v>753</v>
      </c>
    </row>
    <row r="35" spans="1:33" ht="66" customHeight="1" x14ac:dyDescent="0.2">
      <c r="A35" s="116" t="s">
        <v>197</v>
      </c>
      <c r="B35" s="123" t="s">
        <v>785</v>
      </c>
      <c r="C35" s="134" t="s">
        <v>743</v>
      </c>
      <c r="D35" s="132" t="s">
        <v>744</v>
      </c>
      <c r="E35" s="132" t="s">
        <v>743</v>
      </c>
      <c r="F35" s="134" t="s">
        <v>743</v>
      </c>
      <c r="G35" s="134" t="s">
        <v>743</v>
      </c>
      <c r="H35" s="134" t="s">
        <v>743</v>
      </c>
      <c r="I35" s="134" t="s">
        <v>743</v>
      </c>
      <c r="J35" s="134" t="s">
        <v>160</v>
      </c>
      <c r="K35" s="133" t="s">
        <v>745</v>
      </c>
      <c r="L35" s="132" t="s">
        <v>160</v>
      </c>
      <c r="M35" s="133" t="s">
        <v>753</v>
      </c>
      <c r="N35" s="132" t="s">
        <v>743</v>
      </c>
      <c r="O35" s="132" t="s">
        <v>744</v>
      </c>
      <c r="P35" s="132" t="s">
        <v>743</v>
      </c>
      <c r="Q35" s="132" t="s">
        <v>743</v>
      </c>
      <c r="R35" s="134" t="s">
        <v>743</v>
      </c>
      <c r="S35" s="134" t="s">
        <v>743</v>
      </c>
      <c r="T35" s="134" t="s">
        <v>743</v>
      </c>
      <c r="U35" s="134" t="s">
        <v>743</v>
      </c>
      <c r="V35" s="134" t="s">
        <v>160</v>
      </c>
      <c r="W35" s="133" t="s">
        <v>745</v>
      </c>
      <c r="X35" s="132" t="s">
        <v>160</v>
      </c>
      <c r="Y35" s="133" t="s">
        <v>753</v>
      </c>
      <c r="Z35" s="132" t="s">
        <v>743</v>
      </c>
      <c r="AA35" s="132" t="s">
        <v>743</v>
      </c>
      <c r="AB35" s="132" t="s">
        <v>743</v>
      </c>
      <c r="AC35" s="132" t="s">
        <v>743</v>
      </c>
      <c r="AD35" s="132" t="s">
        <v>160</v>
      </c>
      <c r="AE35" s="133" t="s">
        <v>745</v>
      </c>
      <c r="AF35" s="132" t="s">
        <v>160</v>
      </c>
      <c r="AG35" s="133" t="s">
        <v>753</v>
      </c>
    </row>
    <row r="36" spans="1:33" ht="36" customHeight="1" x14ac:dyDescent="0.2">
      <c r="A36" s="116" t="s">
        <v>198</v>
      </c>
      <c r="B36" s="126" t="s">
        <v>786</v>
      </c>
      <c r="C36" s="134" t="s">
        <v>744</v>
      </c>
      <c r="D36" s="132" t="s">
        <v>744</v>
      </c>
      <c r="E36" s="136"/>
      <c r="F36" s="136"/>
      <c r="G36" s="136"/>
      <c r="H36" s="136"/>
      <c r="I36" s="136"/>
      <c r="J36" s="136"/>
      <c r="K36" s="136"/>
      <c r="L36" s="136"/>
      <c r="M36" s="136"/>
      <c r="N36" s="132" t="s">
        <v>744</v>
      </c>
      <c r="O36" s="132" t="s">
        <v>744</v>
      </c>
      <c r="P36" s="132" t="s">
        <v>744</v>
      </c>
      <c r="Q36" s="136"/>
      <c r="R36" s="136"/>
      <c r="S36" s="136"/>
      <c r="T36" s="136"/>
      <c r="U36" s="136"/>
      <c r="V36" s="136"/>
      <c r="W36" s="136"/>
      <c r="X36" s="136"/>
      <c r="Y36" s="136"/>
      <c r="Z36" s="132" t="s">
        <v>743</v>
      </c>
      <c r="AA36" s="132" t="s">
        <v>743</v>
      </c>
      <c r="AB36" s="132" t="s">
        <v>743</v>
      </c>
      <c r="AC36" s="132" t="s">
        <v>743</v>
      </c>
      <c r="AD36" s="132">
        <v>4</v>
      </c>
      <c r="AE36" s="133" t="s">
        <v>746</v>
      </c>
      <c r="AF36" s="132" t="s">
        <v>712</v>
      </c>
      <c r="AG36" s="133" t="s">
        <v>746</v>
      </c>
    </row>
    <row r="37" spans="1:33" ht="63.75" x14ac:dyDescent="0.2">
      <c r="A37" s="116" t="s">
        <v>199</v>
      </c>
      <c r="B37" s="119" t="s">
        <v>787</v>
      </c>
      <c r="C37" s="134" t="s">
        <v>743</v>
      </c>
      <c r="D37" s="132" t="s">
        <v>744</v>
      </c>
      <c r="E37" s="132" t="s">
        <v>743</v>
      </c>
      <c r="F37" s="134" t="s">
        <v>743</v>
      </c>
      <c r="G37" s="134" t="s">
        <v>743</v>
      </c>
      <c r="H37" s="134" t="s">
        <v>743</v>
      </c>
      <c r="I37" s="134" t="s">
        <v>743</v>
      </c>
      <c r="J37" s="134" t="s">
        <v>160</v>
      </c>
      <c r="K37" s="133" t="s">
        <v>745</v>
      </c>
      <c r="L37" s="132" t="s">
        <v>160</v>
      </c>
      <c r="M37" s="133" t="s">
        <v>753</v>
      </c>
      <c r="N37" s="132" t="s">
        <v>743</v>
      </c>
      <c r="O37" s="132" t="s">
        <v>744</v>
      </c>
      <c r="P37" s="132" t="s">
        <v>743</v>
      </c>
      <c r="Q37" s="132" t="s">
        <v>743</v>
      </c>
      <c r="R37" s="134" t="s">
        <v>743</v>
      </c>
      <c r="S37" s="134" t="s">
        <v>743</v>
      </c>
      <c r="T37" s="134" t="s">
        <v>743</v>
      </c>
      <c r="U37" s="134" t="s">
        <v>743</v>
      </c>
      <c r="V37" s="134" t="s">
        <v>160</v>
      </c>
      <c r="W37" s="133" t="s">
        <v>745</v>
      </c>
      <c r="X37" s="132" t="s">
        <v>160</v>
      </c>
      <c r="Y37" s="133" t="s">
        <v>753</v>
      </c>
      <c r="Z37" s="132" t="s">
        <v>743</v>
      </c>
      <c r="AA37" s="132" t="s">
        <v>743</v>
      </c>
      <c r="AB37" s="132" t="s">
        <v>743</v>
      </c>
      <c r="AC37" s="132" t="s">
        <v>743</v>
      </c>
      <c r="AD37" s="132" t="s">
        <v>160</v>
      </c>
      <c r="AE37" s="133" t="s">
        <v>745</v>
      </c>
      <c r="AF37" s="132" t="s">
        <v>160</v>
      </c>
      <c r="AG37" s="133" t="s">
        <v>753</v>
      </c>
    </row>
    <row r="38" spans="1:33" ht="35.25" customHeight="1" x14ac:dyDescent="0.2">
      <c r="A38" s="116" t="s">
        <v>200</v>
      </c>
      <c r="B38" s="119" t="s">
        <v>788</v>
      </c>
      <c r="C38" s="134" t="s">
        <v>744</v>
      </c>
      <c r="D38" s="132" t="s">
        <v>744</v>
      </c>
      <c r="E38" s="136"/>
      <c r="F38" s="136"/>
      <c r="G38" s="136"/>
      <c r="H38" s="136"/>
      <c r="I38" s="136"/>
      <c r="J38" s="136"/>
      <c r="K38" s="136"/>
      <c r="L38" s="136"/>
      <c r="M38" s="136"/>
      <c r="N38" s="132" t="s">
        <v>744</v>
      </c>
      <c r="O38" s="132" t="s">
        <v>744</v>
      </c>
      <c r="P38" s="132" t="s">
        <v>744</v>
      </c>
      <c r="Q38" s="136"/>
      <c r="R38" s="136"/>
      <c r="S38" s="136"/>
      <c r="T38" s="136"/>
      <c r="U38" s="136"/>
      <c r="V38" s="136"/>
      <c r="W38" s="136"/>
      <c r="X38" s="136"/>
      <c r="Y38" s="136"/>
      <c r="Z38" s="132" t="s">
        <v>743</v>
      </c>
      <c r="AA38" s="132" t="s">
        <v>743</v>
      </c>
      <c r="AB38" s="132" t="s">
        <v>743</v>
      </c>
      <c r="AC38" s="132" t="s">
        <v>743</v>
      </c>
      <c r="AD38" s="132">
        <v>4</v>
      </c>
      <c r="AE38" s="133" t="s">
        <v>746</v>
      </c>
      <c r="AF38" s="132" t="s">
        <v>712</v>
      </c>
      <c r="AG38" s="133" t="s">
        <v>746</v>
      </c>
    </row>
    <row r="39" spans="1:33" s="112" customFormat="1" ht="38.25" x14ac:dyDescent="0.2">
      <c r="A39" s="124" t="s">
        <v>708</v>
      </c>
      <c r="B39" s="240" t="s">
        <v>789</v>
      </c>
      <c r="C39" s="132" t="s">
        <v>743</v>
      </c>
      <c r="D39" s="132" t="s">
        <v>744</v>
      </c>
      <c r="E39" s="132" t="s">
        <v>743</v>
      </c>
      <c r="F39" s="132" t="s">
        <v>743</v>
      </c>
      <c r="G39" s="132" t="s">
        <v>743</v>
      </c>
      <c r="H39" s="132" t="s">
        <v>743</v>
      </c>
      <c r="I39" s="132" t="s">
        <v>743</v>
      </c>
      <c r="J39" s="132">
        <v>4</v>
      </c>
      <c r="K39" s="133" t="s">
        <v>778</v>
      </c>
      <c r="L39" s="132" t="s">
        <v>523</v>
      </c>
      <c r="M39" s="133" t="s">
        <v>748</v>
      </c>
      <c r="N39" s="132" t="s">
        <v>743</v>
      </c>
      <c r="O39" s="132" t="s">
        <v>744</v>
      </c>
      <c r="P39" s="132" t="s">
        <v>744</v>
      </c>
      <c r="Q39" s="132" t="s">
        <v>743</v>
      </c>
      <c r="R39" s="132" t="s">
        <v>743</v>
      </c>
      <c r="S39" s="132" t="s">
        <v>743</v>
      </c>
      <c r="T39" s="132" t="s">
        <v>743</v>
      </c>
      <c r="U39" s="132" t="s">
        <v>743</v>
      </c>
      <c r="V39" s="132">
        <v>4</v>
      </c>
      <c r="W39" s="133" t="s">
        <v>778</v>
      </c>
      <c r="X39" s="132" t="s">
        <v>523</v>
      </c>
      <c r="Y39" s="133" t="s">
        <v>748</v>
      </c>
      <c r="Z39" s="132" t="s">
        <v>743</v>
      </c>
      <c r="AA39" s="132" t="s">
        <v>743</v>
      </c>
      <c r="AB39" s="132" t="s">
        <v>743</v>
      </c>
      <c r="AC39" s="132" t="s">
        <v>743</v>
      </c>
      <c r="AD39" s="132">
        <v>4</v>
      </c>
      <c r="AE39" s="133" t="s">
        <v>778</v>
      </c>
      <c r="AF39" s="132" t="s">
        <v>523</v>
      </c>
      <c r="AG39" s="133" t="s">
        <v>748</v>
      </c>
    </row>
    <row r="40" spans="1:33" ht="38.25" x14ac:dyDescent="0.2">
      <c r="A40" s="124" t="s">
        <v>715</v>
      </c>
      <c r="B40" s="119" t="s">
        <v>790</v>
      </c>
      <c r="C40" s="132" t="s">
        <v>743</v>
      </c>
      <c r="D40" s="132" t="s">
        <v>744</v>
      </c>
      <c r="E40" s="132" t="s">
        <v>743</v>
      </c>
      <c r="F40" s="132" t="s">
        <v>743</v>
      </c>
      <c r="G40" s="132" t="s">
        <v>743</v>
      </c>
      <c r="H40" s="132" t="s">
        <v>743</v>
      </c>
      <c r="I40" s="132" t="s">
        <v>743</v>
      </c>
      <c r="J40" s="132">
        <v>4</v>
      </c>
      <c r="K40" s="133" t="s">
        <v>778</v>
      </c>
      <c r="L40" s="132" t="s">
        <v>523</v>
      </c>
      <c r="M40" s="133" t="s">
        <v>748</v>
      </c>
      <c r="N40" s="132" t="s">
        <v>743</v>
      </c>
      <c r="O40" s="132" t="s">
        <v>744</v>
      </c>
      <c r="P40" s="132" t="s">
        <v>744</v>
      </c>
      <c r="Q40" s="132" t="s">
        <v>743</v>
      </c>
      <c r="R40" s="132" t="s">
        <v>743</v>
      </c>
      <c r="S40" s="132" t="s">
        <v>743</v>
      </c>
      <c r="T40" s="132" t="s">
        <v>743</v>
      </c>
      <c r="U40" s="132" t="s">
        <v>743</v>
      </c>
      <c r="V40" s="132">
        <v>4</v>
      </c>
      <c r="W40" s="133" t="s">
        <v>778</v>
      </c>
      <c r="X40" s="132" t="s">
        <v>523</v>
      </c>
      <c r="Y40" s="133" t="s">
        <v>748</v>
      </c>
      <c r="Z40" s="132" t="s">
        <v>743</v>
      </c>
      <c r="AA40" s="132" t="s">
        <v>743</v>
      </c>
      <c r="AB40" s="132" t="s">
        <v>743</v>
      </c>
      <c r="AC40" s="132" t="s">
        <v>743</v>
      </c>
      <c r="AD40" s="132">
        <v>4</v>
      </c>
      <c r="AE40" s="133" t="s">
        <v>778</v>
      </c>
      <c r="AF40" s="132" t="s">
        <v>523</v>
      </c>
      <c r="AG40" s="133" t="s">
        <v>748</v>
      </c>
    </row>
    <row r="41" spans="1:33" ht="38.25" x14ac:dyDescent="0.2">
      <c r="A41" s="120" t="s">
        <v>722</v>
      </c>
      <c r="B41" s="127" t="s">
        <v>791</v>
      </c>
      <c r="C41" s="134" t="s">
        <v>743</v>
      </c>
      <c r="D41" s="132" t="s">
        <v>744</v>
      </c>
      <c r="E41" s="132" t="s">
        <v>744</v>
      </c>
      <c r="F41" s="134" t="s">
        <v>743</v>
      </c>
      <c r="G41" s="134" t="s">
        <v>743</v>
      </c>
      <c r="H41" s="134" t="s">
        <v>743</v>
      </c>
      <c r="I41" s="134" t="s">
        <v>743</v>
      </c>
      <c r="J41" s="134">
        <v>4</v>
      </c>
      <c r="K41" s="135" t="s">
        <v>778</v>
      </c>
      <c r="L41" s="134" t="s">
        <v>712</v>
      </c>
      <c r="M41" s="135" t="s">
        <v>748</v>
      </c>
      <c r="N41" s="132" t="s">
        <v>743</v>
      </c>
      <c r="O41" s="132" t="s">
        <v>744</v>
      </c>
      <c r="P41" s="132" t="s">
        <v>743</v>
      </c>
      <c r="Q41" s="132" t="s">
        <v>743</v>
      </c>
      <c r="R41" s="134" t="s">
        <v>743</v>
      </c>
      <c r="S41" s="134" t="s">
        <v>743</v>
      </c>
      <c r="T41" s="134" t="s">
        <v>743</v>
      </c>
      <c r="U41" s="134" t="s">
        <v>743</v>
      </c>
      <c r="V41" s="134">
        <v>4</v>
      </c>
      <c r="W41" s="135" t="s">
        <v>778</v>
      </c>
      <c r="X41" s="134" t="s">
        <v>712</v>
      </c>
      <c r="Y41" s="135" t="s">
        <v>748</v>
      </c>
      <c r="Z41" s="132" t="s">
        <v>743</v>
      </c>
      <c r="AA41" s="132" t="s">
        <v>743</v>
      </c>
      <c r="AB41" s="132" t="s">
        <v>743</v>
      </c>
      <c r="AC41" s="132" t="s">
        <v>743</v>
      </c>
      <c r="AD41" s="132">
        <v>4</v>
      </c>
      <c r="AE41" s="133" t="s">
        <v>778</v>
      </c>
      <c r="AF41" s="132" t="s">
        <v>712</v>
      </c>
      <c r="AG41" s="133" t="s">
        <v>748</v>
      </c>
    </row>
    <row r="42" spans="1:33" ht="38.25" x14ac:dyDescent="0.2">
      <c r="A42" s="116" t="s">
        <v>792</v>
      </c>
      <c r="B42" s="128" t="s">
        <v>793</v>
      </c>
      <c r="C42" s="134" t="s">
        <v>743</v>
      </c>
      <c r="D42" s="132" t="s">
        <v>744</v>
      </c>
      <c r="E42" s="132" t="s">
        <v>744</v>
      </c>
      <c r="F42" s="134" t="s">
        <v>743</v>
      </c>
      <c r="G42" s="134" t="s">
        <v>743</v>
      </c>
      <c r="H42" s="134" t="s">
        <v>743</v>
      </c>
      <c r="I42" s="134" t="s">
        <v>743</v>
      </c>
      <c r="J42" s="134" t="s">
        <v>160</v>
      </c>
      <c r="K42" s="133" t="s">
        <v>745</v>
      </c>
      <c r="L42" s="132" t="s">
        <v>160</v>
      </c>
      <c r="M42" s="133" t="s">
        <v>753</v>
      </c>
      <c r="N42" s="132" t="s">
        <v>743</v>
      </c>
      <c r="O42" s="132" t="s">
        <v>744</v>
      </c>
      <c r="P42" s="132" t="s">
        <v>743</v>
      </c>
      <c r="Q42" s="132" t="s">
        <v>743</v>
      </c>
      <c r="R42" s="134" t="s">
        <v>743</v>
      </c>
      <c r="S42" s="134" t="s">
        <v>743</v>
      </c>
      <c r="T42" s="134" t="s">
        <v>743</v>
      </c>
      <c r="U42" s="134" t="s">
        <v>743</v>
      </c>
      <c r="V42" s="134" t="s">
        <v>160</v>
      </c>
      <c r="W42" s="133" t="s">
        <v>745</v>
      </c>
      <c r="X42" s="132" t="s">
        <v>160</v>
      </c>
      <c r="Y42" s="133" t="s">
        <v>753</v>
      </c>
      <c r="Z42" s="132" t="s">
        <v>743</v>
      </c>
      <c r="AA42" s="132" t="s">
        <v>743</v>
      </c>
      <c r="AB42" s="132" t="s">
        <v>743</v>
      </c>
      <c r="AC42" s="132" t="s">
        <v>743</v>
      </c>
      <c r="AD42" s="132" t="s">
        <v>160</v>
      </c>
      <c r="AE42" s="133" t="s">
        <v>745</v>
      </c>
      <c r="AF42" s="132" t="s">
        <v>160</v>
      </c>
      <c r="AG42" s="133" t="s">
        <v>753</v>
      </c>
    </row>
    <row r="43" spans="1:33" ht="30" customHeight="1" x14ac:dyDescent="0.2">
      <c r="A43" s="116" t="s">
        <v>794</v>
      </c>
      <c r="B43" s="129" t="s">
        <v>795</v>
      </c>
      <c r="C43" s="132" t="s">
        <v>744</v>
      </c>
      <c r="D43" s="132" t="s">
        <v>744</v>
      </c>
      <c r="E43" s="136"/>
      <c r="F43" s="136"/>
      <c r="G43" s="136"/>
      <c r="H43" s="136"/>
      <c r="I43" s="136"/>
      <c r="J43" s="136"/>
      <c r="K43" s="136"/>
      <c r="L43" s="136"/>
      <c r="M43" s="136"/>
      <c r="N43" s="132" t="s">
        <v>744</v>
      </c>
      <c r="O43" s="132" t="s">
        <v>744</v>
      </c>
      <c r="P43" s="132" t="s">
        <v>744</v>
      </c>
      <c r="Q43" s="136"/>
      <c r="R43" s="136"/>
      <c r="S43" s="136"/>
      <c r="T43" s="136"/>
      <c r="U43" s="136"/>
      <c r="V43" s="136"/>
      <c r="W43" s="136"/>
      <c r="X43" s="136"/>
      <c r="Y43" s="136"/>
      <c r="Z43" s="132" t="s">
        <v>743</v>
      </c>
      <c r="AA43" s="132" t="s">
        <v>743</v>
      </c>
      <c r="AB43" s="132" t="s">
        <v>743</v>
      </c>
      <c r="AC43" s="132" t="s">
        <v>743</v>
      </c>
      <c r="AD43" s="132">
        <v>4</v>
      </c>
      <c r="AE43" s="133" t="s">
        <v>746</v>
      </c>
      <c r="AF43" s="132" t="s">
        <v>712</v>
      </c>
      <c r="AG43" s="133" t="s">
        <v>746</v>
      </c>
    </row>
    <row r="44" spans="1:33" ht="36.75" customHeight="1" x14ac:dyDescent="0.2">
      <c r="A44" s="124" t="s">
        <v>796</v>
      </c>
      <c r="B44" s="130" t="s">
        <v>797</v>
      </c>
      <c r="C44" s="132" t="s">
        <v>744</v>
      </c>
      <c r="D44" s="132" t="s">
        <v>744</v>
      </c>
      <c r="E44" s="136"/>
      <c r="F44" s="136"/>
      <c r="G44" s="136"/>
      <c r="H44" s="136"/>
      <c r="I44" s="136"/>
      <c r="J44" s="136"/>
      <c r="K44" s="136"/>
      <c r="L44" s="136"/>
      <c r="M44" s="136"/>
      <c r="N44" s="132" t="s">
        <v>744</v>
      </c>
      <c r="O44" s="132" t="s">
        <v>744</v>
      </c>
      <c r="P44" s="132" t="s">
        <v>744</v>
      </c>
      <c r="Q44" s="136"/>
      <c r="R44" s="136"/>
      <c r="S44" s="136"/>
      <c r="T44" s="136"/>
      <c r="U44" s="136"/>
      <c r="V44" s="136"/>
      <c r="W44" s="136"/>
      <c r="X44" s="136"/>
      <c r="Y44" s="136"/>
      <c r="Z44" s="132" t="s">
        <v>743</v>
      </c>
      <c r="AA44" s="132" t="s">
        <v>743</v>
      </c>
      <c r="AB44" s="132" t="s">
        <v>743</v>
      </c>
      <c r="AC44" s="132" t="s">
        <v>743</v>
      </c>
      <c r="AD44" s="132">
        <v>4</v>
      </c>
      <c r="AE44" s="133" t="s">
        <v>746</v>
      </c>
      <c r="AF44" s="132" t="s">
        <v>712</v>
      </c>
      <c r="AG44" s="133" t="s">
        <v>746</v>
      </c>
    </row>
    <row r="45" spans="1:33" ht="51" x14ac:dyDescent="0.2">
      <c r="A45" s="124" t="s">
        <v>798</v>
      </c>
      <c r="B45" s="172" t="s">
        <v>799</v>
      </c>
      <c r="C45" s="134" t="s">
        <v>743</v>
      </c>
      <c r="D45" s="132" t="s">
        <v>744</v>
      </c>
      <c r="E45" s="132" t="s">
        <v>743</v>
      </c>
      <c r="F45" s="134" t="s">
        <v>743</v>
      </c>
      <c r="G45" s="134" t="s">
        <v>743</v>
      </c>
      <c r="H45" s="134" t="s">
        <v>743</v>
      </c>
      <c r="I45" s="134" t="s">
        <v>743</v>
      </c>
      <c r="J45" s="134" t="s">
        <v>160</v>
      </c>
      <c r="K45" s="133" t="s">
        <v>745</v>
      </c>
      <c r="L45" s="132" t="s">
        <v>160</v>
      </c>
      <c r="M45" s="133" t="s">
        <v>753</v>
      </c>
      <c r="N45" s="132" t="s">
        <v>743</v>
      </c>
      <c r="O45" s="132" t="s">
        <v>744</v>
      </c>
      <c r="P45" s="132" t="s">
        <v>743</v>
      </c>
      <c r="Q45" s="132" t="s">
        <v>743</v>
      </c>
      <c r="R45" s="134" t="s">
        <v>743</v>
      </c>
      <c r="S45" s="134" t="s">
        <v>743</v>
      </c>
      <c r="T45" s="134" t="s">
        <v>743</v>
      </c>
      <c r="U45" s="134" t="s">
        <v>743</v>
      </c>
      <c r="V45" s="134" t="s">
        <v>160</v>
      </c>
      <c r="W45" s="133" t="s">
        <v>745</v>
      </c>
      <c r="X45" s="132" t="s">
        <v>160</v>
      </c>
      <c r="Y45" s="133" t="s">
        <v>753</v>
      </c>
      <c r="Z45" s="132" t="s">
        <v>743</v>
      </c>
      <c r="AA45" s="132" t="s">
        <v>743</v>
      </c>
      <c r="AB45" s="132" t="s">
        <v>743</v>
      </c>
      <c r="AC45" s="132" t="s">
        <v>743</v>
      </c>
      <c r="AD45" s="132" t="s">
        <v>160</v>
      </c>
      <c r="AE45" s="133" t="s">
        <v>745</v>
      </c>
      <c r="AF45" s="132" t="s">
        <v>160</v>
      </c>
      <c r="AG45" s="133" t="s">
        <v>753</v>
      </c>
    </row>
    <row r="46" spans="1:33" ht="51" x14ac:dyDescent="0.2">
      <c r="A46" s="124" t="s">
        <v>800</v>
      </c>
      <c r="B46" s="172" t="s">
        <v>801</v>
      </c>
      <c r="C46" s="134" t="s">
        <v>743</v>
      </c>
      <c r="D46" s="132" t="s">
        <v>744</v>
      </c>
      <c r="E46" s="132" t="s">
        <v>744</v>
      </c>
      <c r="F46" s="134" t="s">
        <v>743</v>
      </c>
      <c r="G46" s="134" t="s">
        <v>743</v>
      </c>
      <c r="H46" s="134" t="s">
        <v>743</v>
      </c>
      <c r="I46" s="134" t="s">
        <v>743</v>
      </c>
      <c r="J46" s="134" t="s">
        <v>160</v>
      </c>
      <c r="K46" s="133" t="s">
        <v>745</v>
      </c>
      <c r="L46" s="132" t="s">
        <v>160</v>
      </c>
      <c r="M46" s="133" t="s">
        <v>753</v>
      </c>
      <c r="N46" s="132" t="s">
        <v>743</v>
      </c>
      <c r="O46" s="132" t="s">
        <v>744</v>
      </c>
      <c r="P46" s="132" t="s">
        <v>743</v>
      </c>
      <c r="Q46" s="132" t="s">
        <v>743</v>
      </c>
      <c r="R46" s="134" t="s">
        <v>743</v>
      </c>
      <c r="S46" s="134" t="s">
        <v>743</v>
      </c>
      <c r="T46" s="134" t="s">
        <v>743</v>
      </c>
      <c r="U46" s="134" t="s">
        <v>743</v>
      </c>
      <c r="V46" s="134" t="s">
        <v>160</v>
      </c>
      <c r="W46" s="133" t="s">
        <v>745</v>
      </c>
      <c r="X46" s="132" t="s">
        <v>160</v>
      </c>
      <c r="Y46" s="133" t="s">
        <v>753</v>
      </c>
      <c r="Z46" s="132" t="s">
        <v>743</v>
      </c>
      <c r="AA46" s="132" t="s">
        <v>743</v>
      </c>
      <c r="AB46" s="132" t="s">
        <v>743</v>
      </c>
      <c r="AC46" s="132" t="s">
        <v>743</v>
      </c>
      <c r="AD46" s="132" t="s">
        <v>160</v>
      </c>
      <c r="AE46" s="133" t="s">
        <v>745</v>
      </c>
      <c r="AF46" s="132" t="s">
        <v>160</v>
      </c>
      <c r="AG46" s="133" t="s">
        <v>753</v>
      </c>
    </row>
    <row r="47" spans="1:33" ht="38.25" x14ac:dyDescent="0.2">
      <c r="A47" s="124" t="s">
        <v>802</v>
      </c>
      <c r="B47" s="131" t="s">
        <v>803</v>
      </c>
      <c r="C47" s="134" t="s">
        <v>743</v>
      </c>
      <c r="D47" s="132" t="s">
        <v>744</v>
      </c>
      <c r="E47" s="132" t="s">
        <v>743</v>
      </c>
      <c r="F47" s="134" t="s">
        <v>743</v>
      </c>
      <c r="G47" s="134" t="s">
        <v>743</v>
      </c>
      <c r="H47" s="134" t="s">
        <v>743</v>
      </c>
      <c r="I47" s="134" t="s">
        <v>743</v>
      </c>
      <c r="J47" s="134" t="s">
        <v>160</v>
      </c>
      <c r="K47" s="133" t="s">
        <v>745</v>
      </c>
      <c r="L47" s="132" t="s">
        <v>160</v>
      </c>
      <c r="M47" s="133" t="s">
        <v>753</v>
      </c>
      <c r="N47" s="132" t="s">
        <v>743</v>
      </c>
      <c r="O47" s="132" t="s">
        <v>744</v>
      </c>
      <c r="P47" s="132" t="s">
        <v>744</v>
      </c>
      <c r="Q47" s="132" t="s">
        <v>743</v>
      </c>
      <c r="R47" s="132" t="s">
        <v>744</v>
      </c>
      <c r="S47" s="132" t="s">
        <v>744</v>
      </c>
      <c r="T47" s="132" t="s">
        <v>744</v>
      </c>
      <c r="U47" s="132" t="s">
        <v>743</v>
      </c>
      <c r="V47" s="134" t="s">
        <v>160</v>
      </c>
      <c r="W47" s="133" t="s">
        <v>745</v>
      </c>
      <c r="X47" s="132" t="s">
        <v>160</v>
      </c>
      <c r="Y47" s="133" t="s">
        <v>753</v>
      </c>
      <c r="Z47" s="132" t="s">
        <v>743</v>
      </c>
      <c r="AA47" s="132" t="s">
        <v>743</v>
      </c>
      <c r="AB47" s="132" t="s">
        <v>743</v>
      </c>
      <c r="AC47" s="132" t="s">
        <v>743</v>
      </c>
      <c r="AD47" s="132" t="s">
        <v>160</v>
      </c>
      <c r="AE47" s="133" t="s">
        <v>745</v>
      </c>
      <c r="AF47" s="132" t="s">
        <v>160</v>
      </c>
      <c r="AG47" s="133" t="s">
        <v>753</v>
      </c>
    </row>
    <row r="48" spans="1:33" ht="55.5" customHeight="1" x14ac:dyDescent="0.2">
      <c r="A48" s="124" t="s">
        <v>804</v>
      </c>
      <c r="B48" s="241" t="s">
        <v>805</v>
      </c>
      <c r="C48" s="134" t="s">
        <v>743</v>
      </c>
      <c r="D48" s="132" t="s">
        <v>744</v>
      </c>
      <c r="E48" s="132" t="s">
        <v>743</v>
      </c>
      <c r="F48" s="134" t="s">
        <v>743</v>
      </c>
      <c r="G48" s="134" t="s">
        <v>743</v>
      </c>
      <c r="H48" s="134" t="s">
        <v>743</v>
      </c>
      <c r="I48" s="134" t="s">
        <v>743</v>
      </c>
      <c r="J48" s="134" t="s">
        <v>160</v>
      </c>
      <c r="K48" s="133" t="s">
        <v>745</v>
      </c>
      <c r="L48" s="132" t="s">
        <v>160</v>
      </c>
      <c r="M48" s="133" t="s">
        <v>753</v>
      </c>
      <c r="N48" s="132" t="s">
        <v>743</v>
      </c>
      <c r="O48" s="132" t="s">
        <v>744</v>
      </c>
      <c r="P48" s="132" t="s">
        <v>743</v>
      </c>
      <c r="Q48" s="132" t="s">
        <v>743</v>
      </c>
      <c r="R48" s="132" t="s">
        <v>744</v>
      </c>
      <c r="S48" s="132" t="s">
        <v>744</v>
      </c>
      <c r="T48" s="132" t="s">
        <v>744</v>
      </c>
      <c r="U48" s="132" t="s">
        <v>743</v>
      </c>
      <c r="V48" s="134" t="s">
        <v>160</v>
      </c>
      <c r="W48" s="133" t="s">
        <v>745</v>
      </c>
      <c r="X48" s="132" t="s">
        <v>160</v>
      </c>
      <c r="Y48" s="133" t="s">
        <v>753</v>
      </c>
      <c r="Z48" s="132" t="s">
        <v>743</v>
      </c>
      <c r="AA48" s="132" t="s">
        <v>743</v>
      </c>
      <c r="AB48" s="132" t="s">
        <v>743</v>
      </c>
      <c r="AC48" s="132" t="s">
        <v>743</v>
      </c>
      <c r="AD48" s="132" t="s">
        <v>160</v>
      </c>
      <c r="AE48" s="133" t="s">
        <v>745</v>
      </c>
      <c r="AF48" s="132" t="s">
        <v>160</v>
      </c>
      <c r="AG48" s="133" t="s">
        <v>753</v>
      </c>
    </row>
    <row r="49" spans="1:33" ht="76.5" x14ac:dyDescent="0.2">
      <c r="A49" s="124" t="s">
        <v>806</v>
      </c>
      <c r="B49" s="130" t="s">
        <v>807</v>
      </c>
      <c r="C49" s="134" t="s">
        <v>744</v>
      </c>
      <c r="D49" s="132" t="s">
        <v>744</v>
      </c>
      <c r="E49" s="136"/>
      <c r="F49" s="136"/>
      <c r="G49" s="136"/>
      <c r="H49" s="136"/>
      <c r="I49" s="136"/>
      <c r="J49" s="136"/>
      <c r="K49" s="136"/>
      <c r="L49" s="136"/>
      <c r="M49" s="136"/>
      <c r="N49" s="132" t="s">
        <v>743</v>
      </c>
      <c r="O49" s="132" t="s">
        <v>744</v>
      </c>
      <c r="P49" s="132" t="s">
        <v>743</v>
      </c>
      <c r="Q49" s="132" t="s">
        <v>743</v>
      </c>
      <c r="R49" s="132" t="s">
        <v>743</v>
      </c>
      <c r="S49" s="132" t="s">
        <v>743</v>
      </c>
      <c r="T49" s="132" t="s">
        <v>743</v>
      </c>
      <c r="U49" s="132" t="s">
        <v>743</v>
      </c>
      <c r="V49" s="132">
        <v>4</v>
      </c>
      <c r="W49" s="133" t="s">
        <v>808</v>
      </c>
      <c r="X49" s="132" t="s">
        <v>160</v>
      </c>
      <c r="Y49" s="133" t="s">
        <v>1103</v>
      </c>
      <c r="Z49" s="132" t="s">
        <v>743</v>
      </c>
      <c r="AA49" s="132" t="s">
        <v>743</v>
      </c>
      <c r="AB49" s="132" t="s">
        <v>743</v>
      </c>
      <c r="AC49" s="132" t="s">
        <v>743</v>
      </c>
      <c r="AD49" s="132">
        <v>4</v>
      </c>
      <c r="AE49" s="133" t="s">
        <v>808</v>
      </c>
      <c r="AF49" s="132" t="s">
        <v>160</v>
      </c>
      <c r="AG49" s="133" t="s">
        <v>1103</v>
      </c>
    </row>
    <row r="50" spans="1:33" ht="48" customHeight="1" x14ac:dyDescent="0.2">
      <c r="A50" s="124" t="s">
        <v>939</v>
      </c>
      <c r="B50" s="130" t="s">
        <v>940</v>
      </c>
      <c r="C50" s="132" t="s">
        <v>743</v>
      </c>
      <c r="D50" s="132" t="s">
        <v>744</v>
      </c>
      <c r="E50" s="132" t="s">
        <v>743</v>
      </c>
      <c r="F50" s="132" t="s">
        <v>743</v>
      </c>
      <c r="G50" s="132" t="s">
        <v>743</v>
      </c>
      <c r="H50" s="132" t="s">
        <v>743</v>
      </c>
      <c r="I50" s="132" t="s">
        <v>743</v>
      </c>
      <c r="J50" s="132">
        <v>4</v>
      </c>
      <c r="K50" s="133" t="s">
        <v>941</v>
      </c>
      <c r="L50" s="132" t="s">
        <v>523</v>
      </c>
      <c r="M50" s="133" t="s">
        <v>748</v>
      </c>
      <c r="N50" s="132" t="s">
        <v>743</v>
      </c>
      <c r="O50" s="132" t="s">
        <v>744</v>
      </c>
      <c r="P50" s="132" t="s">
        <v>744</v>
      </c>
      <c r="Q50" s="132" t="s">
        <v>743</v>
      </c>
      <c r="R50" s="132" t="s">
        <v>743</v>
      </c>
      <c r="S50" s="132" t="s">
        <v>743</v>
      </c>
      <c r="T50" s="132" t="s">
        <v>743</v>
      </c>
      <c r="U50" s="132" t="s">
        <v>743</v>
      </c>
      <c r="V50" s="132">
        <v>4</v>
      </c>
      <c r="W50" s="133" t="s">
        <v>941</v>
      </c>
      <c r="X50" s="132" t="s">
        <v>523</v>
      </c>
      <c r="Y50" s="133" t="s">
        <v>748</v>
      </c>
      <c r="Z50" s="132" t="s">
        <v>743</v>
      </c>
      <c r="AA50" s="132" t="s">
        <v>743</v>
      </c>
      <c r="AB50" s="132" t="s">
        <v>743</v>
      </c>
      <c r="AC50" s="132" t="s">
        <v>743</v>
      </c>
      <c r="AD50" s="132">
        <v>4</v>
      </c>
      <c r="AE50" s="133" t="s">
        <v>941</v>
      </c>
      <c r="AF50" s="132" t="s">
        <v>523</v>
      </c>
      <c r="AG50" s="133" t="s">
        <v>748</v>
      </c>
    </row>
    <row r="51" spans="1:33" ht="38.25" x14ac:dyDescent="0.2">
      <c r="A51" s="124" t="s">
        <v>809</v>
      </c>
      <c r="B51" s="130" t="s">
        <v>810</v>
      </c>
      <c r="C51" s="134" t="s">
        <v>743</v>
      </c>
      <c r="D51" s="132" t="s">
        <v>744</v>
      </c>
      <c r="E51" s="134" t="s">
        <v>743</v>
      </c>
      <c r="F51" s="134" t="s">
        <v>743</v>
      </c>
      <c r="G51" s="134" t="s">
        <v>744</v>
      </c>
      <c r="H51" s="134" t="s">
        <v>743</v>
      </c>
      <c r="I51" s="134" t="s">
        <v>743</v>
      </c>
      <c r="J51" s="132" t="s">
        <v>160</v>
      </c>
      <c r="K51" s="133" t="s">
        <v>745</v>
      </c>
      <c r="L51" s="132" t="s">
        <v>160</v>
      </c>
      <c r="M51" s="133" t="s">
        <v>753</v>
      </c>
      <c r="N51" s="132" t="s">
        <v>743</v>
      </c>
      <c r="O51" s="132" t="s">
        <v>744</v>
      </c>
      <c r="P51" s="132" t="s">
        <v>744</v>
      </c>
      <c r="Q51" s="132" t="s">
        <v>743</v>
      </c>
      <c r="R51" s="132" t="s">
        <v>744</v>
      </c>
      <c r="S51" s="132" t="s">
        <v>744</v>
      </c>
      <c r="T51" s="132" t="s">
        <v>744</v>
      </c>
      <c r="U51" s="132" t="s">
        <v>743</v>
      </c>
      <c r="V51" s="132" t="s">
        <v>160</v>
      </c>
      <c r="W51" s="133" t="s">
        <v>745</v>
      </c>
      <c r="X51" s="132" t="s">
        <v>160</v>
      </c>
      <c r="Y51" s="133" t="s">
        <v>753</v>
      </c>
      <c r="Z51" s="132" t="s">
        <v>743</v>
      </c>
      <c r="AA51" s="132" t="s">
        <v>743</v>
      </c>
      <c r="AB51" s="132" t="s">
        <v>743</v>
      </c>
      <c r="AC51" s="132" t="s">
        <v>743</v>
      </c>
      <c r="AD51" s="132" t="s">
        <v>160</v>
      </c>
      <c r="AE51" s="133" t="s">
        <v>745</v>
      </c>
      <c r="AF51" s="132" t="s">
        <v>160</v>
      </c>
      <c r="AG51" s="133" t="s">
        <v>753</v>
      </c>
    </row>
    <row r="52" spans="1:33" ht="51" x14ac:dyDescent="0.2">
      <c r="A52" s="124" t="s">
        <v>811</v>
      </c>
      <c r="B52" s="130" t="s">
        <v>812</v>
      </c>
      <c r="C52" s="134" t="s">
        <v>744</v>
      </c>
      <c r="D52" s="132" t="s">
        <v>744</v>
      </c>
      <c r="E52" s="136"/>
      <c r="F52" s="136"/>
      <c r="G52" s="136"/>
      <c r="H52" s="136"/>
      <c r="I52" s="136"/>
      <c r="J52" s="136"/>
      <c r="K52" s="136"/>
      <c r="L52" s="136"/>
      <c r="M52" s="136"/>
      <c r="N52" s="132" t="s">
        <v>743</v>
      </c>
      <c r="O52" s="132" t="s">
        <v>744</v>
      </c>
      <c r="P52" s="132" t="s">
        <v>743</v>
      </c>
      <c r="Q52" s="132" t="s">
        <v>743</v>
      </c>
      <c r="R52" s="132" t="s">
        <v>743</v>
      </c>
      <c r="S52" s="132" t="s">
        <v>743</v>
      </c>
      <c r="T52" s="132" t="s">
        <v>743</v>
      </c>
      <c r="U52" s="132" t="s">
        <v>743</v>
      </c>
      <c r="V52" s="132">
        <v>3</v>
      </c>
      <c r="W52" s="133" t="s">
        <v>1104</v>
      </c>
      <c r="X52" s="132" t="s">
        <v>942</v>
      </c>
      <c r="Y52" s="133" t="s">
        <v>753</v>
      </c>
      <c r="Z52" s="132" t="s">
        <v>743</v>
      </c>
      <c r="AA52" s="132" t="s">
        <v>743</v>
      </c>
      <c r="AB52" s="132" t="s">
        <v>743</v>
      </c>
      <c r="AC52" s="132" t="s">
        <v>743</v>
      </c>
      <c r="AD52" s="132">
        <v>3</v>
      </c>
      <c r="AE52" s="133" t="s">
        <v>1104</v>
      </c>
      <c r="AF52" s="132" t="s">
        <v>942</v>
      </c>
      <c r="AG52" s="133" t="s">
        <v>753</v>
      </c>
    </row>
    <row r="53" spans="1:33" ht="66" customHeight="1" x14ac:dyDescent="0.2">
      <c r="A53" s="124" t="s">
        <v>813</v>
      </c>
      <c r="B53" s="130" t="s">
        <v>814</v>
      </c>
      <c r="C53" s="134" t="s">
        <v>744</v>
      </c>
      <c r="D53" s="132" t="s">
        <v>744</v>
      </c>
      <c r="E53" s="136"/>
      <c r="F53" s="136"/>
      <c r="G53" s="136"/>
      <c r="H53" s="136"/>
      <c r="I53" s="136"/>
      <c r="J53" s="136"/>
      <c r="K53" s="136"/>
      <c r="L53" s="136"/>
      <c r="M53" s="136"/>
      <c r="N53" s="132" t="s">
        <v>743</v>
      </c>
      <c r="O53" s="132" t="s">
        <v>744</v>
      </c>
      <c r="P53" s="132" t="s">
        <v>743</v>
      </c>
      <c r="Q53" s="132" t="s">
        <v>743</v>
      </c>
      <c r="R53" s="132" t="s">
        <v>743</v>
      </c>
      <c r="S53" s="132" t="s">
        <v>743</v>
      </c>
      <c r="T53" s="132" t="s">
        <v>743</v>
      </c>
      <c r="U53" s="132" t="s">
        <v>743</v>
      </c>
      <c r="V53" s="132">
        <v>3</v>
      </c>
      <c r="W53" s="133" t="s">
        <v>1104</v>
      </c>
      <c r="X53" s="132" t="s">
        <v>942</v>
      </c>
      <c r="Y53" s="133" t="s">
        <v>753</v>
      </c>
      <c r="Z53" s="132" t="s">
        <v>743</v>
      </c>
      <c r="AA53" s="132" t="s">
        <v>743</v>
      </c>
      <c r="AB53" s="132" t="s">
        <v>743</v>
      </c>
      <c r="AC53" s="132" t="s">
        <v>743</v>
      </c>
      <c r="AD53" s="132">
        <v>3</v>
      </c>
      <c r="AE53" s="133" t="s">
        <v>1104</v>
      </c>
      <c r="AF53" s="132" t="s">
        <v>942</v>
      </c>
      <c r="AG53" s="133" t="s">
        <v>753</v>
      </c>
    </row>
    <row r="54" spans="1:33" ht="69" customHeight="1" x14ac:dyDescent="0.2">
      <c r="A54" s="116" t="s">
        <v>815</v>
      </c>
      <c r="B54" s="129" t="s">
        <v>816</v>
      </c>
      <c r="C54" s="134" t="s">
        <v>744</v>
      </c>
      <c r="D54" s="132" t="s">
        <v>744</v>
      </c>
      <c r="E54" s="136"/>
      <c r="F54" s="136"/>
      <c r="G54" s="136"/>
      <c r="H54" s="136"/>
      <c r="I54" s="136"/>
      <c r="J54" s="136"/>
      <c r="K54" s="136"/>
      <c r="L54" s="136"/>
      <c r="M54" s="136"/>
      <c r="N54" s="132" t="s">
        <v>743</v>
      </c>
      <c r="O54" s="132" t="s">
        <v>744</v>
      </c>
      <c r="P54" s="132" t="s">
        <v>743</v>
      </c>
      <c r="Q54" s="132" t="s">
        <v>743</v>
      </c>
      <c r="R54" s="132" t="s">
        <v>743</v>
      </c>
      <c r="S54" s="132" t="s">
        <v>743</v>
      </c>
      <c r="T54" s="132" t="s">
        <v>743</v>
      </c>
      <c r="U54" s="132" t="s">
        <v>743</v>
      </c>
      <c r="V54" s="132">
        <v>3</v>
      </c>
      <c r="W54" s="133" t="s">
        <v>1138</v>
      </c>
      <c r="X54" s="132" t="s">
        <v>942</v>
      </c>
      <c r="Y54" s="133" t="s">
        <v>753</v>
      </c>
      <c r="Z54" s="132" t="s">
        <v>743</v>
      </c>
      <c r="AA54" s="132" t="s">
        <v>743</v>
      </c>
      <c r="AB54" s="132" t="s">
        <v>743</v>
      </c>
      <c r="AC54" s="132" t="s">
        <v>743</v>
      </c>
      <c r="AD54" s="132">
        <v>3</v>
      </c>
      <c r="AE54" s="133" t="s">
        <v>1104</v>
      </c>
      <c r="AF54" s="132" t="s">
        <v>942</v>
      </c>
      <c r="AG54" s="133" t="s">
        <v>753</v>
      </c>
    </row>
    <row r="55" spans="1:33" ht="63" customHeight="1" x14ac:dyDescent="0.2">
      <c r="A55" s="116" t="s">
        <v>817</v>
      </c>
      <c r="B55" s="129" t="s">
        <v>818</v>
      </c>
      <c r="C55" s="134" t="s">
        <v>744</v>
      </c>
      <c r="D55" s="132" t="s">
        <v>744</v>
      </c>
      <c r="E55" s="136"/>
      <c r="F55" s="136"/>
      <c r="G55" s="136"/>
      <c r="H55" s="136"/>
      <c r="I55" s="136"/>
      <c r="J55" s="136"/>
      <c r="K55" s="136"/>
      <c r="L55" s="136"/>
      <c r="M55" s="136"/>
      <c r="N55" s="132" t="s">
        <v>743</v>
      </c>
      <c r="O55" s="132" t="s">
        <v>744</v>
      </c>
      <c r="P55" s="132" t="s">
        <v>743</v>
      </c>
      <c r="Q55" s="132" t="s">
        <v>743</v>
      </c>
      <c r="R55" s="132" t="s">
        <v>743</v>
      </c>
      <c r="S55" s="132" t="s">
        <v>743</v>
      </c>
      <c r="T55" s="132" t="s">
        <v>743</v>
      </c>
      <c r="U55" s="132" t="s">
        <v>743</v>
      </c>
      <c r="V55" s="132">
        <v>3</v>
      </c>
      <c r="W55" s="133" t="s">
        <v>1138</v>
      </c>
      <c r="X55" s="132" t="s">
        <v>942</v>
      </c>
      <c r="Y55" s="133" t="s">
        <v>753</v>
      </c>
      <c r="Z55" s="132" t="s">
        <v>743</v>
      </c>
      <c r="AA55" s="132" t="s">
        <v>743</v>
      </c>
      <c r="AB55" s="132" t="s">
        <v>743</v>
      </c>
      <c r="AC55" s="132" t="s">
        <v>743</v>
      </c>
      <c r="AD55" s="132">
        <v>3</v>
      </c>
      <c r="AE55" s="133" t="s">
        <v>1104</v>
      </c>
      <c r="AF55" s="132" t="s">
        <v>942</v>
      </c>
      <c r="AG55" s="133" t="s">
        <v>753</v>
      </c>
    </row>
    <row r="56" spans="1:33" ht="51" x14ac:dyDescent="0.2">
      <c r="A56" s="116" t="s">
        <v>819</v>
      </c>
      <c r="B56" s="129" t="s">
        <v>820</v>
      </c>
      <c r="C56" s="134" t="s">
        <v>744</v>
      </c>
      <c r="D56" s="132" t="s">
        <v>744</v>
      </c>
      <c r="E56" s="136"/>
      <c r="F56" s="136"/>
      <c r="G56" s="136"/>
      <c r="H56" s="136"/>
      <c r="I56" s="136"/>
      <c r="J56" s="136"/>
      <c r="K56" s="136"/>
      <c r="L56" s="136"/>
      <c r="M56" s="136"/>
      <c r="N56" s="132" t="s">
        <v>743</v>
      </c>
      <c r="O56" s="132" t="s">
        <v>744</v>
      </c>
      <c r="P56" s="132" t="s">
        <v>743</v>
      </c>
      <c r="Q56" s="132" t="s">
        <v>743</v>
      </c>
      <c r="R56" s="132" t="s">
        <v>743</v>
      </c>
      <c r="S56" s="132" t="s">
        <v>743</v>
      </c>
      <c r="T56" s="132" t="s">
        <v>743</v>
      </c>
      <c r="U56" s="132" t="s">
        <v>743</v>
      </c>
      <c r="V56" s="132">
        <v>3</v>
      </c>
      <c r="W56" s="133" t="s">
        <v>1138</v>
      </c>
      <c r="X56" s="132" t="s">
        <v>160</v>
      </c>
      <c r="Y56" s="133" t="s">
        <v>753</v>
      </c>
      <c r="Z56" s="132" t="s">
        <v>743</v>
      </c>
      <c r="AA56" s="132" t="s">
        <v>743</v>
      </c>
      <c r="AB56" s="132" t="s">
        <v>743</v>
      </c>
      <c r="AC56" s="132" t="s">
        <v>743</v>
      </c>
      <c r="AD56" s="132">
        <v>3</v>
      </c>
      <c r="AE56" s="133" t="s">
        <v>1104</v>
      </c>
      <c r="AF56" s="132" t="s">
        <v>160</v>
      </c>
      <c r="AG56" s="133" t="s">
        <v>753</v>
      </c>
    </row>
    <row r="57" spans="1:33" ht="76.5" x14ac:dyDescent="0.2">
      <c r="A57" s="116" t="s">
        <v>821</v>
      </c>
      <c r="B57" s="129" t="s">
        <v>822</v>
      </c>
      <c r="C57" s="132" t="s">
        <v>743</v>
      </c>
      <c r="D57" s="132" t="s">
        <v>744</v>
      </c>
      <c r="E57" s="132" t="s">
        <v>744</v>
      </c>
      <c r="F57" s="132" t="s">
        <v>743</v>
      </c>
      <c r="G57" s="132" t="s">
        <v>743</v>
      </c>
      <c r="H57" s="132" t="s">
        <v>743</v>
      </c>
      <c r="I57" s="132" t="s">
        <v>743</v>
      </c>
      <c r="J57" s="132">
        <v>1</v>
      </c>
      <c r="K57" s="133" t="s">
        <v>823</v>
      </c>
      <c r="L57" s="132" t="s">
        <v>158</v>
      </c>
      <c r="M57" s="133" t="s">
        <v>753</v>
      </c>
      <c r="N57" s="132" t="s">
        <v>743</v>
      </c>
      <c r="O57" s="132" t="s">
        <v>744</v>
      </c>
      <c r="P57" s="132" t="s">
        <v>743</v>
      </c>
      <c r="Q57" s="132" t="s">
        <v>743</v>
      </c>
      <c r="R57" s="132" t="s">
        <v>743</v>
      </c>
      <c r="S57" s="132" t="s">
        <v>743</v>
      </c>
      <c r="T57" s="132" t="s">
        <v>743</v>
      </c>
      <c r="U57" s="132" t="s">
        <v>743</v>
      </c>
      <c r="V57" s="132">
        <v>1</v>
      </c>
      <c r="W57" s="133" t="s">
        <v>824</v>
      </c>
      <c r="X57" s="132" t="s">
        <v>158</v>
      </c>
      <c r="Y57" s="133" t="s">
        <v>753</v>
      </c>
      <c r="Z57" s="132" t="s">
        <v>743</v>
      </c>
      <c r="AA57" s="132" t="s">
        <v>743</v>
      </c>
      <c r="AB57" s="132" t="s">
        <v>743</v>
      </c>
      <c r="AC57" s="132" t="s">
        <v>743</v>
      </c>
      <c r="AD57" s="132">
        <v>1</v>
      </c>
      <c r="AE57" s="133" t="s">
        <v>824</v>
      </c>
      <c r="AF57" s="132" t="s">
        <v>158</v>
      </c>
      <c r="AG57" s="133" t="s">
        <v>753</v>
      </c>
    </row>
    <row r="58" spans="1:33" ht="38.25" x14ac:dyDescent="0.2">
      <c r="A58" s="116" t="s">
        <v>825</v>
      </c>
      <c r="B58" s="129" t="s">
        <v>826</v>
      </c>
      <c r="C58" s="132" t="s">
        <v>743</v>
      </c>
      <c r="D58" s="132" t="s">
        <v>744</v>
      </c>
      <c r="E58" s="132" t="s">
        <v>743</v>
      </c>
      <c r="F58" s="132" t="s">
        <v>743</v>
      </c>
      <c r="G58" s="132" t="s">
        <v>743</v>
      </c>
      <c r="H58" s="132" t="s">
        <v>743</v>
      </c>
      <c r="I58" s="132" t="s">
        <v>743</v>
      </c>
      <c r="J58" s="132">
        <v>4</v>
      </c>
      <c r="K58" s="135" t="s">
        <v>755</v>
      </c>
      <c r="L58" s="132" t="s">
        <v>158</v>
      </c>
      <c r="M58" s="133" t="s">
        <v>753</v>
      </c>
      <c r="N58" s="132" t="s">
        <v>743</v>
      </c>
      <c r="O58" s="132" t="s">
        <v>744</v>
      </c>
      <c r="P58" s="132" t="s">
        <v>743</v>
      </c>
      <c r="Q58" s="132" t="s">
        <v>743</v>
      </c>
      <c r="R58" s="132" t="s">
        <v>743</v>
      </c>
      <c r="S58" s="132" t="s">
        <v>743</v>
      </c>
      <c r="T58" s="132" t="s">
        <v>743</v>
      </c>
      <c r="U58" s="132" t="s">
        <v>743</v>
      </c>
      <c r="V58" s="132">
        <v>4</v>
      </c>
      <c r="W58" s="133" t="s">
        <v>755</v>
      </c>
      <c r="X58" s="132" t="s">
        <v>158</v>
      </c>
      <c r="Y58" s="133" t="s">
        <v>753</v>
      </c>
      <c r="Z58" s="132" t="s">
        <v>743</v>
      </c>
      <c r="AA58" s="132" t="s">
        <v>743</v>
      </c>
      <c r="AB58" s="132" t="s">
        <v>743</v>
      </c>
      <c r="AC58" s="132" t="s">
        <v>743</v>
      </c>
      <c r="AD58" s="132">
        <v>4</v>
      </c>
      <c r="AE58" s="133" t="s">
        <v>755</v>
      </c>
      <c r="AF58" s="132" t="s">
        <v>158</v>
      </c>
      <c r="AG58" s="133" t="s">
        <v>753</v>
      </c>
    </row>
    <row r="59" spans="1:33" ht="38.25" x14ac:dyDescent="0.2">
      <c r="A59" s="116" t="s">
        <v>827</v>
      </c>
      <c r="B59" s="129" t="s">
        <v>828</v>
      </c>
      <c r="C59" s="134" t="s">
        <v>743</v>
      </c>
      <c r="D59" s="132" t="s">
        <v>744</v>
      </c>
      <c r="E59" s="132" t="s">
        <v>744</v>
      </c>
      <c r="F59" s="134" t="s">
        <v>743</v>
      </c>
      <c r="G59" s="134" t="s">
        <v>743</v>
      </c>
      <c r="H59" s="134" t="s">
        <v>743</v>
      </c>
      <c r="I59" s="134" t="s">
        <v>743</v>
      </c>
      <c r="J59" s="134" t="s">
        <v>160</v>
      </c>
      <c r="K59" s="133" t="s">
        <v>745</v>
      </c>
      <c r="L59" s="132" t="s">
        <v>160</v>
      </c>
      <c r="M59" s="133" t="s">
        <v>753</v>
      </c>
      <c r="N59" s="132" t="s">
        <v>743</v>
      </c>
      <c r="O59" s="132" t="s">
        <v>744</v>
      </c>
      <c r="P59" s="132" t="s">
        <v>743</v>
      </c>
      <c r="Q59" s="132" t="s">
        <v>743</v>
      </c>
      <c r="R59" s="132" t="s">
        <v>743</v>
      </c>
      <c r="S59" s="132" t="s">
        <v>743</v>
      </c>
      <c r="T59" s="132" t="s">
        <v>743</v>
      </c>
      <c r="U59" s="132" t="s">
        <v>743</v>
      </c>
      <c r="V59" s="132" t="s">
        <v>160</v>
      </c>
      <c r="W59" s="133" t="s">
        <v>745</v>
      </c>
      <c r="X59" s="132" t="s">
        <v>160</v>
      </c>
      <c r="Y59" s="133" t="s">
        <v>753</v>
      </c>
      <c r="Z59" s="132" t="s">
        <v>743</v>
      </c>
      <c r="AA59" s="132" t="s">
        <v>743</v>
      </c>
      <c r="AB59" s="132" t="s">
        <v>743</v>
      </c>
      <c r="AC59" s="132" t="s">
        <v>743</v>
      </c>
      <c r="AD59" s="132" t="s">
        <v>160</v>
      </c>
      <c r="AE59" s="133" t="s">
        <v>745</v>
      </c>
      <c r="AF59" s="132" t="s">
        <v>160</v>
      </c>
      <c r="AG59" s="133" t="s">
        <v>753</v>
      </c>
    </row>
    <row r="60" spans="1:33" ht="38.25" x14ac:dyDescent="0.2">
      <c r="A60" s="116" t="s">
        <v>829</v>
      </c>
      <c r="B60" s="129" t="s">
        <v>830</v>
      </c>
      <c r="C60" s="134" t="s">
        <v>743</v>
      </c>
      <c r="D60" s="132" t="s">
        <v>744</v>
      </c>
      <c r="E60" s="132" t="s">
        <v>744</v>
      </c>
      <c r="F60" s="134" t="s">
        <v>743</v>
      </c>
      <c r="G60" s="134" t="s">
        <v>743</v>
      </c>
      <c r="H60" s="134" t="s">
        <v>743</v>
      </c>
      <c r="I60" s="134" t="s">
        <v>743</v>
      </c>
      <c r="J60" s="134" t="s">
        <v>160</v>
      </c>
      <c r="K60" s="133" t="s">
        <v>745</v>
      </c>
      <c r="L60" s="132" t="s">
        <v>160</v>
      </c>
      <c r="M60" s="133" t="s">
        <v>753</v>
      </c>
      <c r="N60" s="132" t="s">
        <v>743</v>
      </c>
      <c r="O60" s="132" t="s">
        <v>744</v>
      </c>
      <c r="P60" s="132" t="s">
        <v>743</v>
      </c>
      <c r="Q60" s="132" t="s">
        <v>743</v>
      </c>
      <c r="R60" s="132" t="s">
        <v>743</v>
      </c>
      <c r="S60" s="132" t="s">
        <v>743</v>
      </c>
      <c r="T60" s="132" t="s">
        <v>743</v>
      </c>
      <c r="U60" s="132" t="s">
        <v>743</v>
      </c>
      <c r="V60" s="132" t="s">
        <v>160</v>
      </c>
      <c r="W60" s="133" t="s">
        <v>745</v>
      </c>
      <c r="X60" s="132" t="s">
        <v>160</v>
      </c>
      <c r="Y60" s="133" t="s">
        <v>753</v>
      </c>
      <c r="Z60" s="132" t="s">
        <v>743</v>
      </c>
      <c r="AA60" s="132" t="s">
        <v>743</v>
      </c>
      <c r="AB60" s="132" t="s">
        <v>743</v>
      </c>
      <c r="AC60" s="132" t="s">
        <v>743</v>
      </c>
      <c r="AD60" s="132" t="s">
        <v>160</v>
      </c>
      <c r="AE60" s="133" t="s">
        <v>745</v>
      </c>
      <c r="AF60" s="132" t="s">
        <v>160</v>
      </c>
      <c r="AG60" s="133" t="s">
        <v>753</v>
      </c>
    </row>
    <row r="61" spans="1:33" ht="45.75" customHeight="1" x14ac:dyDescent="0.2">
      <c r="A61" s="116" t="s">
        <v>943</v>
      </c>
      <c r="B61" s="129" t="s">
        <v>944</v>
      </c>
      <c r="C61" s="132" t="s">
        <v>744</v>
      </c>
      <c r="D61" s="132" t="s">
        <v>744</v>
      </c>
      <c r="E61" s="136"/>
      <c r="F61" s="136"/>
      <c r="G61" s="136"/>
      <c r="H61" s="136"/>
      <c r="I61" s="136"/>
      <c r="J61" s="136"/>
      <c r="K61" s="136"/>
      <c r="L61" s="136"/>
      <c r="M61" s="136"/>
      <c r="N61" s="132" t="s">
        <v>743</v>
      </c>
      <c r="O61" s="132" t="s">
        <v>744</v>
      </c>
      <c r="P61" s="132" t="s">
        <v>744</v>
      </c>
      <c r="Q61" s="132" t="s">
        <v>743</v>
      </c>
      <c r="R61" s="132" t="s">
        <v>743</v>
      </c>
      <c r="S61" s="132" t="s">
        <v>743</v>
      </c>
      <c r="T61" s="132" t="s">
        <v>743</v>
      </c>
      <c r="U61" s="132" t="s">
        <v>743</v>
      </c>
      <c r="V61" s="132">
        <v>4</v>
      </c>
      <c r="W61" s="133" t="s">
        <v>941</v>
      </c>
      <c r="X61" s="132" t="s">
        <v>523</v>
      </c>
      <c r="Y61" s="133" t="s">
        <v>748</v>
      </c>
      <c r="Z61" s="132" t="s">
        <v>743</v>
      </c>
      <c r="AA61" s="132" t="s">
        <v>743</v>
      </c>
      <c r="AB61" s="132" t="s">
        <v>743</v>
      </c>
      <c r="AC61" s="132" t="s">
        <v>743</v>
      </c>
      <c r="AD61" s="132">
        <v>4</v>
      </c>
      <c r="AE61" s="133" t="s">
        <v>941</v>
      </c>
      <c r="AF61" s="132" t="s">
        <v>523</v>
      </c>
      <c r="AG61" s="133" t="s">
        <v>748</v>
      </c>
    </row>
    <row r="62" spans="1:33" ht="51" x14ac:dyDescent="0.2">
      <c r="A62" s="116" t="s">
        <v>831</v>
      </c>
      <c r="B62" s="129" t="s">
        <v>832</v>
      </c>
      <c r="C62" s="134" t="s">
        <v>744</v>
      </c>
      <c r="D62" s="132" t="s">
        <v>744</v>
      </c>
      <c r="E62" s="136"/>
      <c r="F62" s="136"/>
      <c r="G62" s="136"/>
      <c r="H62" s="136"/>
      <c r="I62" s="136"/>
      <c r="J62" s="136"/>
      <c r="K62" s="136"/>
      <c r="L62" s="136"/>
      <c r="M62" s="136"/>
      <c r="N62" s="132" t="s">
        <v>744</v>
      </c>
      <c r="O62" s="132" t="s">
        <v>743</v>
      </c>
      <c r="P62" s="132" t="s">
        <v>744</v>
      </c>
      <c r="Q62" s="132" t="s">
        <v>743</v>
      </c>
      <c r="R62" s="132" t="s">
        <v>744</v>
      </c>
      <c r="S62" s="132" t="s">
        <v>744</v>
      </c>
      <c r="T62" s="132" t="s">
        <v>744</v>
      </c>
      <c r="U62" s="132" t="s">
        <v>743</v>
      </c>
      <c r="V62" s="132" t="s">
        <v>160</v>
      </c>
      <c r="W62" s="133" t="s">
        <v>745</v>
      </c>
      <c r="X62" s="132" t="s">
        <v>160</v>
      </c>
      <c r="Y62" s="133" t="s">
        <v>1036</v>
      </c>
      <c r="Z62" s="132" t="s">
        <v>743</v>
      </c>
      <c r="AA62" s="132" t="s">
        <v>743</v>
      </c>
      <c r="AB62" s="132" t="s">
        <v>743</v>
      </c>
      <c r="AC62" s="132" t="s">
        <v>743</v>
      </c>
      <c r="AD62" s="132" t="s">
        <v>160</v>
      </c>
      <c r="AE62" s="133" t="s">
        <v>745</v>
      </c>
      <c r="AF62" s="132" t="s">
        <v>160</v>
      </c>
      <c r="AG62" s="133" t="s">
        <v>1036</v>
      </c>
    </row>
    <row r="63" spans="1:33" ht="51" x14ac:dyDescent="0.2">
      <c r="A63" s="116" t="s">
        <v>833</v>
      </c>
      <c r="B63" s="129" t="s">
        <v>834</v>
      </c>
      <c r="C63" s="134" t="s">
        <v>744</v>
      </c>
      <c r="D63" s="132" t="s">
        <v>744</v>
      </c>
      <c r="E63" s="136"/>
      <c r="F63" s="136"/>
      <c r="G63" s="136"/>
      <c r="H63" s="136"/>
      <c r="I63" s="136"/>
      <c r="J63" s="136"/>
      <c r="K63" s="136"/>
      <c r="L63" s="136"/>
      <c r="M63" s="136"/>
      <c r="N63" s="132" t="s">
        <v>743</v>
      </c>
      <c r="O63" s="132" t="s">
        <v>744</v>
      </c>
      <c r="P63" s="132" t="s">
        <v>743</v>
      </c>
      <c r="Q63" s="132" t="s">
        <v>743</v>
      </c>
      <c r="R63" s="132" t="s">
        <v>743</v>
      </c>
      <c r="S63" s="132" t="s">
        <v>743</v>
      </c>
      <c r="T63" s="132" t="s">
        <v>743</v>
      </c>
      <c r="U63" s="132" t="s">
        <v>743</v>
      </c>
      <c r="V63" s="132" t="s">
        <v>160</v>
      </c>
      <c r="W63" s="133" t="s">
        <v>745</v>
      </c>
      <c r="X63" s="132" t="s">
        <v>160</v>
      </c>
      <c r="Y63" s="133" t="s">
        <v>1036</v>
      </c>
      <c r="Z63" s="132" t="s">
        <v>743</v>
      </c>
      <c r="AA63" s="132" t="s">
        <v>743</v>
      </c>
      <c r="AB63" s="132" t="s">
        <v>743</v>
      </c>
      <c r="AC63" s="132" t="s">
        <v>743</v>
      </c>
      <c r="AD63" s="132" t="s">
        <v>160</v>
      </c>
      <c r="AE63" s="133" t="s">
        <v>745</v>
      </c>
      <c r="AF63" s="132" t="s">
        <v>160</v>
      </c>
      <c r="AG63" s="133" t="s">
        <v>1036</v>
      </c>
    </row>
    <row r="64" spans="1:33" ht="51" x14ac:dyDescent="0.2">
      <c r="A64" s="116" t="s">
        <v>835</v>
      </c>
      <c r="B64" s="129" t="s">
        <v>836</v>
      </c>
      <c r="C64" s="134" t="s">
        <v>744</v>
      </c>
      <c r="D64" s="132" t="s">
        <v>744</v>
      </c>
      <c r="E64" s="136"/>
      <c r="F64" s="136"/>
      <c r="G64" s="136"/>
      <c r="H64" s="136"/>
      <c r="I64" s="136"/>
      <c r="J64" s="136"/>
      <c r="K64" s="136"/>
      <c r="L64" s="136"/>
      <c r="M64" s="136"/>
      <c r="N64" s="132" t="s">
        <v>744</v>
      </c>
      <c r="O64" s="132" t="s">
        <v>743</v>
      </c>
      <c r="P64" s="132" t="s">
        <v>744</v>
      </c>
      <c r="Q64" s="132" t="s">
        <v>743</v>
      </c>
      <c r="R64" s="132" t="s">
        <v>744</v>
      </c>
      <c r="S64" s="132" t="s">
        <v>744</v>
      </c>
      <c r="T64" s="132" t="s">
        <v>744</v>
      </c>
      <c r="U64" s="132" t="s">
        <v>743</v>
      </c>
      <c r="V64" s="132" t="s">
        <v>160</v>
      </c>
      <c r="W64" s="133" t="s">
        <v>745</v>
      </c>
      <c r="X64" s="132" t="s">
        <v>160</v>
      </c>
      <c r="Y64" s="133" t="s">
        <v>1036</v>
      </c>
      <c r="Z64" s="132" t="s">
        <v>743</v>
      </c>
      <c r="AA64" s="132" t="s">
        <v>743</v>
      </c>
      <c r="AB64" s="132" t="s">
        <v>743</v>
      </c>
      <c r="AC64" s="132" t="s">
        <v>743</v>
      </c>
      <c r="AD64" s="132" t="s">
        <v>160</v>
      </c>
      <c r="AE64" s="133" t="s">
        <v>745</v>
      </c>
      <c r="AF64" s="132" t="s">
        <v>160</v>
      </c>
      <c r="AG64" s="133" t="s">
        <v>1036</v>
      </c>
    </row>
    <row r="65" spans="1:33" ht="51" x14ac:dyDescent="0.2">
      <c r="A65" s="116" t="s">
        <v>837</v>
      </c>
      <c r="B65" s="129" t="s">
        <v>838</v>
      </c>
      <c r="C65" s="134" t="s">
        <v>744</v>
      </c>
      <c r="D65" s="132" t="s">
        <v>744</v>
      </c>
      <c r="E65" s="136"/>
      <c r="F65" s="136"/>
      <c r="G65" s="136"/>
      <c r="H65" s="136"/>
      <c r="I65" s="136"/>
      <c r="J65" s="136"/>
      <c r="K65" s="136"/>
      <c r="L65" s="136"/>
      <c r="M65" s="136"/>
      <c r="N65" s="132" t="s">
        <v>744</v>
      </c>
      <c r="O65" s="132" t="s">
        <v>743</v>
      </c>
      <c r="P65" s="132" t="s">
        <v>744</v>
      </c>
      <c r="Q65" s="132" t="s">
        <v>743</v>
      </c>
      <c r="R65" s="132" t="s">
        <v>744</v>
      </c>
      <c r="S65" s="132" t="s">
        <v>744</v>
      </c>
      <c r="T65" s="132" t="s">
        <v>744</v>
      </c>
      <c r="U65" s="132" t="s">
        <v>743</v>
      </c>
      <c r="V65" s="132" t="s">
        <v>160</v>
      </c>
      <c r="W65" s="133" t="s">
        <v>745</v>
      </c>
      <c r="X65" s="132" t="s">
        <v>160</v>
      </c>
      <c r="Y65" s="133" t="s">
        <v>1036</v>
      </c>
      <c r="Z65" s="132" t="s">
        <v>743</v>
      </c>
      <c r="AA65" s="132" t="s">
        <v>743</v>
      </c>
      <c r="AB65" s="132" t="s">
        <v>743</v>
      </c>
      <c r="AC65" s="132" t="s">
        <v>743</v>
      </c>
      <c r="AD65" s="132" t="s">
        <v>160</v>
      </c>
      <c r="AE65" s="133" t="s">
        <v>745</v>
      </c>
      <c r="AF65" s="132" t="s">
        <v>160</v>
      </c>
      <c r="AG65" s="133" t="s">
        <v>1036</v>
      </c>
    </row>
    <row r="66" spans="1:33" s="174" customFormat="1" ht="20.100000000000001" customHeight="1" x14ac:dyDescent="0.2">
      <c r="A66" s="173"/>
    </row>
    <row r="67" spans="1:33" s="174" customFormat="1" x14ac:dyDescent="0.2">
      <c r="A67" s="324" t="s">
        <v>945</v>
      </c>
      <c r="B67" s="324"/>
      <c r="C67" s="324"/>
      <c r="D67" s="324"/>
      <c r="E67" s="324"/>
      <c r="F67" s="324"/>
      <c r="G67" s="324"/>
      <c r="H67" s="324"/>
      <c r="I67" s="324"/>
      <c r="J67" s="324"/>
      <c r="K67" s="324"/>
      <c r="L67" s="324"/>
      <c r="M67" s="324"/>
      <c r="N67" s="324"/>
      <c r="O67" s="324"/>
      <c r="P67" s="324"/>
      <c r="Q67" s="324"/>
      <c r="R67" s="324"/>
      <c r="S67" s="324"/>
      <c r="T67" s="324"/>
    </row>
    <row r="68" spans="1:33" s="174" customFormat="1" x14ac:dyDescent="0.2">
      <c r="A68" s="324" t="s">
        <v>946</v>
      </c>
      <c r="B68" s="324"/>
      <c r="C68" s="324"/>
      <c r="D68" s="324"/>
      <c r="E68" s="324"/>
      <c r="F68" s="324"/>
      <c r="G68" s="324"/>
      <c r="H68" s="324"/>
      <c r="I68" s="324"/>
      <c r="J68" s="324"/>
      <c r="K68" s="324"/>
      <c r="L68" s="324"/>
      <c r="M68" s="324"/>
      <c r="N68" s="324"/>
      <c r="O68" s="324"/>
      <c r="P68" s="324"/>
      <c r="Q68" s="324"/>
      <c r="R68" s="324"/>
      <c r="S68" s="324"/>
      <c r="T68" s="324"/>
    </row>
    <row r="69" spans="1:33" s="174" customFormat="1" ht="20.100000000000001" customHeight="1" x14ac:dyDescent="0.2">
      <c r="A69" s="175" t="s">
        <v>947</v>
      </c>
    </row>
    <row r="70" spans="1:33" s="174" customFormat="1" ht="20.100000000000001" customHeight="1" x14ac:dyDescent="0.2">
      <c r="A70" s="173"/>
    </row>
    <row r="71" spans="1:33" ht="20.100000000000001" customHeight="1" x14ac:dyDescent="0.2"/>
    <row r="72" spans="1:33" ht="20.100000000000001" customHeight="1" x14ac:dyDescent="0.2"/>
  </sheetData>
  <mergeCells count="16">
    <mergeCell ref="A67:T67"/>
    <mergeCell ref="A68:T68"/>
    <mergeCell ref="A3:A4"/>
    <mergeCell ref="B3:B4"/>
    <mergeCell ref="E3:I3"/>
    <mergeCell ref="J3:K3"/>
    <mergeCell ref="L3:M3"/>
    <mergeCell ref="Q3:U3"/>
    <mergeCell ref="N3:P3"/>
    <mergeCell ref="C3:D3"/>
    <mergeCell ref="Z3:Z4"/>
    <mergeCell ref="AA3:AC3"/>
    <mergeCell ref="AD3:AE3"/>
    <mergeCell ref="AF3:AG3"/>
    <mergeCell ref="V3:W3"/>
    <mergeCell ref="X3:Y3"/>
  </mergeCells>
  <printOptions horizontalCentered="1"/>
  <pageMargins left="0.74803149606299213" right="0.74803149606299213" top="1.1811023622047245" bottom="0.98425196850393704" header="0" footer="0"/>
  <pageSetup paperSize="9" scale="35" fitToHeight="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zoomScale="110" zoomScaleNormal="110" workbookViewId="0">
      <selection activeCell="E22" sqref="E22"/>
    </sheetView>
  </sheetViews>
  <sheetFormatPr defaultColWidth="11.42578125" defaultRowHeight="12.75" x14ac:dyDescent="0.2"/>
  <cols>
    <col min="1" max="1" width="6.7109375" style="60" customWidth="1"/>
    <col min="2" max="2" width="12.140625" style="62" customWidth="1"/>
    <col min="3" max="3" width="10.85546875" style="60" customWidth="1"/>
    <col min="4" max="4" width="6.28515625" style="60" customWidth="1"/>
    <col min="5" max="5" width="38.140625" style="60" customWidth="1"/>
    <col min="6" max="6" width="12.7109375" style="60" customWidth="1"/>
    <col min="7" max="7" width="42.7109375" style="60" customWidth="1"/>
    <col min="8" max="16384" width="11.42578125" style="60"/>
  </cols>
  <sheetData>
    <row r="1" spans="1:7" ht="18" x14ac:dyDescent="0.25">
      <c r="A1" s="99" t="s">
        <v>331</v>
      </c>
      <c r="B1" s="99"/>
      <c r="C1" s="99"/>
      <c r="D1" s="99"/>
      <c r="E1" s="99"/>
      <c r="F1" s="99"/>
      <c r="G1" s="99"/>
    </row>
    <row r="2" spans="1:7" ht="15" x14ac:dyDescent="0.25">
      <c r="A2" s="61"/>
    </row>
    <row r="3" spans="1:7" x14ac:dyDescent="0.2">
      <c r="A3" s="63" t="s">
        <v>585</v>
      </c>
      <c r="B3" s="64"/>
      <c r="C3" s="64"/>
      <c r="D3" s="64"/>
      <c r="E3" s="64"/>
      <c r="F3" s="64"/>
    </row>
    <row r="4" spans="1:7" s="65" customFormat="1" ht="22.5" x14ac:dyDescent="0.2">
      <c r="A4" s="183" t="s">
        <v>0</v>
      </c>
      <c r="B4" s="184" t="s">
        <v>1</v>
      </c>
      <c r="C4" s="183" t="s">
        <v>2</v>
      </c>
      <c r="D4" s="183" t="s">
        <v>3</v>
      </c>
      <c r="E4" s="183" t="s">
        <v>4</v>
      </c>
      <c r="F4" s="183" t="s">
        <v>5</v>
      </c>
      <c r="G4" s="183" t="s">
        <v>6</v>
      </c>
    </row>
    <row r="5" spans="1:7" s="65" customFormat="1" ht="90.75" customHeight="1" x14ac:dyDescent="0.2">
      <c r="A5" s="149" t="s">
        <v>70</v>
      </c>
      <c r="B5" s="150">
        <v>8</v>
      </c>
      <c r="C5" s="149" t="s">
        <v>7</v>
      </c>
      <c r="D5" s="149" t="s">
        <v>7</v>
      </c>
      <c r="E5" s="149" t="s">
        <v>14</v>
      </c>
      <c r="F5" s="149" t="s">
        <v>8</v>
      </c>
      <c r="G5" s="151" t="s">
        <v>1139</v>
      </c>
    </row>
    <row r="6" spans="1:7" s="65" customFormat="1" ht="213.75" customHeight="1" x14ac:dyDescent="0.2">
      <c r="A6" s="152" t="s">
        <v>168</v>
      </c>
      <c r="B6" s="90" t="s">
        <v>161</v>
      </c>
      <c r="C6" s="152" t="s">
        <v>7</v>
      </c>
      <c r="D6" s="152" t="s">
        <v>7</v>
      </c>
      <c r="E6" s="270" t="s">
        <v>1229</v>
      </c>
      <c r="F6" s="242" t="s">
        <v>432</v>
      </c>
      <c r="G6" s="153" t="s">
        <v>1202</v>
      </c>
    </row>
    <row r="7" spans="1:7" s="65" customFormat="1" ht="67.5" x14ac:dyDescent="0.2">
      <c r="A7" s="154" t="s">
        <v>169</v>
      </c>
      <c r="B7" s="155" t="s">
        <v>720</v>
      </c>
      <c r="C7" s="154" t="s">
        <v>7</v>
      </c>
      <c r="D7" s="154" t="s">
        <v>7</v>
      </c>
      <c r="E7" s="154" t="s">
        <v>719</v>
      </c>
      <c r="F7" s="154" t="s">
        <v>9</v>
      </c>
      <c r="G7" s="156" t="s">
        <v>724</v>
      </c>
    </row>
    <row r="8" spans="1:7" s="70" customFormat="1" ht="45" x14ac:dyDescent="0.2">
      <c r="A8" s="157" t="s">
        <v>170</v>
      </c>
      <c r="B8" s="158" t="s">
        <v>156</v>
      </c>
      <c r="C8" s="157" t="s">
        <v>7</v>
      </c>
      <c r="D8" s="157" t="s">
        <v>7</v>
      </c>
      <c r="E8" s="157" t="s">
        <v>1140</v>
      </c>
      <c r="F8" s="157" t="s">
        <v>8</v>
      </c>
      <c r="G8" s="157" t="s">
        <v>11</v>
      </c>
    </row>
    <row r="9" spans="1:7" s="70" customFormat="1" ht="73.5" customHeight="1" x14ac:dyDescent="0.2">
      <c r="A9" s="1" t="s">
        <v>171</v>
      </c>
      <c r="B9" s="161" t="s">
        <v>156</v>
      </c>
      <c r="C9" s="160" t="s">
        <v>10</v>
      </c>
      <c r="D9" s="160" t="s">
        <v>10</v>
      </c>
      <c r="E9" s="243" t="s">
        <v>991</v>
      </c>
      <c r="F9" s="160" t="s">
        <v>9</v>
      </c>
      <c r="G9" s="160"/>
    </row>
    <row r="10" spans="1:7" s="70" customFormat="1" ht="29.25" customHeight="1" x14ac:dyDescent="0.2">
      <c r="A10" s="1" t="s">
        <v>97</v>
      </c>
      <c r="B10" s="161" t="s">
        <v>156</v>
      </c>
      <c r="C10" s="160" t="s">
        <v>10</v>
      </c>
      <c r="D10" s="160" t="s">
        <v>10</v>
      </c>
      <c r="E10" s="160" t="s">
        <v>985</v>
      </c>
      <c r="F10" s="160" t="s">
        <v>9</v>
      </c>
      <c r="G10" s="160"/>
    </row>
    <row r="11" spans="1:7" s="70" customFormat="1" ht="77.25" customHeight="1" x14ac:dyDescent="0.2">
      <c r="A11" s="1" t="s">
        <v>172</v>
      </c>
      <c r="B11" s="161">
        <v>3</v>
      </c>
      <c r="C11" s="160" t="s">
        <v>7</v>
      </c>
      <c r="D11" s="160" t="s">
        <v>10</v>
      </c>
      <c r="E11" s="160" t="s">
        <v>990</v>
      </c>
      <c r="F11" s="160" t="s">
        <v>9</v>
      </c>
      <c r="G11" s="160" t="s">
        <v>989</v>
      </c>
    </row>
    <row r="12" spans="1:7" s="71" customFormat="1" ht="82.5" customHeight="1" x14ac:dyDescent="0.2">
      <c r="A12" s="1" t="s">
        <v>176</v>
      </c>
      <c r="B12" s="69">
        <v>2</v>
      </c>
      <c r="C12" s="160" t="s">
        <v>743</v>
      </c>
      <c r="D12" s="1" t="s">
        <v>10</v>
      </c>
      <c r="E12" s="1" t="s">
        <v>993</v>
      </c>
      <c r="F12" s="1" t="s">
        <v>8</v>
      </c>
      <c r="G12" s="1" t="s">
        <v>847</v>
      </c>
    </row>
    <row r="13" spans="1:7" s="71" customFormat="1" ht="33.75" x14ac:dyDescent="0.2">
      <c r="A13" s="1" t="s">
        <v>177</v>
      </c>
      <c r="B13" s="69" t="s">
        <v>160</v>
      </c>
      <c r="C13" s="160" t="s">
        <v>10</v>
      </c>
      <c r="D13" s="1" t="s">
        <v>10</v>
      </c>
      <c r="E13" s="1" t="s">
        <v>994</v>
      </c>
      <c r="F13" s="1" t="s">
        <v>9</v>
      </c>
      <c r="G13" s="13" t="s">
        <v>981</v>
      </c>
    </row>
    <row r="14" spans="1:7" s="70" customFormat="1" ht="22.5" x14ac:dyDescent="0.2">
      <c r="A14" s="1" t="s">
        <v>178</v>
      </c>
      <c r="B14" s="69" t="s">
        <v>1214</v>
      </c>
      <c r="C14" s="1" t="s">
        <v>7</v>
      </c>
      <c r="D14" s="1" t="s">
        <v>7</v>
      </c>
      <c r="E14" s="244" t="s">
        <v>995</v>
      </c>
      <c r="F14" s="1" t="s">
        <v>9</v>
      </c>
      <c r="G14" s="13" t="s">
        <v>862</v>
      </c>
    </row>
    <row r="15" spans="1:7" ht="22.5" x14ac:dyDescent="0.2">
      <c r="A15" s="1" t="s">
        <v>179</v>
      </c>
      <c r="B15" s="161">
        <v>10</v>
      </c>
      <c r="C15" s="160" t="s">
        <v>10</v>
      </c>
      <c r="D15" s="160" t="s">
        <v>10</v>
      </c>
      <c r="E15" s="160" t="s">
        <v>987</v>
      </c>
      <c r="F15" s="160" t="s">
        <v>35</v>
      </c>
      <c r="G15" s="160" t="s">
        <v>929</v>
      </c>
    </row>
    <row r="16" spans="1:7" s="65" customFormat="1" ht="11.25" x14ac:dyDescent="0.2">
      <c r="A16" s="1" t="s">
        <v>180</v>
      </c>
      <c r="B16" s="161">
        <v>10</v>
      </c>
      <c r="C16" s="160" t="s">
        <v>10</v>
      </c>
      <c r="D16" s="160" t="s">
        <v>10</v>
      </c>
      <c r="E16" s="160" t="s">
        <v>988</v>
      </c>
      <c r="F16" s="160" t="s">
        <v>35</v>
      </c>
      <c r="G16" s="160"/>
    </row>
    <row r="17" spans="1:7" s="65" customFormat="1" ht="33.75" x14ac:dyDescent="0.2">
      <c r="A17" s="1" t="s">
        <v>181</v>
      </c>
      <c r="B17" s="161">
        <v>10</v>
      </c>
      <c r="C17" s="160" t="s">
        <v>7</v>
      </c>
      <c r="D17" s="160" t="s">
        <v>10</v>
      </c>
      <c r="E17" s="160" t="s">
        <v>1141</v>
      </c>
      <c r="F17" s="160" t="s">
        <v>35</v>
      </c>
      <c r="G17" s="160" t="s">
        <v>464</v>
      </c>
    </row>
    <row r="18" spans="1:7" s="65" customFormat="1" ht="28.5" customHeight="1" x14ac:dyDescent="0.2">
      <c r="A18" s="1" t="s">
        <v>182</v>
      </c>
      <c r="B18" s="161" t="s">
        <v>524</v>
      </c>
      <c r="C18" s="160" t="s">
        <v>7</v>
      </c>
      <c r="D18" s="160" t="s">
        <v>10</v>
      </c>
      <c r="E18" s="160" t="s">
        <v>265</v>
      </c>
      <c r="F18" s="160" t="s">
        <v>432</v>
      </c>
      <c r="G18" s="160" t="s">
        <v>13</v>
      </c>
    </row>
    <row r="19" spans="1:7" s="65" customFormat="1" ht="20.25" customHeight="1" x14ac:dyDescent="0.2">
      <c r="A19" s="1" t="s">
        <v>183</v>
      </c>
      <c r="B19" s="161" t="s">
        <v>524</v>
      </c>
      <c r="C19" s="160" t="s">
        <v>10</v>
      </c>
      <c r="D19" s="160" t="s">
        <v>10</v>
      </c>
      <c r="E19" s="160" t="s">
        <v>996</v>
      </c>
      <c r="F19" s="160" t="s">
        <v>432</v>
      </c>
      <c r="G19" s="160"/>
    </row>
    <row r="20" spans="1:7" s="65" customFormat="1" ht="69" customHeight="1" x14ac:dyDescent="0.2">
      <c r="A20" s="1" t="s">
        <v>184</v>
      </c>
      <c r="B20" s="161" t="s">
        <v>1228</v>
      </c>
      <c r="C20" s="160" t="s">
        <v>10</v>
      </c>
      <c r="D20" s="160" t="s">
        <v>10</v>
      </c>
      <c r="E20" s="160" t="s">
        <v>42</v>
      </c>
      <c r="F20" s="160" t="s">
        <v>8</v>
      </c>
      <c r="G20" s="160" t="s">
        <v>1142</v>
      </c>
    </row>
    <row r="21" spans="1:7" s="65" customFormat="1" ht="67.5" x14ac:dyDescent="0.2">
      <c r="A21" s="1" t="s">
        <v>185</v>
      </c>
      <c r="B21" s="161" t="s">
        <v>1228</v>
      </c>
      <c r="C21" s="160" t="s">
        <v>10</v>
      </c>
      <c r="D21" s="160" t="s">
        <v>10</v>
      </c>
      <c r="E21" s="160" t="s">
        <v>43</v>
      </c>
      <c r="F21" s="160" t="s">
        <v>8</v>
      </c>
      <c r="G21" s="160" t="s">
        <v>1143</v>
      </c>
    </row>
    <row r="22" spans="1:7" s="65" customFormat="1" ht="81.75" customHeight="1" x14ac:dyDescent="0.2">
      <c r="A22" s="1" t="s">
        <v>186</v>
      </c>
      <c r="B22" s="161" t="s">
        <v>1020</v>
      </c>
      <c r="C22" s="278" t="s">
        <v>10</v>
      </c>
      <c r="D22" s="160" t="s">
        <v>10</v>
      </c>
      <c r="E22" s="243" t="s">
        <v>1230</v>
      </c>
      <c r="F22" s="1" t="s">
        <v>432</v>
      </c>
      <c r="G22" s="271" t="s">
        <v>1231</v>
      </c>
    </row>
    <row r="23" spans="1:7" s="65" customFormat="1" ht="82.5" customHeight="1" x14ac:dyDescent="0.2">
      <c r="A23" s="1" t="s">
        <v>187</v>
      </c>
      <c r="B23" s="160" t="s">
        <v>70</v>
      </c>
      <c r="C23" s="160" t="s">
        <v>7</v>
      </c>
      <c r="D23" s="160" t="s">
        <v>10</v>
      </c>
      <c r="E23" s="160" t="s">
        <v>399</v>
      </c>
      <c r="F23" s="160" t="s">
        <v>8</v>
      </c>
      <c r="G23" s="163" t="s">
        <v>400</v>
      </c>
    </row>
    <row r="24" spans="1:7" s="70" customFormat="1" ht="22.5" x14ac:dyDescent="0.2">
      <c r="A24" s="160" t="s">
        <v>992</v>
      </c>
      <c r="B24" s="160" t="s">
        <v>524</v>
      </c>
      <c r="C24" s="160" t="s">
        <v>10</v>
      </c>
      <c r="D24" s="160" t="s">
        <v>10</v>
      </c>
      <c r="E24" s="160" t="s">
        <v>525</v>
      </c>
      <c r="F24" s="160" t="s">
        <v>432</v>
      </c>
      <c r="G24" s="163" t="s">
        <v>526</v>
      </c>
    </row>
    <row r="25" spans="1:7" s="56" customFormat="1" x14ac:dyDescent="0.2"/>
    <row r="26" spans="1:7" s="56" customFormat="1" x14ac:dyDescent="0.2">
      <c r="A26" s="63" t="s">
        <v>337</v>
      </c>
      <c r="B26" s="64"/>
      <c r="C26" s="64"/>
      <c r="D26" s="64"/>
      <c r="E26" s="64"/>
      <c r="F26" s="64"/>
      <c r="G26" s="60"/>
    </row>
    <row r="27" spans="1:7" s="65" customFormat="1" ht="22.5" x14ac:dyDescent="0.2">
      <c r="A27" s="183" t="s">
        <v>0</v>
      </c>
      <c r="B27" s="183" t="s">
        <v>1</v>
      </c>
      <c r="C27" s="183" t="s">
        <v>2</v>
      </c>
      <c r="D27" s="183" t="s">
        <v>3</v>
      </c>
      <c r="E27" s="183" t="s">
        <v>4</v>
      </c>
      <c r="F27" s="183" t="s">
        <v>5</v>
      </c>
      <c r="G27" s="183" t="s">
        <v>6</v>
      </c>
    </row>
    <row r="28" spans="1:7" s="65" customFormat="1" ht="96.75" customHeight="1" x14ac:dyDescent="0.2">
      <c r="A28" s="6" t="s">
        <v>70</v>
      </c>
      <c r="B28" s="66">
        <v>8</v>
      </c>
      <c r="C28" s="6" t="s">
        <v>7</v>
      </c>
      <c r="D28" s="6" t="s">
        <v>7</v>
      </c>
      <c r="E28" s="6" t="s">
        <v>14</v>
      </c>
      <c r="F28" s="6" t="s">
        <v>8</v>
      </c>
      <c r="G28" s="7" t="s">
        <v>426</v>
      </c>
    </row>
    <row r="29" spans="1:7" s="65" customFormat="1" ht="103.5" customHeight="1" x14ac:dyDescent="0.2">
      <c r="A29" s="138" t="s">
        <v>168</v>
      </c>
      <c r="B29" s="90" t="s">
        <v>161</v>
      </c>
      <c r="C29" s="138" t="s">
        <v>7</v>
      </c>
      <c r="D29" s="138" t="s">
        <v>7</v>
      </c>
      <c r="E29" s="138" t="s">
        <v>1203</v>
      </c>
      <c r="F29" s="242" t="s">
        <v>432</v>
      </c>
      <c r="G29" s="169" t="s">
        <v>1204</v>
      </c>
    </row>
    <row r="30" spans="1:7" s="65" customFormat="1" ht="70.5" customHeight="1" x14ac:dyDescent="0.2">
      <c r="A30" s="138" t="s">
        <v>169</v>
      </c>
      <c r="B30" s="90" t="s">
        <v>720</v>
      </c>
      <c r="C30" s="138" t="s">
        <v>7</v>
      </c>
      <c r="D30" s="138" t="s">
        <v>7</v>
      </c>
      <c r="E30" s="138" t="s">
        <v>719</v>
      </c>
      <c r="F30" s="138" t="s">
        <v>9</v>
      </c>
      <c r="G30" s="15" t="s">
        <v>724</v>
      </c>
    </row>
    <row r="31" spans="1:7" ht="30.75" customHeight="1" x14ac:dyDescent="0.2">
      <c r="A31" s="15" t="s">
        <v>170</v>
      </c>
      <c r="B31" s="73">
        <v>2</v>
      </c>
      <c r="C31" s="15" t="s">
        <v>7</v>
      </c>
      <c r="D31" s="15" t="s">
        <v>7</v>
      </c>
      <c r="E31" s="15" t="s">
        <v>203</v>
      </c>
      <c r="F31" s="15" t="s">
        <v>8</v>
      </c>
      <c r="G31" s="15" t="s">
        <v>1205</v>
      </c>
    </row>
    <row r="32" spans="1:7" s="71" customFormat="1" ht="22.5" x14ac:dyDescent="0.2">
      <c r="A32" s="15" t="s">
        <v>171</v>
      </c>
      <c r="B32" s="73" t="s">
        <v>157</v>
      </c>
      <c r="C32" s="15" t="s">
        <v>7</v>
      </c>
      <c r="D32" s="15" t="s">
        <v>7</v>
      </c>
      <c r="E32" s="15" t="s">
        <v>690</v>
      </c>
      <c r="F32" s="15" t="s">
        <v>9</v>
      </c>
      <c r="G32" s="15" t="s">
        <v>13</v>
      </c>
    </row>
    <row r="33" spans="1:7" ht="33.75" x14ac:dyDescent="0.2">
      <c r="A33" s="1" t="s">
        <v>97</v>
      </c>
      <c r="B33" s="69">
        <v>10</v>
      </c>
      <c r="C33" s="1" t="s">
        <v>7</v>
      </c>
      <c r="D33" s="1" t="s">
        <v>10</v>
      </c>
      <c r="E33" s="1" t="s">
        <v>12</v>
      </c>
      <c r="F33" s="1" t="s">
        <v>35</v>
      </c>
      <c r="G33" s="1" t="s">
        <v>464</v>
      </c>
    </row>
    <row r="34" spans="1:7" ht="22.5" x14ac:dyDescent="0.2">
      <c r="A34" s="1" t="s">
        <v>172</v>
      </c>
      <c r="B34" s="69">
        <v>3</v>
      </c>
      <c r="C34" s="1" t="s">
        <v>7</v>
      </c>
      <c r="D34" s="1" t="s">
        <v>10</v>
      </c>
      <c r="E34" s="1" t="s">
        <v>319</v>
      </c>
      <c r="F34" s="1" t="s">
        <v>8</v>
      </c>
      <c r="G34" s="1" t="s">
        <v>68</v>
      </c>
    </row>
    <row r="35" spans="1:7" ht="22.5" x14ac:dyDescent="0.2">
      <c r="A35" s="1" t="s">
        <v>176</v>
      </c>
      <c r="B35" s="69" t="s">
        <v>524</v>
      </c>
      <c r="C35" s="1" t="s">
        <v>7</v>
      </c>
      <c r="D35" s="1" t="s">
        <v>10</v>
      </c>
      <c r="E35" s="1" t="s">
        <v>401</v>
      </c>
      <c r="F35" s="1" t="s">
        <v>9</v>
      </c>
      <c r="G35" s="1" t="s">
        <v>13</v>
      </c>
    </row>
    <row r="36" spans="1:7" ht="45" x14ac:dyDescent="0.2">
      <c r="A36" s="1" t="s">
        <v>177</v>
      </c>
      <c r="B36" s="69">
        <v>1</v>
      </c>
      <c r="C36" s="1" t="s">
        <v>7</v>
      </c>
      <c r="D36" s="1" t="s">
        <v>10</v>
      </c>
      <c r="E36" s="1" t="s">
        <v>320</v>
      </c>
      <c r="F36" s="1" t="s">
        <v>9</v>
      </c>
      <c r="G36" s="1" t="s">
        <v>691</v>
      </c>
    </row>
    <row r="37" spans="1:7" ht="45" x14ac:dyDescent="0.2">
      <c r="A37" s="1" t="s">
        <v>178</v>
      </c>
      <c r="B37" s="69" t="s">
        <v>214</v>
      </c>
      <c r="C37" s="1" t="s">
        <v>7</v>
      </c>
      <c r="D37" s="1" t="s">
        <v>10</v>
      </c>
      <c r="E37" s="1" t="s">
        <v>321</v>
      </c>
      <c r="F37" s="1" t="s">
        <v>9</v>
      </c>
      <c r="G37" s="1" t="s">
        <v>692</v>
      </c>
    </row>
    <row r="38" spans="1:7" ht="45" x14ac:dyDescent="0.2">
      <c r="A38" s="1" t="s">
        <v>179</v>
      </c>
      <c r="B38" s="69" t="s">
        <v>524</v>
      </c>
      <c r="C38" s="1" t="s">
        <v>7</v>
      </c>
      <c r="D38" s="1" t="s">
        <v>10</v>
      </c>
      <c r="E38" s="1" t="s">
        <v>438</v>
      </c>
      <c r="F38" s="1" t="s">
        <v>432</v>
      </c>
      <c r="G38" s="1" t="s">
        <v>475</v>
      </c>
    </row>
    <row r="39" spans="1:7" ht="33.75" x14ac:dyDescent="0.2">
      <c r="A39" s="1" t="s">
        <v>180</v>
      </c>
      <c r="B39" s="69" t="s">
        <v>160</v>
      </c>
      <c r="C39" s="1" t="s">
        <v>7</v>
      </c>
      <c r="D39" s="1" t="s">
        <v>10</v>
      </c>
      <c r="E39" s="1" t="s">
        <v>69</v>
      </c>
      <c r="F39" s="1" t="s">
        <v>9</v>
      </c>
      <c r="G39" s="1" t="s">
        <v>13</v>
      </c>
    </row>
    <row r="40" spans="1:7" ht="59.25" customHeight="1" x14ac:dyDescent="0.2">
      <c r="A40" s="1" t="s">
        <v>181</v>
      </c>
      <c r="B40" s="69" t="s">
        <v>1228</v>
      </c>
      <c r="C40" s="1" t="s">
        <v>7</v>
      </c>
      <c r="D40" s="1" t="s">
        <v>10</v>
      </c>
      <c r="E40" s="1" t="s">
        <v>213</v>
      </c>
      <c r="F40" s="1" t="s">
        <v>8</v>
      </c>
      <c r="G40" s="1" t="s">
        <v>851</v>
      </c>
    </row>
    <row r="41" spans="1:7" ht="57" customHeight="1" x14ac:dyDescent="0.2">
      <c r="A41" s="1" t="s">
        <v>182</v>
      </c>
      <c r="B41" s="69" t="s">
        <v>1228</v>
      </c>
      <c r="C41" s="1" t="s">
        <v>7</v>
      </c>
      <c r="D41" s="1" t="s">
        <v>10</v>
      </c>
      <c r="E41" s="1" t="s">
        <v>208</v>
      </c>
      <c r="F41" s="1" t="s">
        <v>8</v>
      </c>
      <c r="G41" s="1" t="s">
        <v>852</v>
      </c>
    </row>
    <row r="42" spans="1:7" ht="89.25" customHeight="1" x14ac:dyDescent="0.2">
      <c r="A42" s="1" t="s">
        <v>183</v>
      </c>
      <c r="B42" s="1" t="s">
        <v>70</v>
      </c>
      <c r="C42" s="1" t="s">
        <v>7</v>
      </c>
      <c r="D42" s="1" t="s">
        <v>10</v>
      </c>
      <c r="E42" s="1" t="s">
        <v>399</v>
      </c>
      <c r="F42" s="1" t="s">
        <v>8</v>
      </c>
      <c r="G42" s="13" t="s">
        <v>400</v>
      </c>
    </row>
    <row r="43" spans="1:7" ht="22.5" x14ac:dyDescent="0.2">
      <c r="A43" s="1" t="s">
        <v>721</v>
      </c>
      <c r="B43" s="1" t="s">
        <v>524</v>
      </c>
      <c r="C43" s="1" t="s">
        <v>10</v>
      </c>
      <c r="D43" s="1" t="s">
        <v>10</v>
      </c>
      <c r="E43" s="1" t="s">
        <v>525</v>
      </c>
      <c r="F43" s="1" t="s">
        <v>432</v>
      </c>
      <c r="G43" s="13" t="s">
        <v>526</v>
      </c>
    </row>
    <row r="44" spans="1:7" x14ac:dyDescent="0.2">
      <c r="A44" s="74"/>
      <c r="B44" s="75"/>
      <c r="C44" s="65"/>
      <c r="D44" s="65"/>
      <c r="E44" s="65"/>
      <c r="F44" s="65"/>
      <c r="G44" s="65"/>
    </row>
    <row r="45" spans="1:7" x14ac:dyDescent="0.2">
      <c r="A45" s="76"/>
    </row>
    <row r="46" spans="1:7" x14ac:dyDescent="0.2">
      <c r="A46" s="76"/>
    </row>
  </sheetData>
  <printOptions horizontalCentered="1"/>
  <pageMargins left="0.74803149606299213" right="0.74803149606299213" top="0.98425196850393704" bottom="0.98425196850393704" header="0" footer="0"/>
  <pageSetup paperSize="9" scale="66" fitToHeight="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7"/>
  <sheetViews>
    <sheetView zoomScaleNormal="100" workbookViewId="0">
      <selection activeCell="E307" sqref="E307"/>
    </sheetView>
  </sheetViews>
  <sheetFormatPr defaultColWidth="11.42578125" defaultRowHeight="12.75" x14ac:dyDescent="0.2"/>
  <cols>
    <col min="1" max="1" width="7" style="60" customWidth="1"/>
    <col min="2" max="2" width="12.5703125" style="62" customWidth="1"/>
    <col min="3" max="3" width="9.42578125" style="60" customWidth="1"/>
    <col min="4" max="4" width="6.28515625" style="60" customWidth="1"/>
    <col min="5" max="5" width="25.7109375" style="60" customWidth="1"/>
    <col min="6" max="6" width="11.42578125" style="60" customWidth="1"/>
    <col min="7" max="7" width="56.85546875" style="60" customWidth="1"/>
    <col min="8" max="16384" width="11.42578125" style="60"/>
  </cols>
  <sheetData>
    <row r="1" spans="1:7" ht="18" x14ac:dyDescent="0.25">
      <c r="A1" s="99" t="s">
        <v>333</v>
      </c>
      <c r="B1" s="99"/>
      <c r="C1" s="99"/>
      <c r="D1" s="99"/>
      <c r="E1" s="99"/>
      <c r="F1" s="99"/>
      <c r="G1" s="99"/>
    </row>
    <row r="2" spans="1:7" ht="15" x14ac:dyDescent="0.25">
      <c r="A2" s="61"/>
    </row>
    <row r="3" spans="1:7" ht="12.75" customHeight="1" x14ac:dyDescent="0.2">
      <c r="A3" s="211" t="s">
        <v>1144</v>
      </c>
      <c r="B3" s="211"/>
      <c r="C3" s="211"/>
      <c r="D3" s="211"/>
      <c r="E3" s="211"/>
      <c r="F3" s="101"/>
      <c r="G3" s="101"/>
    </row>
    <row r="4" spans="1:7" s="65" customFormat="1" ht="22.5" x14ac:dyDescent="0.2">
      <c r="A4" s="185" t="s">
        <v>0</v>
      </c>
      <c r="B4" s="186" t="s">
        <v>1</v>
      </c>
      <c r="C4" s="185" t="s">
        <v>2</v>
      </c>
      <c r="D4" s="185" t="s">
        <v>3</v>
      </c>
      <c r="E4" s="185" t="s">
        <v>4</v>
      </c>
      <c r="F4" s="185" t="s">
        <v>5</v>
      </c>
      <c r="G4" s="185" t="s">
        <v>6</v>
      </c>
    </row>
    <row r="5" spans="1:7" s="65" customFormat="1" ht="78.75" x14ac:dyDescent="0.2">
      <c r="A5" s="138" t="s">
        <v>70</v>
      </c>
      <c r="B5" s="138">
        <v>8</v>
      </c>
      <c r="C5" s="138" t="s">
        <v>7</v>
      </c>
      <c r="D5" s="138" t="s">
        <v>7</v>
      </c>
      <c r="E5" s="138" t="s">
        <v>14</v>
      </c>
      <c r="F5" s="138" t="s">
        <v>8</v>
      </c>
      <c r="G5" s="15" t="s">
        <v>949</v>
      </c>
    </row>
    <row r="6" spans="1:7" s="65" customFormat="1" ht="27.75" customHeight="1" x14ac:dyDescent="0.2">
      <c r="A6" s="138" t="s">
        <v>168</v>
      </c>
      <c r="B6" s="138">
        <v>2</v>
      </c>
      <c r="C6" s="138" t="s">
        <v>7</v>
      </c>
      <c r="D6" s="138" t="s">
        <v>7</v>
      </c>
      <c r="E6" s="138" t="s">
        <v>541</v>
      </c>
      <c r="F6" s="138" t="s">
        <v>8</v>
      </c>
      <c r="G6" s="15" t="s">
        <v>539</v>
      </c>
    </row>
    <row r="7" spans="1:7" s="70" customFormat="1" ht="37.5" customHeight="1" x14ac:dyDescent="0.2">
      <c r="A7" s="138" t="s">
        <v>169</v>
      </c>
      <c r="B7" s="139" t="s">
        <v>942</v>
      </c>
      <c r="C7" s="139" t="s">
        <v>7</v>
      </c>
      <c r="D7" s="139" t="s">
        <v>7</v>
      </c>
      <c r="E7" s="139" t="s">
        <v>1083</v>
      </c>
      <c r="F7" s="139" t="s">
        <v>9</v>
      </c>
      <c r="G7" s="229" t="s">
        <v>1118</v>
      </c>
    </row>
    <row r="8" spans="1:7" s="70" customFormat="1" ht="45" x14ac:dyDescent="0.2">
      <c r="A8" s="1" t="s">
        <v>170</v>
      </c>
      <c r="B8" s="69" t="s">
        <v>1232</v>
      </c>
      <c r="C8" s="1" t="s">
        <v>7</v>
      </c>
      <c r="D8" s="1" t="s">
        <v>10</v>
      </c>
      <c r="E8" s="1" t="s">
        <v>411</v>
      </c>
      <c r="F8" s="1" t="s">
        <v>8</v>
      </c>
      <c r="G8" s="1" t="s">
        <v>11</v>
      </c>
    </row>
    <row r="9" spans="1:7" s="71" customFormat="1" ht="70.5" customHeight="1" x14ac:dyDescent="0.2">
      <c r="A9" s="1" t="s">
        <v>171</v>
      </c>
      <c r="B9" s="1" t="s">
        <v>70</v>
      </c>
      <c r="C9" s="1" t="s">
        <v>7</v>
      </c>
      <c r="D9" s="1" t="s">
        <v>10</v>
      </c>
      <c r="E9" s="1" t="s">
        <v>399</v>
      </c>
      <c r="F9" s="1" t="s">
        <v>8</v>
      </c>
      <c r="G9" s="13" t="s">
        <v>400</v>
      </c>
    </row>
    <row r="10" spans="1:7" s="71" customFormat="1" ht="22.5" x14ac:dyDescent="0.2">
      <c r="A10" s="1" t="s">
        <v>538</v>
      </c>
      <c r="B10" s="1" t="s">
        <v>524</v>
      </c>
      <c r="C10" s="1" t="s">
        <v>10</v>
      </c>
      <c r="D10" s="1" t="s">
        <v>10</v>
      </c>
      <c r="E10" s="1" t="s">
        <v>525</v>
      </c>
      <c r="F10" s="1" t="s">
        <v>432</v>
      </c>
      <c r="G10" s="13" t="s">
        <v>526</v>
      </c>
    </row>
    <row r="11" spans="1:7" s="70" customFormat="1" ht="11.25" x14ac:dyDescent="0.2">
      <c r="A11" s="329"/>
      <c r="B11" s="329"/>
      <c r="C11" s="329"/>
      <c r="D11" s="329"/>
      <c r="E11" s="273"/>
      <c r="F11" s="273"/>
      <c r="G11" s="273"/>
    </row>
    <row r="12" spans="1:7" ht="12.75" customHeight="1" x14ac:dyDescent="0.2">
      <c r="A12" s="101" t="s">
        <v>652</v>
      </c>
      <c r="B12" s="101"/>
      <c r="C12" s="101"/>
      <c r="D12" s="101"/>
      <c r="E12" s="101"/>
      <c r="F12" s="101"/>
      <c r="G12" s="101"/>
    </row>
    <row r="13" spans="1:7" s="65" customFormat="1" ht="22.5" x14ac:dyDescent="0.2">
      <c r="A13" s="185" t="s">
        <v>0</v>
      </c>
      <c r="B13" s="185" t="s">
        <v>1</v>
      </c>
      <c r="C13" s="185" t="s">
        <v>2</v>
      </c>
      <c r="D13" s="185" t="s">
        <v>3</v>
      </c>
      <c r="E13" s="185" t="s">
        <v>4</v>
      </c>
      <c r="F13" s="185" t="s">
        <v>5</v>
      </c>
      <c r="G13" s="185" t="s">
        <v>6</v>
      </c>
    </row>
    <row r="14" spans="1:7" s="65" customFormat="1" ht="78.75" x14ac:dyDescent="0.2">
      <c r="A14" s="6" t="s">
        <v>70</v>
      </c>
      <c r="B14" s="66">
        <v>8</v>
      </c>
      <c r="C14" s="6" t="s">
        <v>7</v>
      </c>
      <c r="D14" s="6" t="s">
        <v>7</v>
      </c>
      <c r="E14" s="6" t="s">
        <v>14</v>
      </c>
      <c r="F14" s="6" t="s">
        <v>8</v>
      </c>
      <c r="G14" s="7" t="s">
        <v>950</v>
      </c>
    </row>
    <row r="15" spans="1:7" s="65" customFormat="1" ht="96.75" customHeight="1" x14ac:dyDescent="0.2">
      <c r="A15" s="138" t="s">
        <v>168</v>
      </c>
      <c r="B15" s="90" t="s">
        <v>156</v>
      </c>
      <c r="C15" s="138" t="s">
        <v>7</v>
      </c>
      <c r="D15" s="138" t="s">
        <v>7</v>
      </c>
      <c r="E15" s="15" t="s">
        <v>853</v>
      </c>
      <c r="F15" s="138" t="s">
        <v>8</v>
      </c>
      <c r="G15" s="169" t="s">
        <v>951</v>
      </c>
    </row>
    <row r="16" spans="1:7" s="70" customFormat="1" ht="46.5" customHeight="1" x14ac:dyDescent="0.2">
      <c r="A16" s="15" t="s">
        <v>169</v>
      </c>
      <c r="B16" s="73">
        <v>2</v>
      </c>
      <c r="C16" s="15" t="s">
        <v>7</v>
      </c>
      <c r="D16" s="15" t="s">
        <v>7</v>
      </c>
      <c r="E16" s="15" t="s">
        <v>226</v>
      </c>
      <c r="F16" s="15" t="s">
        <v>8</v>
      </c>
      <c r="G16" s="15" t="s">
        <v>841</v>
      </c>
    </row>
    <row r="17" spans="1:7" s="70" customFormat="1" ht="37.5" customHeight="1" x14ac:dyDescent="0.2">
      <c r="A17" s="15" t="s">
        <v>170</v>
      </c>
      <c r="B17" s="73" t="s">
        <v>157</v>
      </c>
      <c r="C17" s="15" t="s">
        <v>7</v>
      </c>
      <c r="D17" s="15" t="s">
        <v>7</v>
      </c>
      <c r="E17" s="15" t="s">
        <v>15</v>
      </c>
      <c r="F17" s="15" t="s">
        <v>9</v>
      </c>
      <c r="G17" s="15" t="s">
        <v>842</v>
      </c>
    </row>
    <row r="18" spans="1:7" s="70" customFormat="1" ht="38.25" customHeight="1" x14ac:dyDescent="0.2">
      <c r="A18" s="15" t="s">
        <v>171</v>
      </c>
      <c r="B18" s="73">
        <v>3</v>
      </c>
      <c r="C18" s="15" t="s">
        <v>7</v>
      </c>
      <c r="D18" s="15" t="s">
        <v>7</v>
      </c>
      <c r="E18" s="15" t="s">
        <v>227</v>
      </c>
      <c r="F18" s="15" t="s">
        <v>9</v>
      </c>
      <c r="G18" s="15" t="s">
        <v>952</v>
      </c>
    </row>
    <row r="19" spans="1:7" s="70" customFormat="1" ht="45" x14ac:dyDescent="0.2">
      <c r="A19" s="1" t="s">
        <v>97</v>
      </c>
      <c r="B19" s="69" t="s">
        <v>1233</v>
      </c>
      <c r="C19" s="1" t="s">
        <v>7</v>
      </c>
      <c r="D19" s="1" t="s">
        <v>10</v>
      </c>
      <c r="E19" s="1" t="s">
        <v>16</v>
      </c>
      <c r="F19" s="1" t="s">
        <v>8</v>
      </c>
      <c r="G19" s="1" t="s">
        <v>476</v>
      </c>
    </row>
    <row r="20" spans="1:7" s="70" customFormat="1" ht="69.75" customHeight="1" x14ac:dyDescent="0.2">
      <c r="A20" s="1" t="s">
        <v>172</v>
      </c>
      <c r="B20" s="69" t="s">
        <v>1233</v>
      </c>
      <c r="C20" s="1" t="s">
        <v>7</v>
      </c>
      <c r="D20" s="1" t="s">
        <v>10</v>
      </c>
      <c r="E20" s="1" t="s">
        <v>17</v>
      </c>
      <c r="F20" s="1" t="s">
        <v>8</v>
      </c>
      <c r="G20" s="1" t="s">
        <v>477</v>
      </c>
    </row>
    <row r="21" spans="1:7" s="71" customFormat="1" ht="74.25" customHeight="1" x14ac:dyDescent="0.2">
      <c r="A21" s="1" t="s">
        <v>176</v>
      </c>
      <c r="B21" s="1" t="s">
        <v>70</v>
      </c>
      <c r="C21" s="1" t="s">
        <v>7</v>
      </c>
      <c r="D21" s="1" t="s">
        <v>10</v>
      </c>
      <c r="E21" s="1" t="s">
        <v>399</v>
      </c>
      <c r="F21" s="1" t="s">
        <v>8</v>
      </c>
      <c r="G21" s="13" t="s">
        <v>400</v>
      </c>
    </row>
    <row r="22" spans="1:7" s="71" customFormat="1" ht="23.25" customHeight="1" x14ac:dyDescent="0.2">
      <c r="A22" s="1" t="s">
        <v>527</v>
      </c>
      <c r="B22" s="1" t="s">
        <v>524</v>
      </c>
      <c r="C22" s="1" t="s">
        <v>10</v>
      </c>
      <c r="D22" s="1" t="s">
        <v>10</v>
      </c>
      <c r="E22" s="1" t="s">
        <v>525</v>
      </c>
      <c r="F22" s="1" t="s">
        <v>432</v>
      </c>
      <c r="G22" s="13" t="s">
        <v>526</v>
      </c>
    </row>
    <row r="23" spans="1:7" s="70" customFormat="1" ht="11.25" x14ac:dyDescent="0.2">
      <c r="A23" s="2"/>
      <c r="B23" s="72"/>
      <c r="C23" s="2"/>
      <c r="D23" s="2"/>
      <c r="E23" s="2"/>
      <c r="F23" s="2"/>
      <c r="G23" s="2"/>
    </row>
    <row r="24" spans="1:7" ht="15.75" customHeight="1" x14ac:dyDescent="0.2">
      <c r="A24" s="101" t="s">
        <v>671</v>
      </c>
      <c r="B24" s="101"/>
      <c r="C24" s="101"/>
      <c r="D24" s="101"/>
      <c r="E24" s="101"/>
      <c r="F24" s="101"/>
      <c r="G24" s="101"/>
    </row>
    <row r="25" spans="1:7" ht="16.5" customHeight="1" x14ac:dyDescent="0.2">
      <c r="A25" s="83" t="s">
        <v>729</v>
      </c>
      <c r="B25" s="101"/>
      <c r="C25" s="101"/>
      <c r="D25" s="101"/>
      <c r="E25" s="101"/>
      <c r="F25" s="101"/>
      <c r="G25" s="101"/>
    </row>
    <row r="26" spans="1:7" s="65" customFormat="1" ht="22.5" x14ac:dyDescent="0.2">
      <c r="A26" s="185" t="s">
        <v>0</v>
      </c>
      <c r="B26" s="186" t="s">
        <v>1</v>
      </c>
      <c r="C26" s="185" t="s">
        <v>2</v>
      </c>
      <c r="D26" s="185" t="s">
        <v>3</v>
      </c>
      <c r="E26" s="185" t="s">
        <v>4</v>
      </c>
      <c r="F26" s="185" t="s">
        <v>5</v>
      </c>
      <c r="G26" s="185" t="s">
        <v>6</v>
      </c>
    </row>
    <row r="27" spans="1:7" s="65" customFormat="1" ht="77.25" customHeight="1" x14ac:dyDescent="0.2">
      <c r="A27" s="6" t="s">
        <v>70</v>
      </c>
      <c r="B27" s="66">
        <v>8</v>
      </c>
      <c r="C27" s="6" t="s">
        <v>7</v>
      </c>
      <c r="D27" s="6" t="s">
        <v>7</v>
      </c>
      <c r="E27" s="6" t="s">
        <v>14</v>
      </c>
      <c r="F27" s="6" t="s">
        <v>8</v>
      </c>
      <c r="G27" s="7" t="s">
        <v>953</v>
      </c>
    </row>
    <row r="28" spans="1:7" ht="101.25" x14ac:dyDescent="0.2">
      <c r="A28" s="138" t="s">
        <v>168</v>
      </c>
      <c r="B28" s="90" t="s">
        <v>161</v>
      </c>
      <c r="C28" s="138" t="s">
        <v>7</v>
      </c>
      <c r="D28" s="138" t="s">
        <v>7</v>
      </c>
      <c r="E28" s="138" t="s">
        <v>1206</v>
      </c>
      <c r="F28" s="138" t="s">
        <v>9</v>
      </c>
      <c r="G28" s="169" t="s">
        <v>954</v>
      </c>
    </row>
    <row r="29" spans="1:7" s="65" customFormat="1" ht="101.25" x14ac:dyDescent="0.2">
      <c r="A29" s="138" t="s">
        <v>169</v>
      </c>
      <c r="B29" s="90" t="s">
        <v>720</v>
      </c>
      <c r="C29" s="138" t="s">
        <v>7</v>
      </c>
      <c r="D29" s="138" t="s">
        <v>7</v>
      </c>
      <c r="E29" s="138" t="s">
        <v>719</v>
      </c>
      <c r="F29" s="139" t="s">
        <v>432</v>
      </c>
      <c r="G29" s="15" t="s">
        <v>726</v>
      </c>
    </row>
    <row r="30" spans="1:7" s="70" customFormat="1" ht="22.5" x14ac:dyDescent="0.2">
      <c r="A30" s="15" t="s">
        <v>170</v>
      </c>
      <c r="B30" s="73">
        <v>1</v>
      </c>
      <c r="C30" s="15" t="s">
        <v>7</v>
      </c>
      <c r="D30" s="15" t="s">
        <v>7</v>
      </c>
      <c r="E30" s="15" t="s">
        <v>18</v>
      </c>
      <c r="F30" s="15" t="s">
        <v>9</v>
      </c>
      <c r="G30" s="15" t="s">
        <v>47</v>
      </c>
    </row>
    <row r="31" spans="1:7" s="70" customFormat="1" ht="22.5" x14ac:dyDescent="0.2">
      <c r="A31" s="15" t="s">
        <v>171</v>
      </c>
      <c r="B31" s="73" t="s">
        <v>214</v>
      </c>
      <c r="C31" s="15" t="s">
        <v>7</v>
      </c>
      <c r="D31" s="15" t="s">
        <v>7</v>
      </c>
      <c r="E31" s="15" t="s">
        <v>19</v>
      </c>
      <c r="F31" s="15" t="s">
        <v>9</v>
      </c>
      <c r="G31" s="15" t="s">
        <v>469</v>
      </c>
    </row>
    <row r="32" spans="1:7" s="70" customFormat="1" ht="33.75" x14ac:dyDescent="0.2">
      <c r="A32" s="1" t="s">
        <v>97</v>
      </c>
      <c r="B32" s="69" t="s">
        <v>155</v>
      </c>
      <c r="C32" s="1" t="s">
        <v>7</v>
      </c>
      <c r="D32" s="1" t="s">
        <v>10</v>
      </c>
      <c r="E32" s="1" t="s">
        <v>20</v>
      </c>
      <c r="F32" s="1" t="s">
        <v>432</v>
      </c>
      <c r="G32" s="1" t="s">
        <v>13</v>
      </c>
    </row>
    <row r="33" spans="1:7" s="70" customFormat="1" ht="33.75" x14ac:dyDescent="0.2">
      <c r="A33" s="1" t="s">
        <v>172</v>
      </c>
      <c r="B33" s="69">
        <v>10</v>
      </c>
      <c r="C33" s="1" t="s">
        <v>7</v>
      </c>
      <c r="D33" s="1" t="s">
        <v>10</v>
      </c>
      <c r="E33" s="1" t="s">
        <v>693</v>
      </c>
      <c r="F33" s="1" t="s">
        <v>35</v>
      </c>
      <c r="G33" s="1" t="s">
        <v>464</v>
      </c>
    </row>
    <row r="34" spans="1:7" s="70" customFormat="1" ht="66" customHeight="1" x14ac:dyDescent="0.2">
      <c r="A34" s="1" t="s">
        <v>176</v>
      </c>
      <c r="B34" s="69" t="s">
        <v>1233</v>
      </c>
      <c r="C34" s="1" t="s">
        <v>7</v>
      </c>
      <c r="D34" s="1" t="s">
        <v>10</v>
      </c>
      <c r="E34" s="1" t="s">
        <v>215</v>
      </c>
      <c r="F34" s="1" t="s">
        <v>8</v>
      </c>
      <c r="G34" s="1" t="s">
        <v>617</v>
      </c>
    </row>
    <row r="35" spans="1:7" s="71" customFormat="1" ht="67.5" x14ac:dyDescent="0.2">
      <c r="A35" s="1" t="s">
        <v>177</v>
      </c>
      <c r="B35" s="1" t="s">
        <v>70</v>
      </c>
      <c r="C35" s="1" t="s">
        <v>7</v>
      </c>
      <c r="D35" s="1" t="s">
        <v>10</v>
      </c>
      <c r="E35" s="1" t="s">
        <v>399</v>
      </c>
      <c r="F35" s="1" t="s">
        <v>8</v>
      </c>
      <c r="G35" s="13" t="s">
        <v>400</v>
      </c>
    </row>
    <row r="36" spans="1:7" s="71" customFormat="1" ht="22.5" x14ac:dyDescent="0.2">
      <c r="A36" s="1" t="s">
        <v>528</v>
      </c>
      <c r="B36" s="1" t="s">
        <v>524</v>
      </c>
      <c r="C36" s="1" t="s">
        <v>10</v>
      </c>
      <c r="D36" s="1" t="s">
        <v>10</v>
      </c>
      <c r="E36" s="1" t="s">
        <v>525</v>
      </c>
      <c r="F36" s="1" t="s">
        <v>432</v>
      </c>
      <c r="G36" s="13" t="s">
        <v>526</v>
      </c>
    </row>
    <row r="37" spans="1:7" s="70" customFormat="1" ht="11.25" x14ac:dyDescent="0.2">
      <c r="A37" s="2"/>
      <c r="B37" s="72"/>
      <c r="C37" s="2"/>
      <c r="D37" s="2"/>
      <c r="E37" s="2"/>
      <c r="F37" s="2"/>
      <c r="G37" s="2"/>
    </row>
    <row r="38" spans="1:7" ht="19.5" customHeight="1" x14ac:dyDescent="0.2">
      <c r="A38" s="101" t="s">
        <v>672</v>
      </c>
      <c r="B38" s="101"/>
      <c r="C38" s="101"/>
      <c r="D38" s="101"/>
      <c r="E38" s="101"/>
      <c r="F38" s="101"/>
      <c r="G38" s="101"/>
    </row>
    <row r="39" spans="1:7" ht="15.75" customHeight="1" x14ac:dyDescent="0.2">
      <c r="A39" s="101" t="s">
        <v>673</v>
      </c>
      <c r="B39" s="101"/>
      <c r="C39" s="101"/>
      <c r="D39" s="101"/>
      <c r="E39" s="101"/>
      <c r="F39" s="101"/>
      <c r="G39" s="101"/>
    </row>
    <row r="40" spans="1:7" s="65" customFormat="1" ht="22.5" x14ac:dyDescent="0.2">
      <c r="A40" s="185" t="s">
        <v>0</v>
      </c>
      <c r="B40" s="186" t="s">
        <v>1</v>
      </c>
      <c r="C40" s="185" t="s">
        <v>2</v>
      </c>
      <c r="D40" s="185" t="s">
        <v>3</v>
      </c>
      <c r="E40" s="185" t="s">
        <v>4</v>
      </c>
      <c r="F40" s="185" t="s">
        <v>5</v>
      </c>
      <c r="G40" s="185" t="s">
        <v>6</v>
      </c>
    </row>
    <row r="41" spans="1:7" s="65" customFormat="1" ht="69" customHeight="1" x14ac:dyDescent="0.2">
      <c r="A41" s="6" t="s">
        <v>70</v>
      </c>
      <c r="B41" s="66">
        <v>8</v>
      </c>
      <c r="C41" s="6" t="s">
        <v>7</v>
      </c>
      <c r="D41" s="6" t="s">
        <v>7</v>
      </c>
      <c r="E41" s="6" t="s">
        <v>14</v>
      </c>
      <c r="F41" s="6" t="s">
        <v>8</v>
      </c>
      <c r="G41" s="7" t="s">
        <v>953</v>
      </c>
    </row>
    <row r="42" spans="1:7" ht="93" customHeight="1" x14ac:dyDescent="0.2">
      <c r="A42" s="138" t="s">
        <v>168</v>
      </c>
      <c r="B42" s="90" t="s">
        <v>161</v>
      </c>
      <c r="C42" s="138" t="s">
        <v>7</v>
      </c>
      <c r="D42" s="138" t="s">
        <v>7</v>
      </c>
      <c r="E42" s="138" t="s">
        <v>1206</v>
      </c>
      <c r="F42" s="139" t="s">
        <v>432</v>
      </c>
      <c r="G42" s="169" t="s">
        <v>955</v>
      </c>
    </row>
    <row r="43" spans="1:7" s="65" customFormat="1" ht="101.25" x14ac:dyDescent="0.2">
      <c r="A43" s="10" t="s">
        <v>169</v>
      </c>
      <c r="B43" s="68" t="s">
        <v>720</v>
      </c>
      <c r="C43" s="10" t="s">
        <v>7</v>
      </c>
      <c r="D43" s="10" t="s">
        <v>7</v>
      </c>
      <c r="E43" s="10" t="s">
        <v>719</v>
      </c>
      <c r="F43" s="10" t="s">
        <v>9</v>
      </c>
      <c r="G43" s="9" t="s">
        <v>726</v>
      </c>
    </row>
    <row r="44" spans="1:7" s="70" customFormat="1" ht="36" customHeight="1" x14ac:dyDescent="0.2">
      <c r="A44" s="15" t="s">
        <v>170</v>
      </c>
      <c r="B44" s="73">
        <v>1</v>
      </c>
      <c r="C44" s="15" t="s">
        <v>7</v>
      </c>
      <c r="D44" s="15" t="s">
        <v>7</v>
      </c>
      <c r="E44" s="15" t="s">
        <v>228</v>
      </c>
      <c r="F44" s="15" t="s">
        <v>9</v>
      </c>
      <c r="G44" s="15" t="s">
        <v>47</v>
      </c>
    </row>
    <row r="45" spans="1:7" s="70" customFormat="1" ht="38.25" customHeight="1" x14ac:dyDescent="0.2">
      <c r="A45" s="15" t="s">
        <v>171</v>
      </c>
      <c r="B45" s="73" t="s">
        <v>214</v>
      </c>
      <c r="C45" s="15" t="s">
        <v>7</v>
      </c>
      <c r="D45" s="15" t="s">
        <v>7</v>
      </c>
      <c r="E45" s="15" t="s">
        <v>229</v>
      </c>
      <c r="F45" s="15" t="s">
        <v>9</v>
      </c>
      <c r="G45" s="15" t="s">
        <v>469</v>
      </c>
    </row>
    <row r="46" spans="1:7" s="70" customFormat="1" ht="27.75" customHeight="1" x14ac:dyDescent="0.2">
      <c r="A46" s="1" t="s">
        <v>97</v>
      </c>
      <c r="B46" s="69" t="s">
        <v>155</v>
      </c>
      <c r="C46" s="1" t="s">
        <v>7</v>
      </c>
      <c r="D46" s="1" t="s">
        <v>10</v>
      </c>
      <c r="E46" s="1" t="s">
        <v>230</v>
      </c>
      <c r="F46" s="1" t="s">
        <v>432</v>
      </c>
      <c r="G46" s="1" t="s">
        <v>13</v>
      </c>
    </row>
    <row r="47" spans="1:7" s="70" customFormat="1" ht="36.75" customHeight="1" x14ac:dyDescent="0.2">
      <c r="A47" s="1" t="s">
        <v>172</v>
      </c>
      <c r="B47" s="69">
        <v>10</v>
      </c>
      <c r="C47" s="1" t="s">
        <v>7</v>
      </c>
      <c r="D47" s="1" t="s">
        <v>10</v>
      </c>
      <c r="E47" s="1" t="s">
        <v>23</v>
      </c>
      <c r="F47" s="1" t="s">
        <v>35</v>
      </c>
      <c r="G47" s="1" t="s">
        <v>464</v>
      </c>
    </row>
    <row r="48" spans="1:7" s="70" customFormat="1" ht="70.5" customHeight="1" x14ac:dyDescent="0.2">
      <c r="A48" s="1" t="s">
        <v>176</v>
      </c>
      <c r="B48" s="69" t="s">
        <v>1233</v>
      </c>
      <c r="C48" s="1" t="s">
        <v>7</v>
      </c>
      <c r="D48" s="1" t="s">
        <v>10</v>
      </c>
      <c r="E48" s="1" t="s">
        <v>231</v>
      </c>
      <c r="F48" s="1" t="s">
        <v>8</v>
      </c>
      <c r="G48" s="1" t="s">
        <v>617</v>
      </c>
    </row>
    <row r="49" spans="1:7" s="71" customFormat="1" ht="67.5" x14ac:dyDescent="0.2">
      <c r="A49" s="1" t="s">
        <v>177</v>
      </c>
      <c r="B49" s="1" t="s">
        <v>70</v>
      </c>
      <c r="C49" s="1" t="s">
        <v>7</v>
      </c>
      <c r="D49" s="1" t="s">
        <v>10</v>
      </c>
      <c r="E49" s="1" t="s">
        <v>399</v>
      </c>
      <c r="F49" s="1" t="s">
        <v>8</v>
      </c>
      <c r="G49" s="13" t="s">
        <v>400</v>
      </c>
    </row>
    <row r="50" spans="1:7" s="71" customFormat="1" ht="22.5" x14ac:dyDescent="0.2">
      <c r="A50" s="1" t="s">
        <v>528</v>
      </c>
      <c r="B50" s="1" t="s">
        <v>524</v>
      </c>
      <c r="C50" s="1" t="s">
        <v>10</v>
      </c>
      <c r="D50" s="1" t="s">
        <v>10</v>
      </c>
      <c r="E50" s="1" t="s">
        <v>525</v>
      </c>
      <c r="F50" s="1" t="s">
        <v>432</v>
      </c>
      <c r="G50" s="13" t="s">
        <v>526</v>
      </c>
    </row>
    <row r="51" spans="1:7" x14ac:dyDescent="0.2">
      <c r="A51" s="63"/>
    </row>
    <row r="52" spans="1:7" ht="21.75" customHeight="1" x14ac:dyDescent="0.2">
      <c r="A52" s="101" t="s">
        <v>674</v>
      </c>
      <c r="B52" s="101"/>
      <c r="C52" s="101"/>
      <c r="D52" s="101"/>
      <c r="E52" s="101"/>
      <c r="F52" s="101"/>
      <c r="G52" s="101"/>
    </row>
    <row r="53" spans="1:7" ht="16.5" customHeight="1" x14ac:dyDescent="0.2">
      <c r="A53" s="101" t="s">
        <v>675</v>
      </c>
      <c r="B53" s="101"/>
      <c r="C53" s="101"/>
      <c r="D53" s="101"/>
      <c r="E53" s="101"/>
      <c r="F53" s="101"/>
      <c r="G53" s="101"/>
    </row>
    <row r="54" spans="1:7" s="65" customFormat="1" ht="22.5" x14ac:dyDescent="0.2">
      <c r="A54" s="185" t="s">
        <v>0</v>
      </c>
      <c r="B54" s="186" t="s">
        <v>1</v>
      </c>
      <c r="C54" s="185" t="s">
        <v>2</v>
      </c>
      <c r="D54" s="185" t="s">
        <v>3</v>
      </c>
      <c r="E54" s="185" t="s">
        <v>4</v>
      </c>
      <c r="F54" s="185" t="s">
        <v>5</v>
      </c>
      <c r="G54" s="185" t="s">
        <v>6</v>
      </c>
    </row>
    <row r="55" spans="1:7" s="65" customFormat="1" ht="78.75" x14ac:dyDescent="0.2">
      <c r="A55" s="6" t="s">
        <v>70</v>
      </c>
      <c r="B55" s="66">
        <v>8</v>
      </c>
      <c r="C55" s="6" t="s">
        <v>7</v>
      </c>
      <c r="D55" s="6" t="s">
        <v>7</v>
      </c>
      <c r="E55" s="6" t="s">
        <v>14</v>
      </c>
      <c r="F55" s="6" t="s">
        <v>8</v>
      </c>
      <c r="G55" s="7" t="s">
        <v>953</v>
      </c>
    </row>
    <row r="56" spans="1:7" ht="101.25" x14ac:dyDescent="0.2">
      <c r="A56" s="138" t="s">
        <v>168</v>
      </c>
      <c r="B56" s="90" t="s">
        <v>161</v>
      </c>
      <c r="C56" s="138" t="s">
        <v>7</v>
      </c>
      <c r="D56" s="138" t="s">
        <v>7</v>
      </c>
      <c r="E56" s="138" t="s">
        <v>1206</v>
      </c>
      <c r="F56" s="139" t="s">
        <v>432</v>
      </c>
      <c r="G56" s="169" t="s">
        <v>956</v>
      </c>
    </row>
    <row r="57" spans="1:7" s="65" customFormat="1" ht="101.25" x14ac:dyDescent="0.2">
      <c r="A57" s="10" t="s">
        <v>169</v>
      </c>
      <c r="B57" s="68" t="s">
        <v>720</v>
      </c>
      <c r="C57" s="10" t="s">
        <v>7</v>
      </c>
      <c r="D57" s="10" t="s">
        <v>7</v>
      </c>
      <c r="E57" s="10" t="s">
        <v>719</v>
      </c>
      <c r="F57" s="10" t="s">
        <v>9</v>
      </c>
      <c r="G57" s="9" t="s">
        <v>726</v>
      </c>
    </row>
    <row r="58" spans="1:7" s="70" customFormat="1" ht="33.75" x14ac:dyDescent="0.2">
      <c r="A58" s="15" t="s">
        <v>170</v>
      </c>
      <c r="B58" s="73">
        <v>1</v>
      </c>
      <c r="C58" s="15" t="s">
        <v>7</v>
      </c>
      <c r="D58" s="15" t="s">
        <v>7</v>
      </c>
      <c r="E58" s="15" t="s">
        <v>232</v>
      </c>
      <c r="F58" s="15" t="s">
        <v>9</v>
      </c>
      <c r="G58" s="15" t="s">
        <v>843</v>
      </c>
    </row>
    <row r="59" spans="1:7" s="70" customFormat="1" ht="33.75" x14ac:dyDescent="0.2">
      <c r="A59" s="15" t="s">
        <v>171</v>
      </c>
      <c r="B59" s="73" t="s">
        <v>214</v>
      </c>
      <c r="C59" s="15" t="s">
        <v>7</v>
      </c>
      <c r="D59" s="15" t="s">
        <v>7</v>
      </c>
      <c r="E59" s="15" t="s">
        <v>233</v>
      </c>
      <c r="F59" s="15" t="s">
        <v>9</v>
      </c>
      <c r="G59" s="15" t="s">
        <v>844</v>
      </c>
    </row>
    <row r="60" spans="1:7" s="70" customFormat="1" ht="33.75" x14ac:dyDescent="0.2">
      <c r="A60" s="1" t="s">
        <v>97</v>
      </c>
      <c r="B60" s="69" t="s">
        <v>155</v>
      </c>
      <c r="C60" s="1" t="s">
        <v>7</v>
      </c>
      <c r="D60" s="1" t="s">
        <v>10</v>
      </c>
      <c r="E60" s="1" t="s">
        <v>24</v>
      </c>
      <c r="F60" s="1" t="s">
        <v>432</v>
      </c>
      <c r="G60" s="1" t="s">
        <v>13</v>
      </c>
    </row>
    <row r="61" spans="1:7" s="70" customFormat="1" ht="33.75" x14ac:dyDescent="0.2">
      <c r="A61" s="1" t="s">
        <v>172</v>
      </c>
      <c r="B61" s="69">
        <v>10</v>
      </c>
      <c r="C61" s="1" t="s">
        <v>7</v>
      </c>
      <c r="D61" s="1" t="s">
        <v>10</v>
      </c>
      <c r="E61" s="1" t="s">
        <v>25</v>
      </c>
      <c r="F61" s="1" t="s">
        <v>35</v>
      </c>
      <c r="G61" s="1" t="s">
        <v>464</v>
      </c>
    </row>
    <row r="62" spans="1:7" s="70" customFormat="1" ht="74.25" customHeight="1" x14ac:dyDescent="0.2">
      <c r="A62" s="1" t="s">
        <v>176</v>
      </c>
      <c r="B62" s="69" t="s">
        <v>1233</v>
      </c>
      <c r="C62" s="1" t="s">
        <v>7</v>
      </c>
      <c r="D62" s="1" t="s">
        <v>10</v>
      </c>
      <c r="E62" s="1" t="s">
        <v>234</v>
      </c>
      <c r="F62" s="1" t="s">
        <v>8</v>
      </c>
      <c r="G62" s="1" t="s">
        <v>617</v>
      </c>
    </row>
    <row r="63" spans="1:7" s="71" customFormat="1" ht="67.5" x14ac:dyDescent="0.2">
      <c r="A63" s="1" t="s">
        <v>177</v>
      </c>
      <c r="B63" s="1" t="s">
        <v>70</v>
      </c>
      <c r="C63" s="1" t="s">
        <v>7</v>
      </c>
      <c r="D63" s="1" t="s">
        <v>10</v>
      </c>
      <c r="E63" s="1" t="s">
        <v>399</v>
      </c>
      <c r="F63" s="1" t="s">
        <v>8</v>
      </c>
      <c r="G63" s="13" t="s">
        <v>400</v>
      </c>
    </row>
    <row r="64" spans="1:7" s="71" customFormat="1" ht="22.5" x14ac:dyDescent="0.2">
      <c r="A64" s="1" t="s">
        <v>528</v>
      </c>
      <c r="B64" s="1" t="s">
        <v>524</v>
      </c>
      <c r="C64" s="1" t="s">
        <v>10</v>
      </c>
      <c r="D64" s="1" t="s">
        <v>10</v>
      </c>
      <c r="E64" s="1" t="s">
        <v>525</v>
      </c>
      <c r="F64" s="1" t="s">
        <v>432</v>
      </c>
      <c r="G64" s="13" t="s">
        <v>526</v>
      </c>
    </row>
    <row r="65" spans="1:7" x14ac:dyDescent="0.2">
      <c r="A65" s="63"/>
    </row>
    <row r="66" spans="1:7" ht="24.75" customHeight="1" x14ac:dyDescent="0.2">
      <c r="A66" s="101" t="s">
        <v>653</v>
      </c>
      <c r="B66" s="101"/>
      <c r="C66" s="101"/>
      <c r="D66" s="101"/>
      <c r="E66" s="101"/>
      <c r="F66" s="101"/>
      <c r="G66" s="101"/>
    </row>
    <row r="67" spans="1:7" s="65" customFormat="1" ht="22.5" x14ac:dyDescent="0.2">
      <c r="A67" s="185" t="s">
        <v>0</v>
      </c>
      <c r="B67" s="186" t="s">
        <v>1</v>
      </c>
      <c r="C67" s="185" t="s">
        <v>2</v>
      </c>
      <c r="D67" s="185" t="s">
        <v>3</v>
      </c>
      <c r="E67" s="185" t="s">
        <v>4</v>
      </c>
      <c r="F67" s="185" t="s">
        <v>5</v>
      </c>
      <c r="G67" s="185" t="s">
        <v>6</v>
      </c>
    </row>
    <row r="68" spans="1:7" s="65" customFormat="1" ht="78.75" x14ac:dyDescent="0.2">
      <c r="A68" s="6" t="s">
        <v>70</v>
      </c>
      <c r="B68" s="66">
        <v>8</v>
      </c>
      <c r="C68" s="6" t="s">
        <v>7</v>
      </c>
      <c r="D68" s="6" t="s">
        <v>7</v>
      </c>
      <c r="E68" s="6" t="s">
        <v>14</v>
      </c>
      <c r="F68" s="6" t="s">
        <v>8</v>
      </c>
      <c r="G68" s="7" t="s">
        <v>957</v>
      </c>
    </row>
    <row r="69" spans="1:7" ht="105.75" customHeight="1" x14ac:dyDescent="0.2">
      <c r="A69" s="138" t="s">
        <v>168</v>
      </c>
      <c r="B69" s="90" t="s">
        <v>161</v>
      </c>
      <c r="C69" s="138" t="s">
        <v>7</v>
      </c>
      <c r="D69" s="138" t="s">
        <v>7</v>
      </c>
      <c r="E69" s="138" t="s">
        <v>1206</v>
      </c>
      <c r="F69" s="139" t="s">
        <v>432</v>
      </c>
      <c r="G69" s="169" t="s">
        <v>958</v>
      </c>
    </row>
    <row r="70" spans="1:7" s="65" customFormat="1" ht="101.25" x14ac:dyDescent="0.2">
      <c r="A70" s="10" t="s">
        <v>169</v>
      </c>
      <c r="B70" s="68" t="s">
        <v>720</v>
      </c>
      <c r="C70" s="10" t="s">
        <v>7</v>
      </c>
      <c r="D70" s="10" t="s">
        <v>7</v>
      </c>
      <c r="E70" s="10" t="s">
        <v>719</v>
      </c>
      <c r="F70" s="10" t="s">
        <v>9</v>
      </c>
      <c r="G70" s="9" t="s">
        <v>726</v>
      </c>
    </row>
    <row r="71" spans="1:7" s="70" customFormat="1" ht="33.75" x14ac:dyDescent="0.2">
      <c r="A71" s="15" t="s">
        <v>170</v>
      </c>
      <c r="B71" s="73">
        <v>1</v>
      </c>
      <c r="C71" s="15" t="s">
        <v>7</v>
      </c>
      <c r="D71" s="15" t="s">
        <v>7</v>
      </c>
      <c r="E71" s="15" t="s">
        <v>235</v>
      </c>
      <c r="F71" s="15" t="s">
        <v>9</v>
      </c>
      <c r="G71" s="15" t="s">
        <v>843</v>
      </c>
    </row>
    <row r="72" spans="1:7" s="70" customFormat="1" ht="33.75" x14ac:dyDescent="0.2">
      <c r="A72" s="15" t="s">
        <v>171</v>
      </c>
      <c r="B72" s="73" t="s">
        <v>214</v>
      </c>
      <c r="C72" s="15" t="s">
        <v>7</v>
      </c>
      <c r="D72" s="15" t="s">
        <v>7</v>
      </c>
      <c r="E72" s="15" t="s">
        <v>236</v>
      </c>
      <c r="F72" s="15" t="s">
        <v>9</v>
      </c>
      <c r="G72" s="15" t="s">
        <v>844</v>
      </c>
    </row>
    <row r="73" spans="1:7" s="70" customFormat="1" ht="33.75" x14ac:dyDescent="0.2">
      <c r="A73" s="1" t="s">
        <v>97</v>
      </c>
      <c r="B73" s="69" t="s">
        <v>155</v>
      </c>
      <c r="C73" s="1" t="s">
        <v>7</v>
      </c>
      <c r="D73" s="1" t="s">
        <v>10</v>
      </c>
      <c r="E73" s="1" t="s">
        <v>237</v>
      </c>
      <c r="F73" s="1" t="s">
        <v>432</v>
      </c>
      <c r="G73" s="1" t="s">
        <v>13</v>
      </c>
    </row>
    <row r="74" spans="1:7" s="70" customFormat="1" ht="39.75" customHeight="1" x14ac:dyDescent="0.2">
      <c r="A74" s="1" t="s">
        <v>172</v>
      </c>
      <c r="B74" s="69">
        <v>2</v>
      </c>
      <c r="C74" s="1" t="s">
        <v>7</v>
      </c>
      <c r="D74" s="1" t="s">
        <v>10</v>
      </c>
      <c r="E74" s="1" t="s">
        <v>402</v>
      </c>
      <c r="F74" s="1" t="s">
        <v>8</v>
      </c>
      <c r="G74" s="1" t="s">
        <v>405</v>
      </c>
    </row>
    <row r="75" spans="1:7" s="71" customFormat="1" ht="44.25" customHeight="1" x14ac:dyDescent="0.2">
      <c r="A75" s="1" t="s">
        <v>176</v>
      </c>
      <c r="B75" s="92" t="s">
        <v>156</v>
      </c>
      <c r="C75" s="1" t="s">
        <v>7</v>
      </c>
      <c r="D75" s="1" t="s">
        <v>10</v>
      </c>
      <c r="E75" s="1" t="s">
        <v>403</v>
      </c>
      <c r="F75" s="1" t="s">
        <v>9</v>
      </c>
      <c r="G75" s="13" t="s">
        <v>854</v>
      </c>
    </row>
    <row r="76" spans="1:7" s="71" customFormat="1" ht="45" x14ac:dyDescent="0.2">
      <c r="A76" s="1" t="s">
        <v>177</v>
      </c>
      <c r="B76" s="69" t="s">
        <v>160</v>
      </c>
      <c r="C76" s="1" t="s">
        <v>7</v>
      </c>
      <c r="D76" s="1" t="s">
        <v>10</v>
      </c>
      <c r="E76" s="1" t="s">
        <v>404</v>
      </c>
      <c r="F76" s="1" t="s">
        <v>9</v>
      </c>
      <c r="G76" s="1" t="s">
        <v>855</v>
      </c>
    </row>
    <row r="77" spans="1:7" s="70" customFormat="1" ht="33.75" x14ac:dyDescent="0.2">
      <c r="A77" s="1" t="s">
        <v>178</v>
      </c>
      <c r="B77" s="69">
        <v>10</v>
      </c>
      <c r="C77" s="1" t="s">
        <v>7</v>
      </c>
      <c r="D77" s="1" t="s">
        <v>10</v>
      </c>
      <c r="E77" s="1" t="s">
        <v>25</v>
      </c>
      <c r="F77" s="1" t="s">
        <v>35</v>
      </c>
      <c r="G77" s="1" t="s">
        <v>464</v>
      </c>
    </row>
    <row r="78" spans="1:7" s="77" customFormat="1" ht="68.25" customHeight="1" x14ac:dyDescent="0.2">
      <c r="A78" s="1" t="s">
        <v>179</v>
      </c>
      <c r="B78" s="69" t="s">
        <v>1233</v>
      </c>
      <c r="C78" s="1" t="s">
        <v>7</v>
      </c>
      <c r="D78" s="1" t="s">
        <v>10</v>
      </c>
      <c r="E78" s="1" t="s">
        <v>238</v>
      </c>
      <c r="F78" s="1" t="s">
        <v>8</v>
      </c>
      <c r="G78" s="1" t="s">
        <v>479</v>
      </c>
    </row>
    <row r="79" spans="1:7" s="71" customFormat="1" ht="67.5" x14ac:dyDescent="0.2">
      <c r="A79" s="1" t="s">
        <v>180</v>
      </c>
      <c r="B79" s="1" t="s">
        <v>70</v>
      </c>
      <c r="C79" s="1" t="s">
        <v>7</v>
      </c>
      <c r="D79" s="1" t="s">
        <v>10</v>
      </c>
      <c r="E79" s="1" t="s">
        <v>399</v>
      </c>
      <c r="F79" s="1" t="s">
        <v>8</v>
      </c>
      <c r="G79" s="13" t="s">
        <v>400</v>
      </c>
    </row>
    <row r="80" spans="1:7" s="71" customFormat="1" ht="22.5" x14ac:dyDescent="0.2">
      <c r="A80" s="1" t="s">
        <v>730</v>
      </c>
      <c r="B80" s="1" t="s">
        <v>524</v>
      </c>
      <c r="C80" s="1" t="s">
        <v>10</v>
      </c>
      <c r="D80" s="1" t="s">
        <v>10</v>
      </c>
      <c r="E80" s="1" t="s">
        <v>525</v>
      </c>
      <c r="F80" s="1" t="s">
        <v>432</v>
      </c>
      <c r="G80" s="13" t="s">
        <v>526</v>
      </c>
    </row>
    <row r="81" spans="1:7" x14ac:dyDescent="0.2">
      <c r="A81" s="63"/>
    </row>
    <row r="82" spans="1:7" ht="24" customHeight="1" x14ac:dyDescent="0.2">
      <c r="A82" s="101" t="s">
        <v>654</v>
      </c>
      <c r="B82" s="101"/>
      <c r="C82" s="101"/>
      <c r="D82" s="101"/>
      <c r="E82" s="101"/>
      <c r="F82" s="101"/>
      <c r="G82" s="101"/>
    </row>
    <row r="83" spans="1:7" s="65" customFormat="1" ht="22.5" x14ac:dyDescent="0.2">
      <c r="A83" s="185" t="s">
        <v>0</v>
      </c>
      <c r="B83" s="186" t="s">
        <v>1</v>
      </c>
      <c r="C83" s="185" t="s">
        <v>2</v>
      </c>
      <c r="D83" s="185" t="s">
        <v>3</v>
      </c>
      <c r="E83" s="185" t="s">
        <v>4</v>
      </c>
      <c r="F83" s="185" t="s">
        <v>5</v>
      </c>
      <c r="G83" s="185" t="s">
        <v>6</v>
      </c>
    </row>
    <row r="84" spans="1:7" s="65" customFormat="1" ht="78.75" x14ac:dyDescent="0.2">
      <c r="A84" s="138" t="s">
        <v>70</v>
      </c>
      <c r="B84" s="90">
        <v>8</v>
      </c>
      <c r="C84" s="138" t="s">
        <v>7</v>
      </c>
      <c r="D84" s="138" t="s">
        <v>7</v>
      </c>
      <c r="E84" s="138" t="s">
        <v>14</v>
      </c>
      <c r="F84" s="138" t="s">
        <v>8</v>
      </c>
      <c r="G84" s="15" t="s">
        <v>957</v>
      </c>
    </row>
    <row r="85" spans="1:7" s="65" customFormat="1" ht="22.5" x14ac:dyDescent="0.2">
      <c r="A85" s="138" t="s">
        <v>168</v>
      </c>
      <c r="B85" s="90">
        <v>1</v>
      </c>
      <c r="C85" s="138" t="s">
        <v>7</v>
      </c>
      <c r="D85" s="138" t="s">
        <v>7</v>
      </c>
      <c r="E85" s="138" t="s">
        <v>78</v>
      </c>
      <c r="F85" s="138" t="s">
        <v>8</v>
      </c>
      <c r="G85" s="15" t="s">
        <v>480</v>
      </c>
    </row>
    <row r="86" spans="1:7" s="65" customFormat="1" ht="22.5" x14ac:dyDescent="0.2">
      <c r="A86" s="138" t="s">
        <v>169</v>
      </c>
      <c r="B86" s="90">
        <v>2</v>
      </c>
      <c r="C86" s="138" t="s">
        <v>7</v>
      </c>
      <c r="D86" s="138" t="s">
        <v>7</v>
      </c>
      <c r="E86" s="138" t="s">
        <v>27</v>
      </c>
      <c r="F86" s="138" t="s">
        <v>8</v>
      </c>
      <c r="G86" s="15" t="s">
        <v>72</v>
      </c>
    </row>
    <row r="87" spans="1:7" s="65" customFormat="1" ht="33.75" x14ac:dyDescent="0.2">
      <c r="A87" s="138" t="s">
        <v>170</v>
      </c>
      <c r="B87" s="90" t="s">
        <v>156</v>
      </c>
      <c r="C87" s="138" t="s">
        <v>7</v>
      </c>
      <c r="D87" s="138" t="s">
        <v>7</v>
      </c>
      <c r="E87" s="138" t="s">
        <v>856</v>
      </c>
      <c r="F87" s="138" t="s">
        <v>9</v>
      </c>
      <c r="G87" s="15" t="s">
        <v>857</v>
      </c>
    </row>
    <row r="88" spans="1:7" s="65" customFormat="1" ht="78.75" x14ac:dyDescent="0.2">
      <c r="A88" s="4" t="s">
        <v>171</v>
      </c>
      <c r="B88" s="69">
        <v>16</v>
      </c>
      <c r="C88" s="276" t="s">
        <v>10</v>
      </c>
      <c r="D88" s="276" t="s">
        <v>10</v>
      </c>
      <c r="E88" s="1" t="s">
        <v>1145</v>
      </c>
      <c r="F88" s="1" t="s">
        <v>8</v>
      </c>
      <c r="G88" s="244" t="s">
        <v>1215</v>
      </c>
    </row>
    <row r="89" spans="1:7" s="70" customFormat="1" ht="22.5" x14ac:dyDescent="0.2">
      <c r="A89" s="1" t="s">
        <v>97</v>
      </c>
      <c r="B89" s="69" t="s">
        <v>166</v>
      </c>
      <c r="C89" s="1" t="s">
        <v>7</v>
      </c>
      <c r="D89" s="1" t="s">
        <v>10</v>
      </c>
      <c r="E89" s="1" t="s">
        <v>239</v>
      </c>
      <c r="F89" s="1" t="s">
        <v>432</v>
      </c>
      <c r="G89" s="1" t="s">
        <v>858</v>
      </c>
    </row>
    <row r="90" spans="1:7" s="70" customFormat="1" ht="22.5" x14ac:dyDescent="0.2">
      <c r="A90" s="1" t="s">
        <v>172</v>
      </c>
      <c r="B90" s="69" t="s">
        <v>520</v>
      </c>
      <c r="C90" s="1" t="s">
        <v>7</v>
      </c>
      <c r="D90" s="1" t="s">
        <v>10</v>
      </c>
      <c r="E90" s="1" t="s">
        <v>240</v>
      </c>
      <c r="F90" s="1" t="s">
        <v>9</v>
      </c>
      <c r="G90" s="1" t="s">
        <v>73</v>
      </c>
    </row>
    <row r="91" spans="1:7" s="70" customFormat="1" ht="22.5" x14ac:dyDescent="0.2">
      <c r="A91" s="1" t="s">
        <v>176</v>
      </c>
      <c r="B91" s="69">
        <v>1</v>
      </c>
      <c r="C91" s="1" t="s">
        <v>7</v>
      </c>
      <c r="D91" s="1" t="s">
        <v>10</v>
      </c>
      <c r="E91" s="1" t="s">
        <v>618</v>
      </c>
      <c r="F91" s="1" t="s">
        <v>8</v>
      </c>
      <c r="G91" s="1" t="s">
        <v>482</v>
      </c>
    </row>
    <row r="92" spans="1:7" s="70" customFormat="1" ht="45" x14ac:dyDescent="0.2">
      <c r="A92" s="1" t="s">
        <v>177</v>
      </c>
      <c r="B92" s="69" t="s">
        <v>710</v>
      </c>
      <c r="C92" s="1" t="s">
        <v>7</v>
      </c>
      <c r="D92" s="1" t="s">
        <v>10</v>
      </c>
      <c r="E92" s="1" t="s">
        <v>28</v>
      </c>
      <c r="F92" s="1" t="s">
        <v>8</v>
      </c>
      <c r="G92" s="1" t="s">
        <v>80</v>
      </c>
    </row>
    <row r="93" spans="1:7" s="77" customFormat="1" ht="75" customHeight="1" x14ac:dyDescent="0.2">
      <c r="A93" s="1" t="s">
        <v>178</v>
      </c>
      <c r="B93" s="69" t="s">
        <v>710</v>
      </c>
      <c r="C93" s="1" t="s">
        <v>7</v>
      </c>
      <c r="D93" s="1" t="s">
        <v>10</v>
      </c>
      <c r="E93" s="1" t="s">
        <v>29</v>
      </c>
      <c r="F93" s="1" t="s">
        <v>8</v>
      </c>
      <c r="G93" s="1" t="s">
        <v>617</v>
      </c>
    </row>
    <row r="94" spans="1:7" s="71" customFormat="1" ht="78" customHeight="1" x14ac:dyDescent="0.2">
      <c r="A94" s="1" t="s">
        <v>179</v>
      </c>
      <c r="B94" s="69" t="s">
        <v>1233</v>
      </c>
      <c r="C94" s="1" t="s">
        <v>7</v>
      </c>
      <c r="D94" s="1" t="s">
        <v>10</v>
      </c>
      <c r="E94" s="1" t="s">
        <v>542</v>
      </c>
      <c r="F94" s="78" t="s">
        <v>8</v>
      </c>
      <c r="G94" s="1" t="s">
        <v>859</v>
      </c>
    </row>
    <row r="95" spans="1:7" s="71" customFormat="1" ht="67.5" x14ac:dyDescent="0.2">
      <c r="A95" s="1" t="s">
        <v>180</v>
      </c>
      <c r="B95" s="1" t="s">
        <v>70</v>
      </c>
      <c r="C95" s="1" t="s">
        <v>7</v>
      </c>
      <c r="D95" s="1" t="s">
        <v>10</v>
      </c>
      <c r="E95" s="1" t="s">
        <v>399</v>
      </c>
      <c r="F95" s="1" t="s">
        <v>8</v>
      </c>
      <c r="G95" s="13" t="s">
        <v>400</v>
      </c>
    </row>
    <row r="96" spans="1:7" s="71" customFormat="1" ht="22.5" x14ac:dyDescent="0.2">
      <c r="A96" s="1" t="s">
        <v>730</v>
      </c>
      <c r="B96" s="1" t="s">
        <v>524</v>
      </c>
      <c r="C96" s="1" t="s">
        <v>10</v>
      </c>
      <c r="D96" s="1" t="s">
        <v>10</v>
      </c>
      <c r="E96" s="1" t="s">
        <v>525</v>
      </c>
      <c r="F96" s="1" t="s">
        <v>432</v>
      </c>
      <c r="G96" s="13" t="s">
        <v>526</v>
      </c>
    </row>
    <row r="97" spans="1:7" s="77" customFormat="1" x14ac:dyDescent="0.2">
      <c r="A97" s="34"/>
      <c r="C97" s="72"/>
      <c r="D97" s="2"/>
      <c r="E97" s="2"/>
      <c r="F97" s="2"/>
      <c r="G97" s="2"/>
    </row>
    <row r="98" spans="1:7" ht="26.25" customHeight="1" x14ac:dyDescent="0.2">
      <c r="A98" s="101" t="s">
        <v>655</v>
      </c>
      <c r="B98" s="101"/>
      <c r="C98" s="101"/>
      <c r="D98" s="101"/>
      <c r="E98" s="101"/>
      <c r="F98" s="101"/>
      <c r="G98" s="101"/>
    </row>
    <row r="99" spans="1:7" s="65" customFormat="1" ht="22.5" x14ac:dyDescent="0.2">
      <c r="A99" s="185" t="s">
        <v>0</v>
      </c>
      <c r="B99" s="186" t="s">
        <v>1</v>
      </c>
      <c r="C99" s="185" t="s">
        <v>2</v>
      </c>
      <c r="D99" s="185" t="s">
        <v>3</v>
      </c>
      <c r="E99" s="185" t="s">
        <v>4</v>
      </c>
      <c r="F99" s="185" t="s">
        <v>5</v>
      </c>
      <c r="G99" s="185" t="s">
        <v>6</v>
      </c>
    </row>
    <row r="100" spans="1:7" s="65" customFormat="1" ht="90" x14ac:dyDescent="0.2">
      <c r="A100" s="6" t="s">
        <v>70</v>
      </c>
      <c r="B100" s="66">
        <v>8</v>
      </c>
      <c r="C100" s="6" t="s">
        <v>7</v>
      </c>
      <c r="D100" s="6" t="s">
        <v>7</v>
      </c>
      <c r="E100" s="6" t="s">
        <v>14</v>
      </c>
      <c r="F100" s="6" t="s">
        <v>8</v>
      </c>
      <c r="G100" s="7" t="s">
        <v>959</v>
      </c>
    </row>
    <row r="101" spans="1:7" ht="101.25" x14ac:dyDescent="0.2">
      <c r="A101" s="138" t="s">
        <v>168</v>
      </c>
      <c r="B101" s="90" t="s">
        <v>161</v>
      </c>
      <c r="C101" s="138" t="s">
        <v>7</v>
      </c>
      <c r="D101" s="138" t="s">
        <v>7</v>
      </c>
      <c r="E101" s="138" t="s">
        <v>1206</v>
      </c>
      <c r="F101" s="139" t="s">
        <v>432</v>
      </c>
      <c r="G101" s="169" t="s">
        <v>960</v>
      </c>
    </row>
    <row r="102" spans="1:7" s="65" customFormat="1" ht="101.25" x14ac:dyDescent="0.2">
      <c r="A102" s="138" t="s">
        <v>169</v>
      </c>
      <c r="B102" s="90" t="s">
        <v>720</v>
      </c>
      <c r="C102" s="138" t="s">
        <v>7</v>
      </c>
      <c r="D102" s="138" t="s">
        <v>7</v>
      </c>
      <c r="E102" s="138" t="s">
        <v>719</v>
      </c>
      <c r="F102" s="138" t="s">
        <v>9</v>
      </c>
      <c r="G102" s="15" t="s">
        <v>726</v>
      </c>
    </row>
    <row r="103" spans="1:7" s="70" customFormat="1" ht="33.75" x14ac:dyDescent="0.2">
      <c r="A103" s="15" t="s">
        <v>170</v>
      </c>
      <c r="B103" s="73">
        <v>1</v>
      </c>
      <c r="C103" s="15" t="s">
        <v>7</v>
      </c>
      <c r="D103" s="15" t="s">
        <v>7</v>
      </c>
      <c r="E103" s="15" t="s">
        <v>241</v>
      </c>
      <c r="F103" s="15" t="s">
        <v>9</v>
      </c>
      <c r="G103" s="15" t="s">
        <v>845</v>
      </c>
    </row>
    <row r="104" spans="1:7" s="70" customFormat="1" ht="33.75" x14ac:dyDescent="0.2">
      <c r="A104" s="15" t="s">
        <v>171</v>
      </c>
      <c r="B104" s="73" t="s">
        <v>214</v>
      </c>
      <c r="C104" s="15" t="s">
        <v>7</v>
      </c>
      <c r="D104" s="15" t="s">
        <v>7</v>
      </c>
      <c r="E104" s="15" t="s">
        <v>242</v>
      </c>
      <c r="F104" s="15" t="s">
        <v>9</v>
      </c>
      <c r="G104" s="15" t="s">
        <v>846</v>
      </c>
    </row>
    <row r="105" spans="1:7" s="70" customFormat="1" ht="33.75" x14ac:dyDescent="0.2">
      <c r="A105" s="1" t="s">
        <v>97</v>
      </c>
      <c r="B105" s="69" t="s">
        <v>155</v>
      </c>
      <c r="C105" s="3" t="s">
        <v>7</v>
      </c>
      <c r="D105" s="3" t="s">
        <v>10</v>
      </c>
      <c r="E105" s="3" t="s">
        <v>30</v>
      </c>
      <c r="F105" s="1" t="s">
        <v>432</v>
      </c>
      <c r="G105" s="3" t="s">
        <v>13</v>
      </c>
    </row>
    <row r="106" spans="1:7" s="70" customFormat="1" ht="22.5" x14ac:dyDescent="0.2">
      <c r="A106" s="1" t="s">
        <v>172</v>
      </c>
      <c r="B106" s="79">
        <v>2</v>
      </c>
      <c r="C106" s="3" t="s">
        <v>7</v>
      </c>
      <c r="D106" s="3" t="s">
        <v>10</v>
      </c>
      <c r="E106" s="3" t="s">
        <v>74</v>
      </c>
      <c r="F106" s="3" t="s">
        <v>8</v>
      </c>
      <c r="G106" s="3" t="s">
        <v>483</v>
      </c>
    </row>
    <row r="107" spans="1:7" s="70" customFormat="1" ht="45" x14ac:dyDescent="0.2">
      <c r="A107" s="1" t="s">
        <v>176</v>
      </c>
      <c r="B107" s="69" t="s">
        <v>462</v>
      </c>
      <c r="C107" s="1" t="s">
        <v>7</v>
      </c>
      <c r="D107" s="1" t="s">
        <v>10</v>
      </c>
      <c r="E107" s="1" t="s">
        <v>31</v>
      </c>
      <c r="F107" s="1" t="s">
        <v>8</v>
      </c>
      <c r="G107" s="1" t="s">
        <v>11</v>
      </c>
    </row>
    <row r="108" spans="1:7" s="77" customFormat="1" ht="64.5" customHeight="1" x14ac:dyDescent="0.2">
      <c r="A108" s="1" t="s">
        <v>177</v>
      </c>
      <c r="B108" s="69" t="s">
        <v>162</v>
      </c>
      <c r="C108" s="1" t="s">
        <v>7</v>
      </c>
      <c r="D108" s="1" t="s">
        <v>10</v>
      </c>
      <c r="E108" s="1" t="s">
        <v>243</v>
      </c>
      <c r="F108" s="1" t="s">
        <v>8</v>
      </c>
      <c r="G108" s="1" t="s">
        <v>11</v>
      </c>
    </row>
    <row r="109" spans="1:7" s="77" customFormat="1" ht="79.5" customHeight="1" x14ac:dyDescent="0.2">
      <c r="A109" s="1" t="s">
        <v>178</v>
      </c>
      <c r="B109" s="69" t="s">
        <v>1232</v>
      </c>
      <c r="C109" s="1" t="s">
        <v>7</v>
      </c>
      <c r="D109" s="1" t="s">
        <v>10</v>
      </c>
      <c r="E109" s="1" t="s">
        <v>244</v>
      </c>
      <c r="F109" s="1" t="s">
        <v>8</v>
      </c>
      <c r="G109" s="1" t="s">
        <v>617</v>
      </c>
    </row>
    <row r="110" spans="1:7" s="77" customFormat="1" ht="81" customHeight="1" x14ac:dyDescent="0.2">
      <c r="A110" s="1" t="s">
        <v>179</v>
      </c>
      <c r="B110" s="69" t="s">
        <v>1233</v>
      </c>
      <c r="C110" s="1" t="s">
        <v>7</v>
      </c>
      <c r="D110" s="1" t="s">
        <v>10</v>
      </c>
      <c r="E110" s="1" t="s">
        <v>245</v>
      </c>
      <c r="F110" s="1" t="s">
        <v>8</v>
      </c>
      <c r="G110" s="1" t="s">
        <v>619</v>
      </c>
    </row>
    <row r="111" spans="1:7" s="71" customFormat="1" ht="67.5" x14ac:dyDescent="0.2">
      <c r="A111" s="1" t="s">
        <v>180</v>
      </c>
      <c r="B111" s="1" t="s">
        <v>70</v>
      </c>
      <c r="C111" s="1" t="s">
        <v>7</v>
      </c>
      <c r="D111" s="1" t="s">
        <v>10</v>
      </c>
      <c r="E111" s="1" t="s">
        <v>399</v>
      </c>
      <c r="F111" s="1" t="s">
        <v>8</v>
      </c>
      <c r="G111" s="13" t="s">
        <v>400</v>
      </c>
    </row>
    <row r="112" spans="1:7" s="71" customFormat="1" ht="22.5" x14ac:dyDescent="0.2">
      <c r="A112" s="1" t="s">
        <v>730</v>
      </c>
      <c r="B112" s="1" t="s">
        <v>524</v>
      </c>
      <c r="C112" s="1" t="s">
        <v>10</v>
      </c>
      <c r="D112" s="1" t="s">
        <v>10</v>
      </c>
      <c r="E112" s="1" t="s">
        <v>525</v>
      </c>
      <c r="F112" s="1" t="s">
        <v>432</v>
      </c>
      <c r="G112" s="13" t="s">
        <v>526</v>
      </c>
    </row>
    <row r="113" spans="1:7" x14ac:dyDescent="0.2">
      <c r="A113" s="63"/>
    </row>
    <row r="114" spans="1:7" ht="18" customHeight="1" x14ac:dyDescent="0.2">
      <c r="A114" s="101" t="s">
        <v>656</v>
      </c>
      <c r="B114" s="101"/>
      <c r="C114" s="101"/>
      <c r="D114" s="101"/>
      <c r="E114" s="101"/>
      <c r="F114" s="101"/>
      <c r="G114" s="101"/>
    </row>
    <row r="115" spans="1:7" s="65" customFormat="1" ht="22.5" x14ac:dyDescent="0.2">
      <c r="A115" s="185" t="s">
        <v>0</v>
      </c>
      <c r="B115" s="186" t="s">
        <v>1</v>
      </c>
      <c r="C115" s="185" t="s">
        <v>2</v>
      </c>
      <c r="D115" s="185" t="s">
        <v>3</v>
      </c>
      <c r="E115" s="185" t="s">
        <v>4</v>
      </c>
      <c r="F115" s="185" t="s">
        <v>5</v>
      </c>
      <c r="G115" s="185" t="s">
        <v>6</v>
      </c>
    </row>
    <row r="116" spans="1:7" s="65" customFormat="1" ht="78.75" x14ac:dyDescent="0.2">
      <c r="A116" s="138" t="s">
        <v>70</v>
      </c>
      <c r="B116" s="90">
        <v>8</v>
      </c>
      <c r="C116" s="138" t="s">
        <v>7</v>
      </c>
      <c r="D116" s="138" t="s">
        <v>7</v>
      </c>
      <c r="E116" s="138" t="s">
        <v>14</v>
      </c>
      <c r="F116" s="138" t="s">
        <v>8</v>
      </c>
      <c r="G116" s="15" t="s">
        <v>953</v>
      </c>
    </row>
    <row r="117" spans="1:7" ht="59.25" customHeight="1" x14ac:dyDescent="0.2">
      <c r="A117" s="138" t="s">
        <v>168</v>
      </c>
      <c r="B117" s="90" t="s">
        <v>161</v>
      </c>
      <c r="C117" s="138" t="s">
        <v>7</v>
      </c>
      <c r="D117" s="138" t="s">
        <v>7</v>
      </c>
      <c r="E117" s="138" t="s">
        <v>1206</v>
      </c>
      <c r="F117" s="139" t="s">
        <v>432</v>
      </c>
      <c r="G117" s="169" t="s">
        <v>961</v>
      </c>
    </row>
    <row r="118" spans="1:7" s="65" customFormat="1" ht="101.25" x14ac:dyDescent="0.2">
      <c r="A118" s="138" t="s">
        <v>169</v>
      </c>
      <c r="B118" s="90" t="s">
        <v>720</v>
      </c>
      <c r="C118" s="138" t="s">
        <v>7</v>
      </c>
      <c r="D118" s="138" t="s">
        <v>7</v>
      </c>
      <c r="E118" s="138" t="s">
        <v>719</v>
      </c>
      <c r="F118" s="138" t="s">
        <v>9</v>
      </c>
      <c r="G118" s="15" t="s">
        <v>726</v>
      </c>
    </row>
    <row r="119" spans="1:7" s="70" customFormat="1" ht="33.75" x14ac:dyDescent="0.2">
      <c r="A119" s="1" t="s">
        <v>170</v>
      </c>
      <c r="B119" s="69">
        <v>10</v>
      </c>
      <c r="C119" s="1" t="s">
        <v>7</v>
      </c>
      <c r="D119" s="1" t="s">
        <v>10</v>
      </c>
      <c r="E119" s="1" t="s">
        <v>23</v>
      </c>
      <c r="F119" s="1" t="s">
        <v>35</v>
      </c>
      <c r="G119" s="1" t="s">
        <v>464</v>
      </c>
    </row>
    <row r="120" spans="1:7" s="70" customFormat="1" ht="56.25" x14ac:dyDescent="0.2">
      <c r="A120" s="1" t="s">
        <v>171</v>
      </c>
      <c r="B120" s="69" t="s">
        <v>156</v>
      </c>
      <c r="C120" s="1" t="s">
        <v>7</v>
      </c>
      <c r="D120" s="1" t="s">
        <v>10</v>
      </c>
      <c r="E120" s="1" t="s">
        <v>860</v>
      </c>
      <c r="F120" s="1" t="s">
        <v>8</v>
      </c>
      <c r="G120" s="1" t="s">
        <v>861</v>
      </c>
    </row>
    <row r="121" spans="1:7" s="70" customFormat="1" ht="22.5" x14ac:dyDescent="0.2">
      <c r="A121" s="1" t="s">
        <v>97</v>
      </c>
      <c r="B121" s="69" t="s">
        <v>161</v>
      </c>
      <c r="C121" s="1" t="s">
        <v>7</v>
      </c>
      <c r="D121" s="1" t="s">
        <v>10</v>
      </c>
      <c r="E121" s="1" t="s">
        <v>32</v>
      </c>
      <c r="F121" s="1" t="s">
        <v>432</v>
      </c>
      <c r="G121" s="1" t="s">
        <v>13</v>
      </c>
    </row>
    <row r="122" spans="1:7" s="70" customFormat="1" ht="69" customHeight="1" x14ac:dyDescent="0.2">
      <c r="A122" s="1" t="s">
        <v>172</v>
      </c>
      <c r="B122" s="69" t="s">
        <v>1233</v>
      </c>
      <c r="C122" s="1" t="s">
        <v>7</v>
      </c>
      <c r="D122" s="1" t="s">
        <v>10</v>
      </c>
      <c r="E122" s="1" t="s">
        <v>33</v>
      </c>
      <c r="F122" s="1" t="s">
        <v>8</v>
      </c>
      <c r="G122" s="1" t="s">
        <v>617</v>
      </c>
    </row>
    <row r="123" spans="1:7" s="70" customFormat="1" ht="70.5" customHeight="1" x14ac:dyDescent="0.2">
      <c r="A123" s="1" t="s">
        <v>176</v>
      </c>
      <c r="B123" s="69" t="s">
        <v>1233</v>
      </c>
      <c r="C123" s="1" t="s">
        <v>7</v>
      </c>
      <c r="D123" s="1" t="s">
        <v>10</v>
      </c>
      <c r="E123" s="1" t="s">
        <v>34</v>
      </c>
      <c r="F123" s="1" t="s">
        <v>8</v>
      </c>
      <c r="G123" s="1" t="s">
        <v>619</v>
      </c>
    </row>
    <row r="124" spans="1:7" s="71" customFormat="1" ht="67.5" x14ac:dyDescent="0.2">
      <c r="A124" s="1" t="s">
        <v>177</v>
      </c>
      <c r="B124" s="1" t="s">
        <v>70</v>
      </c>
      <c r="C124" s="1" t="s">
        <v>7</v>
      </c>
      <c r="D124" s="1" t="s">
        <v>10</v>
      </c>
      <c r="E124" s="1" t="s">
        <v>399</v>
      </c>
      <c r="F124" s="1" t="s">
        <v>8</v>
      </c>
      <c r="G124" s="13" t="s">
        <v>400</v>
      </c>
    </row>
    <row r="125" spans="1:7" s="71" customFormat="1" ht="22.5" x14ac:dyDescent="0.2">
      <c r="A125" s="1" t="s">
        <v>528</v>
      </c>
      <c r="B125" s="1" t="s">
        <v>524</v>
      </c>
      <c r="C125" s="1" t="s">
        <v>10</v>
      </c>
      <c r="D125" s="1" t="s">
        <v>10</v>
      </c>
      <c r="E125" s="1" t="s">
        <v>525</v>
      </c>
      <c r="F125" s="1" t="s">
        <v>432</v>
      </c>
      <c r="G125" s="13" t="s">
        <v>526</v>
      </c>
    </row>
    <row r="126" spans="1:7" x14ac:dyDescent="0.2">
      <c r="A126" s="63"/>
    </row>
    <row r="127" spans="1:7" ht="27" customHeight="1" x14ac:dyDescent="0.2">
      <c r="A127" s="101" t="s">
        <v>657</v>
      </c>
      <c r="B127" s="101"/>
      <c r="C127" s="101"/>
      <c r="D127" s="101"/>
      <c r="E127" s="101"/>
      <c r="F127" s="101"/>
      <c r="G127" s="101"/>
    </row>
    <row r="128" spans="1:7" s="65" customFormat="1" ht="22.5" x14ac:dyDescent="0.2">
      <c r="A128" s="185" t="s">
        <v>0</v>
      </c>
      <c r="B128" s="186" t="s">
        <v>1</v>
      </c>
      <c r="C128" s="185" t="s">
        <v>2</v>
      </c>
      <c r="D128" s="185" t="s">
        <v>3</v>
      </c>
      <c r="E128" s="185" t="s">
        <v>4</v>
      </c>
      <c r="F128" s="185" t="s">
        <v>5</v>
      </c>
      <c r="G128" s="185" t="s">
        <v>6</v>
      </c>
    </row>
    <row r="129" spans="1:7" s="65" customFormat="1" ht="78.75" x14ac:dyDescent="0.2">
      <c r="A129" s="6" t="s">
        <v>70</v>
      </c>
      <c r="B129" s="66">
        <v>8</v>
      </c>
      <c r="C129" s="6" t="s">
        <v>7</v>
      </c>
      <c r="D129" s="6" t="s">
        <v>7</v>
      </c>
      <c r="E129" s="6" t="s">
        <v>14</v>
      </c>
      <c r="F129" s="6" t="s">
        <v>8</v>
      </c>
      <c r="G129" s="7" t="s">
        <v>962</v>
      </c>
    </row>
    <row r="130" spans="1:7" ht="102" customHeight="1" x14ac:dyDescent="0.2">
      <c r="A130" s="138" t="s">
        <v>168</v>
      </c>
      <c r="B130" s="90" t="s">
        <v>161</v>
      </c>
      <c r="C130" s="138" t="s">
        <v>7</v>
      </c>
      <c r="D130" s="138" t="s">
        <v>7</v>
      </c>
      <c r="E130" s="138" t="s">
        <v>1206</v>
      </c>
      <c r="F130" s="139" t="s">
        <v>432</v>
      </c>
      <c r="G130" s="169" t="s">
        <v>963</v>
      </c>
    </row>
    <row r="131" spans="1:7" s="65" customFormat="1" ht="101.25" x14ac:dyDescent="0.2">
      <c r="A131" s="10" t="s">
        <v>169</v>
      </c>
      <c r="B131" s="68" t="s">
        <v>720</v>
      </c>
      <c r="C131" s="10" t="s">
        <v>7</v>
      </c>
      <c r="D131" s="10" t="s">
        <v>7</v>
      </c>
      <c r="E131" s="10" t="s">
        <v>719</v>
      </c>
      <c r="F131" s="10" t="s">
        <v>9</v>
      </c>
      <c r="G131" s="9" t="s">
        <v>726</v>
      </c>
    </row>
    <row r="132" spans="1:7" s="70" customFormat="1" ht="33.75" customHeight="1" x14ac:dyDescent="0.2">
      <c r="A132" s="15" t="s">
        <v>170</v>
      </c>
      <c r="B132" s="73" t="s">
        <v>156</v>
      </c>
      <c r="C132" s="15" t="s">
        <v>7</v>
      </c>
      <c r="D132" s="15" t="s">
        <v>7</v>
      </c>
      <c r="E132" s="15" t="s">
        <v>853</v>
      </c>
      <c r="F132" s="15" t="s">
        <v>8</v>
      </c>
      <c r="G132" s="15" t="s">
        <v>11</v>
      </c>
    </row>
    <row r="133" spans="1:7" s="70" customFormat="1" ht="22.5" x14ac:dyDescent="0.2">
      <c r="A133" s="15" t="s">
        <v>171</v>
      </c>
      <c r="B133" s="73">
        <v>1</v>
      </c>
      <c r="C133" s="15" t="s">
        <v>7</v>
      </c>
      <c r="D133" s="15" t="s">
        <v>7</v>
      </c>
      <c r="E133" s="15" t="s">
        <v>246</v>
      </c>
      <c r="F133" s="15" t="s">
        <v>9</v>
      </c>
      <c r="G133" s="15" t="s">
        <v>47</v>
      </c>
    </row>
    <row r="134" spans="1:7" s="70" customFormat="1" ht="22.5" x14ac:dyDescent="0.2">
      <c r="A134" s="15" t="s">
        <v>97</v>
      </c>
      <c r="B134" s="73" t="s">
        <v>214</v>
      </c>
      <c r="C134" s="15" t="s">
        <v>7</v>
      </c>
      <c r="D134" s="15" t="s">
        <v>7</v>
      </c>
      <c r="E134" s="15" t="s">
        <v>247</v>
      </c>
      <c r="F134" s="15" t="s">
        <v>9</v>
      </c>
      <c r="G134" s="15" t="s">
        <v>469</v>
      </c>
    </row>
    <row r="135" spans="1:7" s="70" customFormat="1" ht="22.5" x14ac:dyDescent="0.2">
      <c r="A135" s="1" t="s">
        <v>172</v>
      </c>
      <c r="B135" s="69" t="s">
        <v>158</v>
      </c>
      <c r="C135" s="1" t="s">
        <v>7</v>
      </c>
      <c r="D135" s="1" t="s">
        <v>10</v>
      </c>
      <c r="E135" s="1" t="s">
        <v>36</v>
      </c>
      <c r="F135" s="1" t="s">
        <v>9</v>
      </c>
      <c r="G135" s="1" t="s">
        <v>13</v>
      </c>
    </row>
    <row r="136" spans="1:7" s="70" customFormat="1" ht="22.5" x14ac:dyDescent="0.2">
      <c r="A136" s="1" t="s">
        <v>176</v>
      </c>
      <c r="B136" s="69" t="s">
        <v>155</v>
      </c>
      <c r="C136" s="1" t="s">
        <v>7</v>
      </c>
      <c r="D136" s="1" t="s">
        <v>10</v>
      </c>
      <c r="E136" s="1" t="s">
        <v>248</v>
      </c>
      <c r="F136" s="1" t="s">
        <v>432</v>
      </c>
      <c r="G136" s="1" t="s">
        <v>13</v>
      </c>
    </row>
    <row r="137" spans="1:7" s="70" customFormat="1" ht="84" customHeight="1" x14ac:dyDescent="0.2">
      <c r="A137" s="1" t="s">
        <v>177</v>
      </c>
      <c r="B137" s="69" t="s">
        <v>1233</v>
      </c>
      <c r="C137" s="1" t="s">
        <v>7</v>
      </c>
      <c r="D137" s="1" t="s">
        <v>10</v>
      </c>
      <c r="E137" s="1" t="s">
        <v>21</v>
      </c>
      <c r="F137" s="1" t="s">
        <v>8</v>
      </c>
      <c r="G137" s="1" t="s">
        <v>617</v>
      </c>
    </row>
    <row r="138" spans="1:7" s="71" customFormat="1" ht="67.5" x14ac:dyDescent="0.2">
      <c r="A138" s="1" t="s">
        <v>178</v>
      </c>
      <c r="B138" s="1" t="s">
        <v>70</v>
      </c>
      <c r="C138" s="1" t="s">
        <v>7</v>
      </c>
      <c r="D138" s="1" t="s">
        <v>10</v>
      </c>
      <c r="E138" s="1" t="s">
        <v>399</v>
      </c>
      <c r="F138" s="1" t="s">
        <v>8</v>
      </c>
      <c r="G138" s="13" t="s">
        <v>400</v>
      </c>
    </row>
    <row r="139" spans="1:7" s="71" customFormat="1" ht="22.5" x14ac:dyDescent="0.2">
      <c r="A139" s="1" t="s">
        <v>709</v>
      </c>
      <c r="B139" s="1" t="s">
        <v>524</v>
      </c>
      <c r="C139" s="1" t="s">
        <v>10</v>
      </c>
      <c r="D139" s="1" t="s">
        <v>10</v>
      </c>
      <c r="E139" s="1" t="s">
        <v>525</v>
      </c>
      <c r="F139" s="1" t="s">
        <v>432</v>
      </c>
      <c r="G139" s="13" t="s">
        <v>526</v>
      </c>
    </row>
    <row r="140" spans="1:7" x14ac:dyDescent="0.2">
      <c r="A140" s="63"/>
    </row>
    <row r="141" spans="1:7" ht="15.75" customHeight="1" x14ac:dyDescent="0.2">
      <c r="A141" s="101" t="s">
        <v>676</v>
      </c>
      <c r="B141" s="101"/>
      <c r="C141" s="101"/>
      <c r="D141" s="101"/>
      <c r="E141" s="101"/>
      <c r="F141" s="101"/>
      <c r="G141" s="101"/>
    </row>
    <row r="142" spans="1:7" ht="18.75" customHeight="1" x14ac:dyDescent="0.2">
      <c r="A142" s="101" t="s">
        <v>677</v>
      </c>
      <c r="B142" s="101"/>
      <c r="C142" s="101"/>
      <c r="D142" s="101"/>
      <c r="E142" s="101"/>
      <c r="F142" s="101"/>
      <c r="G142" s="101"/>
    </row>
    <row r="143" spans="1:7" s="65" customFormat="1" ht="22.5" x14ac:dyDescent="0.2">
      <c r="A143" s="185" t="s">
        <v>0</v>
      </c>
      <c r="B143" s="186" t="s">
        <v>1</v>
      </c>
      <c r="C143" s="185" t="s">
        <v>2</v>
      </c>
      <c r="D143" s="185" t="s">
        <v>3</v>
      </c>
      <c r="E143" s="185" t="s">
        <v>4</v>
      </c>
      <c r="F143" s="185" t="s">
        <v>5</v>
      </c>
      <c r="G143" s="185" t="s">
        <v>6</v>
      </c>
    </row>
    <row r="144" spans="1:7" s="65" customFormat="1" ht="78.75" x14ac:dyDescent="0.2">
      <c r="A144" s="6" t="s">
        <v>70</v>
      </c>
      <c r="B144" s="66">
        <v>8</v>
      </c>
      <c r="C144" s="6" t="s">
        <v>7</v>
      </c>
      <c r="D144" s="6" t="s">
        <v>7</v>
      </c>
      <c r="E144" s="6" t="s">
        <v>14</v>
      </c>
      <c r="F144" s="6" t="s">
        <v>8</v>
      </c>
      <c r="G144" s="7" t="s">
        <v>953</v>
      </c>
    </row>
    <row r="145" spans="1:7" ht="108.75" customHeight="1" x14ac:dyDescent="0.2">
      <c r="A145" s="138" t="s">
        <v>168</v>
      </c>
      <c r="B145" s="90" t="s">
        <v>161</v>
      </c>
      <c r="C145" s="138" t="s">
        <v>7</v>
      </c>
      <c r="D145" s="138" t="s">
        <v>7</v>
      </c>
      <c r="E145" s="138" t="s">
        <v>1206</v>
      </c>
      <c r="F145" s="139" t="s">
        <v>432</v>
      </c>
      <c r="G145" s="169" t="s">
        <v>964</v>
      </c>
    </row>
    <row r="146" spans="1:7" s="65" customFormat="1" ht="69.75" customHeight="1" x14ac:dyDescent="0.2">
      <c r="A146" s="10" t="s">
        <v>169</v>
      </c>
      <c r="B146" s="68" t="s">
        <v>720</v>
      </c>
      <c r="C146" s="10" t="s">
        <v>7</v>
      </c>
      <c r="D146" s="10" t="s">
        <v>7</v>
      </c>
      <c r="E146" s="10" t="s">
        <v>719</v>
      </c>
      <c r="F146" s="10" t="s">
        <v>9</v>
      </c>
      <c r="G146" s="9" t="s">
        <v>726</v>
      </c>
    </row>
    <row r="147" spans="1:7" s="70" customFormat="1" ht="22.5" x14ac:dyDescent="0.2">
      <c r="A147" s="15" t="s">
        <v>170</v>
      </c>
      <c r="B147" s="73">
        <v>1</v>
      </c>
      <c r="C147" s="15" t="s">
        <v>7</v>
      </c>
      <c r="D147" s="15" t="s">
        <v>7</v>
      </c>
      <c r="E147" s="15" t="s">
        <v>249</v>
      </c>
      <c r="F147" s="15" t="s">
        <v>9</v>
      </c>
      <c r="G147" s="15" t="s">
        <v>47</v>
      </c>
    </row>
    <row r="148" spans="1:7" s="70" customFormat="1" ht="36" customHeight="1" x14ac:dyDescent="0.2">
      <c r="A148" s="15" t="s">
        <v>171</v>
      </c>
      <c r="B148" s="73" t="s">
        <v>214</v>
      </c>
      <c r="C148" s="15" t="s">
        <v>7</v>
      </c>
      <c r="D148" s="15" t="s">
        <v>7</v>
      </c>
      <c r="E148" s="15" t="s">
        <v>250</v>
      </c>
      <c r="F148" s="15" t="s">
        <v>9</v>
      </c>
      <c r="G148" s="15" t="s">
        <v>469</v>
      </c>
    </row>
    <row r="149" spans="1:7" s="70" customFormat="1" ht="37.5" customHeight="1" x14ac:dyDescent="0.2">
      <c r="A149" s="1" t="s">
        <v>97</v>
      </c>
      <c r="B149" s="69">
        <v>10</v>
      </c>
      <c r="C149" s="1" t="s">
        <v>7</v>
      </c>
      <c r="D149" s="1" t="s">
        <v>10</v>
      </c>
      <c r="E149" s="1" t="s">
        <v>22</v>
      </c>
      <c r="F149" s="1" t="s">
        <v>35</v>
      </c>
      <c r="G149" s="1" t="s">
        <v>464</v>
      </c>
    </row>
    <row r="150" spans="1:7" s="70" customFormat="1" ht="33.75" x14ac:dyDescent="0.2">
      <c r="A150" s="1" t="s">
        <v>172</v>
      </c>
      <c r="B150" s="69" t="s">
        <v>155</v>
      </c>
      <c r="C150" s="1" t="s">
        <v>7</v>
      </c>
      <c r="D150" s="1" t="s">
        <v>10</v>
      </c>
      <c r="E150" s="1" t="s">
        <v>251</v>
      </c>
      <c r="F150" s="1" t="s">
        <v>432</v>
      </c>
      <c r="G150" s="1" t="s">
        <v>13</v>
      </c>
    </row>
    <row r="151" spans="1:7" s="77" customFormat="1" ht="69.75" customHeight="1" x14ac:dyDescent="0.2">
      <c r="A151" s="1" t="s">
        <v>176</v>
      </c>
      <c r="B151" s="69" t="s">
        <v>1233</v>
      </c>
      <c r="C151" s="1" t="s">
        <v>7</v>
      </c>
      <c r="D151" s="1" t="s">
        <v>10</v>
      </c>
      <c r="E151" s="1" t="s">
        <v>252</v>
      </c>
      <c r="F151" s="1" t="s">
        <v>8</v>
      </c>
      <c r="G151" s="1" t="s">
        <v>617</v>
      </c>
    </row>
    <row r="152" spans="1:7" s="71" customFormat="1" ht="67.5" x14ac:dyDescent="0.2">
      <c r="A152" s="1" t="s">
        <v>177</v>
      </c>
      <c r="B152" s="1" t="s">
        <v>70</v>
      </c>
      <c r="C152" s="1" t="s">
        <v>7</v>
      </c>
      <c r="D152" s="1" t="s">
        <v>10</v>
      </c>
      <c r="E152" s="1" t="s">
        <v>399</v>
      </c>
      <c r="F152" s="1" t="s">
        <v>8</v>
      </c>
      <c r="G152" s="13" t="s">
        <v>400</v>
      </c>
    </row>
    <row r="153" spans="1:7" s="71" customFormat="1" ht="22.5" x14ac:dyDescent="0.2">
      <c r="A153" s="1" t="s">
        <v>528</v>
      </c>
      <c r="B153" s="1" t="s">
        <v>524</v>
      </c>
      <c r="C153" s="1" t="s">
        <v>10</v>
      </c>
      <c r="D153" s="1" t="s">
        <v>10</v>
      </c>
      <c r="E153" s="1" t="s">
        <v>525</v>
      </c>
      <c r="F153" s="1" t="s">
        <v>432</v>
      </c>
      <c r="G153" s="13" t="s">
        <v>526</v>
      </c>
    </row>
    <row r="154" spans="1:7" s="77" customFormat="1" x14ac:dyDescent="0.2">
      <c r="A154" s="2"/>
      <c r="B154" s="72"/>
      <c r="C154" s="2"/>
      <c r="D154" s="2"/>
      <c r="E154" s="2"/>
      <c r="F154" s="2"/>
      <c r="G154" s="2"/>
    </row>
    <row r="155" spans="1:7" ht="19.5" customHeight="1" x14ac:dyDescent="0.2">
      <c r="A155" s="101" t="s">
        <v>678</v>
      </c>
      <c r="B155" s="101"/>
      <c r="C155" s="101"/>
      <c r="D155" s="101"/>
      <c r="E155" s="101"/>
      <c r="F155" s="101"/>
      <c r="G155" s="101"/>
    </row>
    <row r="156" spans="1:7" ht="18" customHeight="1" x14ac:dyDescent="0.2">
      <c r="A156" s="101" t="s">
        <v>679</v>
      </c>
      <c r="B156" s="101"/>
      <c r="C156" s="101"/>
      <c r="D156" s="101"/>
      <c r="E156" s="101"/>
      <c r="F156" s="101"/>
      <c r="G156" s="101"/>
    </row>
    <row r="157" spans="1:7" s="65" customFormat="1" ht="22.5" x14ac:dyDescent="0.2">
      <c r="A157" s="185" t="s">
        <v>0</v>
      </c>
      <c r="B157" s="186" t="s">
        <v>1</v>
      </c>
      <c r="C157" s="185" t="s">
        <v>2</v>
      </c>
      <c r="D157" s="185" t="s">
        <v>3</v>
      </c>
      <c r="E157" s="185" t="s">
        <v>4</v>
      </c>
      <c r="F157" s="185" t="s">
        <v>5</v>
      </c>
      <c r="G157" s="185" t="s">
        <v>6</v>
      </c>
    </row>
    <row r="158" spans="1:7" s="65" customFormat="1" ht="78.75" x14ac:dyDescent="0.2">
      <c r="A158" s="138" t="s">
        <v>70</v>
      </c>
      <c r="B158" s="90">
        <v>8</v>
      </c>
      <c r="C158" s="138" t="s">
        <v>7</v>
      </c>
      <c r="D158" s="138" t="s">
        <v>7</v>
      </c>
      <c r="E158" s="138" t="s">
        <v>14</v>
      </c>
      <c r="F158" s="138" t="s">
        <v>8</v>
      </c>
      <c r="G158" s="15" t="s">
        <v>962</v>
      </c>
    </row>
    <row r="159" spans="1:7" ht="103.5" customHeight="1" x14ac:dyDescent="0.2">
      <c r="A159" s="138" t="s">
        <v>168</v>
      </c>
      <c r="B159" s="90" t="s">
        <v>161</v>
      </c>
      <c r="C159" s="138" t="s">
        <v>7</v>
      </c>
      <c r="D159" s="138" t="s">
        <v>7</v>
      </c>
      <c r="E159" s="138" t="s">
        <v>1206</v>
      </c>
      <c r="F159" s="139" t="s">
        <v>432</v>
      </c>
      <c r="G159" s="169" t="s">
        <v>963</v>
      </c>
    </row>
    <row r="160" spans="1:7" s="65" customFormat="1" ht="101.25" x14ac:dyDescent="0.2">
      <c r="A160" s="10" t="s">
        <v>169</v>
      </c>
      <c r="B160" s="68" t="s">
        <v>720</v>
      </c>
      <c r="C160" s="10" t="s">
        <v>7</v>
      </c>
      <c r="D160" s="10" t="s">
        <v>7</v>
      </c>
      <c r="E160" s="10" t="s">
        <v>719</v>
      </c>
      <c r="F160" s="10" t="s">
        <v>9</v>
      </c>
      <c r="G160" s="9" t="s">
        <v>726</v>
      </c>
    </row>
    <row r="161" spans="1:7" s="70" customFormat="1" ht="22.5" x14ac:dyDescent="0.2">
      <c r="A161" s="15" t="s">
        <v>170</v>
      </c>
      <c r="B161" s="73">
        <v>1</v>
      </c>
      <c r="C161" s="15" t="s">
        <v>7</v>
      </c>
      <c r="D161" s="15" t="s">
        <v>7</v>
      </c>
      <c r="E161" s="15" t="s">
        <v>232</v>
      </c>
      <c r="F161" s="15" t="s">
        <v>9</v>
      </c>
      <c r="G161" s="15" t="s">
        <v>47</v>
      </c>
    </row>
    <row r="162" spans="1:7" s="70" customFormat="1" ht="33.75" customHeight="1" x14ac:dyDescent="0.2">
      <c r="A162" s="15" t="s">
        <v>171</v>
      </c>
      <c r="B162" s="73" t="s">
        <v>214</v>
      </c>
      <c r="C162" s="15" t="s">
        <v>7</v>
      </c>
      <c r="D162" s="15" t="s">
        <v>7</v>
      </c>
      <c r="E162" s="15" t="s">
        <v>233</v>
      </c>
      <c r="F162" s="15" t="s">
        <v>9</v>
      </c>
      <c r="G162" s="15" t="s">
        <v>469</v>
      </c>
    </row>
    <row r="163" spans="1:7" s="70" customFormat="1" ht="36.75" customHeight="1" x14ac:dyDescent="0.2">
      <c r="A163" s="1" t="s">
        <v>97</v>
      </c>
      <c r="B163" s="69">
        <v>10</v>
      </c>
      <c r="C163" s="1" t="s">
        <v>7</v>
      </c>
      <c r="D163" s="1" t="s">
        <v>10</v>
      </c>
      <c r="E163" s="1" t="s">
        <v>25</v>
      </c>
      <c r="F163" s="1" t="s">
        <v>35</v>
      </c>
      <c r="G163" s="1" t="s">
        <v>464</v>
      </c>
    </row>
    <row r="164" spans="1:7" s="70" customFormat="1" ht="22.5" x14ac:dyDescent="0.2">
      <c r="A164" s="1" t="s">
        <v>172</v>
      </c>
      <c r="B164" s="69" t="s">
        <v>155</v>
      </c>
      <c r="C164" s="1" t="s">
        <v>7</v>
      </c>
      <c r="D164" s="1" t="s">
        <v>10</v>
      </c>
      <c r="E164" s="1" t="s">
        <v>37</v>
      </c>
      <c r="F164" s="1" t="s">
        <v>432</v>
      </c>
      <c r="G164" s="1" t="s">
        <v>13</v>
      </c>
    </row>
    <row r="165" spans="1:7" s="70" customFormat="1" ht="56.25" x14ac:dyDescent="0.2">
      <c r="A165" s="1" t="s">
        <v>176</v>
      </c>
      <c r="B165" s="69" t="s">
        <v>156</v>
      </c>
      <c r="C165" s="1" t="s">
        <v>7</v>
      </c>
      <c r="D165" s="1" t="s">
        <v>10</v>
      </c>
      <c r="E165" s="1" t="s">
        <v>860</v>
      </c>
      <c r="F165" s="1" t="s">
        <v>8</v>
      </c>
      <c r="G165" s="1" t="s">
        <v>80</v>
      </c>
    </row>
    <row r="166" spans="1:7" s="77" customFormat="1" ht="69.75" customHeight="1" x14ac:dyDescent="0.2">
      <c r="A166" s="1" t="s">
        <v>177</v>
      </c>
      <c r="B166" s="69" t="s">
        <v>1233</v>
      </c>
      <c r="C166" s="1" t="s">
        <v>7</v>
      </c>
      <c r="D166" s="1" t="s">
        <v>10</v>
      </c>
      <c r="E166" s="1" t="s">
        <v>253</v>
      </c>
      <c r="F166" s="1" t="s">
        <v>8</v>
      </c>
      <c r="G166" s="1" t="s">
        <v>617</v>
      </c>
    </row>
    <row r="167" spans="1:7" s="71" customFormat="1" ht="72" customHeight="1" x14ac:dyDescent="0.2">
      <c r="A167" s="1" t="s">
        <v>178</v>
      </c>
      <c r="B167" s="1" t="s">
        <v>70</v>
      </c>
      <c r="C167" s="1" t="s">
        <v>7</v>
      </c>
      <c r="D167" s="1" t="s">
        <v>10</v>
      </c>
      <c r="E167" s="1" t="s">
        <v>399</v>
      </c>
      <c r="F167" s="1" t="s">
        <v>8</v>
      </c>
      <c r="G167" s="13" t="s">
        <v>400</v>
      </c>
    </row>
    <row r="168" spans="1:7" s="71" customFormat="1" ht="22.5" x14ac:dyDescent="0.2">
      <c r="A168" s="1" t="s">
        <v>709</v>
      </c>
      <c r="B168" s="1" t="s">
        <v>524</v>
      </c>
      <c r="C168" s="1" t="s">
        <v>10</v>
      </c>
      <c r="D168" s="1" t="s">
        <v>10</v>
      </c>
      <c r="E168" s="1" t="s">
        <v>525</v>
      </c>
      <c r="F168" s="1" t="s">
        <v>432</v>
      </c>
      <c r="G168" s="13" t="s">
        <v>526</v>
      </c>
    </row>
    <row r="169" spans="1:7" s="77" customFormat="1" x14ac:dyDescent="0.2">
      <c r="A169" s="2"/>
      <c r="B169" s="72"/>
      <c r="C169" s="2"/>
      <c r="D169" s="2"/>
      <c r="E169" s="2"/>
      <c r="F169" s="2"/>
      <c r="G169" s="2"/>
    </row>
    <row r="170" spans="1:7" s="77" customFormat="1" x14ac:dyDescent="0.2">
      <c r="A170" s="101" t="s">
        <v>680</v>
      </c>
      <c r="B170" s="72"/>
      <c r="C170" s="2"/>
      <c r="D170" s="2"/>
      <c r="E170" s="2"/>
      <c r="F170" s="2"/>
      <c r="G170" s="2"/>
    </row>
    <row r="171" spans="1:7" ht="17.25" customHeight="1" x14ac:dyDescent="0.2">
      <c r="A171" s="101" t="s">
        <v>681</v>
      </c>
      <c r="B171" s="101"/>
      <c r="C171" s="101"/>
      <c r="D171" s="101"/>
      <c r="E171" s="101"/>
      <c r="F171" s="101"/>
      <c r="G171" s="101"/>
    </row>
    <row r="172" spans="1:7" s="65" customFormat="1" ht="22.5" x14ac:dyDescent="0.2">
      <c r="A172" s="185" t="s">
        <v>0</v>
      </c>
      <c r="B172" s="186" t="s">
        <v>1</v>
      </c>
      <c r="C172" s="185" t="s">
        <v>2</v>
      </c>
      <c r="D172" s="185" t="s">
        <v>3</v>
      </c>
      <c r="E172" s="185" t="s">
        <v>4</v>
      </c>
      <c r="F172" s="185" t="s">
        <v>5</v>
      </c>
      <c r="G172" s="185" t="s">
        <v>6</v>
      </c>
    </row>
    <row r="173" spans="1:7" s="65" customFormat="1" ht="78.75" x14ac:dyDescent="0.2">
      <c r="A173" s="6" t="s">
        <v>70</v>
      </c>
      <c r="B173" s="66">
        <v>8</v>
      </c>
      <c r="C173" s="6" t="s">
        <v>7</v>
      </c>
      <c r="D173" s="6" t="s">
        <v>7</v>
      </c>
      <c r="E173" s="6" t="s">
        <v>14</v>
      </c>
      <c r="F173" s="6" t="s">
        <v>8</v>
      </c>
      <c r="G173" s="7" t="s">
        <v>950</v>
      </c>
    </row>
    <row r="174" spans="1:7" ht="101.25" x14ac:dyDescent="0.2">
      <c r="A174" s="138" t="s">
        <v>168</v>
      </c>
      <c r="B174" s="90" t="s">
        <v>161</v>
      </c>
      <c r="C174" s="138" t="s">
        <v>7</v>
      </c>
      <c r="D174" s="138" t="s">
        <v>7</v>
      </c>
      <c r="E174" s="138" t="s">
        <v>1206</v>
      </c>
      <c r="F174" s="139" t="s">
        <v>432</v>
      </c>
      <c r="G174" s="169" t="s">
        <v>948</v>
      </c>
    </row>
    <row r="175" spans="1:7" s="65" customFormat="1" ht="101.25" x14ac:dyDescent="0.2">
      <c r="A175" s="10" t="s">
        <v>169</v>
      </c>
      <c r="B175" s="68" t="s">
        <v>720</v>
      </c>
      <c r="C175" s="10" t="s">
        <v>7</v>
      </c>
      <c r="D175" s="10" t="s">
        <v>7</v>
      </c>
      <c r="E175" s="10" t="s">
        <v>719</v>
      </c>
      <c r="F175" s="10" t="s">
        <v>9</v>
      </c>
      <c r="G175" s="9" t="s">
        <v>726</v>
      </c>
    </row>
    <row r="176" spans="1:7" s="70" customFormat="1" ht="33.75" customHeight="1" x14ac:dyDescent="0.2">
      <c r="A176" s="15" t="s">
        <v>170</v>
      </c>
      <c r="B176" s="73">
        <v>1</v>
      </c>
      <c r="C176" s="15" t="s">
        <v>7</v>
      </c>
      <c r="D176" s="15" t="s">
        <v>7</v>
      </c>
      <c r="E176" s="15" t="s">
        <v>246</v>
      </c>
      <c r="F176" s="15" t="s">
        <v>9</v>
      </c>
      <c r="G176" s="15" t="s">
        <v>47</v>
      </c>
    </row>
    <row r="177" spans="1:7" s="70" customFormat="1" ht="35.25" customHeight="1" x14ac:dyDescent="0.2">
      <c r="A177" s="15" t="s">
        <v>171</v>
      </c>
      <c r="B177" s="73" t="s">
        <v>214</v>
      </c>
      <c r="C177" s="15" t="s">
        <v>7</v>
      </c>
      <c r="D177" s="15" t="s">
        <v>7</v>
      </c>
      <c r="E177" s="15" t="s">
        <v>247</v>
      </c>
      <c r="F177" s="15" t="s">
        <v>9</v>
      </c>
      <c r="G177" s="15" t="s">
        <v>469</v>
      </c>
    </row>
    <row r="178" spans="1:7" s="70" customFormat="1" ht="22.5" x14ac:dyDescent="0.2">
      <c r="A178" s="1" t="s">
        <v>97</v>
      </c>
      <c r="B178" s="69" t="s">
        <v>155</v>
      </c>
      <c r="C178" s="1" t="s">
        <v>7</v>
      </c>
      <c r="D178" s="1" t="s">
        <v>10</v>
      </c>
      <c r="E178" s="1" t="s">
        <v>248</v>
      </c>
      <c r="F178" s="1" t="s">
        <v>432</v>
      </c>
      <c r="G178" s="1" t="s">
        <v>13</v>
      </c>
    </row>
    <row r="179" spans="1:7" s="77" customFormat="1" ht="74.25" customHeight="1" x14ac:dyDescent="0.2">
      <c r="A179" s="1" t="s">
        <v>172</v>
      </c>
      <c r="B179" s="69" t="s">
        <v>1233</v>
      </c>
      <c r="C179" s="1" t="s">
        <v>7</v>
      </c>
      <c r="D179" s="1" t="s">
        <v>10</v>
      </c>
      <c r="E179" s="1" t="s">
        <v>21</v>
      </c>
      <c r="F179" s="1" t="s">
        <v>8</v>
      </c>
      <c r="G179" s="1" t="s">
        <v>617</v>
      </c>
    </row>
    <row r="180" spans="1:7" s="71" customFormat="1" ht="67.5" x14ac:dyDescent="0.2">
      <c r="A180" s="1" t="s">
        <v>176</v>
      </c>
      <c r="B180" s="1" t="s">
        <v>70</v>
      </c>
      <c r="C180" s="1" t="s">
        <v>7</v>
      </c>
      <c r="D180" s="1" t="s">
        <v>10</v>
      </c>
      <c r="E180" s="1" t="s">
        <v>399</v>
      </c>
      <c r="F180" s="1" t="s">
        <v>8</v>
      </c>
      <c r="G180" s="13" t="s">
        <v>400</v>
      </c>
    </row>
    <row r="181" spans="1:7" s="71" customFormat="1" ht="22.5" x14ac:dyDescent="0.2">
      <c r="A181" s="1" t="s">
        <v>527</v>
      </c>
      <c r="B181" s="1" t="s">
        <v>524</v>
      </c>
      <c r="C181" s="1" t="s">
        <v>10</v>
      </c>
      <c r="D181" s="1" t="s">
        <v>10</v>
      </c>
      <c r="E181" s="1" t="s">
        <v>525</v>
      </c>
      <c r="F181" s="1" t="s">
        <v>432</v>
      </c>
      <c r="G181" s="13" t="s">
        <v>526</v>
      </c>
    </row>
    <row r="182" spans="1:7" s="77" customFormat="1" x14ac:dyDescent="0.2">
      <c r="A182" s="2"/>
      <c r="B182" s="72"/>
      <c r="C182" s="2"/>
      <c r="D182" s="2"/>
      <c r="E182" s="2"/>
      <c r="F182" s="2"/>
      <c r="G182" s="2"/>
    </row>
    <row r="183" spans="1:7" ht="23.25" customHeight="1" x14ac:dyDescent="0.2">
      <c r="A183" s="101" t="s">
        <v>658</v>
      </c>
      <c r="B183" s="101"/>
      <c r="C183" s="101"/>
      <c r="D183" s="101"/>
      <c r="E183" s="101"/>
      <c r="F183" s="101"/>
      <c r="G183" s="101"/>
    </row>
    <row r="184" spans="1:7" s="65" customFormat="1" ht="22.5" x14ac:dyDescent="0.2">
      <c r="A184" s="185" t="s">
        <v>0</v>
      </c>
      <c r="B184" s="186" t="s">
        <v>1</v>
      </c>
      <c r="C184" s="185" t="s">
        <v>2</v>
      </c>
      <c r="D184" s="185" t="s">
        <v>3</v>
      </c>
      <c r="E184" s="185" t="s">
        <v>4</v>
      </c>
      <c r="F184" s="185" t="s">
        <v>5</v>
      </c>
      <c r="G184" s="185" t="s">
        <v>6</v>
      </c>
    </row>
    <row r="185" spans="1:7" s="65" customFormat="1" ht="74.25" customHeight="1" x14ac:dyDescent="0.2">
      <c r="A185" s="138" t="s">
        <v>70</v>
      </c>
      <c r="B185" s="90">
        <v>8</v>
      </c>
      <c r="C185" s="138" t="s">
        <v>7</v>
      </c>
      <c r="D185" s="138" t="s">
        <v>7</v>
      </c>
      <c r="E185" s="138" t="s">
        <v>14</v>
      </c>
      <c r="F185" s="138" t="s">
        <v>8</v>
      </c>
      <c r="G185" s="15" t="s">
        <v>957</v>
      </c>
    </row>
    <row r="186" spans="1:7" ht="106.5" customHeight="1" x14ac:dyDescent="0.2">
      <c r="A186" s="138" t="s">
        <v>168</v>
      </c>
      <c r="B186" s="90" t="s">
        <v>161</v>
      </c>
      <c r="C186" s="138" t="s">
        <v>7</v>
      </c>
      <c r="D186" s="138" t="s">
        <v>7</v>
      </c>
      <c r="E186" s="138" t="s">
        <v>1206</v>
      </c>
      <c r="F186" s="139" t="s">
        <v>432</v>
      </c>
      <c r="G186" s="169" t="s">
        <v>963</v>
      </c>
    </row>
    <row r="187" spans="1:7" s="65" customFormat="1" ht="101.25" x14ac:dyDescent="0.2">
      <c r="A187" s="10" t="s">
        <v>169</v>
      </c>
      <c r="B187" s="68" t="s">
        <v>720</v>
      </c>
      <c r="C187" s="10" t="s">
        <v>7</v>
      </c>
      <c r="D187" s="10" t="s">
        <v>7</v>
      </c>
      <c r="E187" s="10" t="s">
        <v>719</v>
      </c>
      <c r="F187" s="10" t="s">
        <v>9</v>
      </c>
      <c r="G187" s="9" t="s">
        <v>726</v>
      </c>
    </row>
    <row r="188" spans="1:7" s="70" customFormat="1" ht="41.25" customHeight="1" x14ac:dyDescent="0.2">
      <c r="A188" s="1" t="s">
        <v>170</v>
      </c>
      <c r="B188" s="69">
        <v>2</v>
      </c>
      <c r="C188" s="1" t="s">
        <v>10</v>
      </c>
      <c r="D188" s="1" t="s">
        <v>10</v>
      </c>
      <c r="E188" s="1" t="s">
        <v>254</v>
      </c>
      <c r="F188" s="1" t="s">
        <v>8</v>
      </c>
      <c r="G188" s="1" t="s">
        <v>1027</v>
      </c>
    </row>
    <row r="189" spans="1:7" s="71" customFormat="1" ht="45" x14ac:dyDescent="0.2">
      <c r="A189" s="1" t="s">
        <v>171</v>
      </c>
      <c r="B189" s="69" t="s">
        <v>160</v>
      </c>
      <c r="C189" s="1" t="s">
        <v>10</v>
      </c>
      <c r="D189" s="1" t="s">
        <v>10</v>
      </c>
      <c r="E189" s="1" t="s">
        <v>255</v>
      </c>
      <c r="F189" s="1" t="s">
        <v>9</v>
      </c>
      <c r="G189" s="13" t="s">
        <v>1028</v>
      </c>
    </row>
    <row r="190" spans="1:7" s="71" customFormat="1" ht="22.5" x14ac:dyDescent="0.2">
      <c r="A190" s="1" t="s">
        <v>97</v>
      </c>
      <c r="B190" s="92" t="s">
        <v>160</v>
      </c>
      <c r="C190" s="1" t="s">
        <v>10</v>
      </c>
      <c r="D190" s="1" t="s">
        <v>10</v>
      </c>
      <c r="E190" s="1" t="s">
        <v>75</v>
      </c>
      <c r="F190" s="1" t="s">
        <v>9</v>
      </c>
      <c r="G190" s="1" t="s">
        <v>1029</v>
      </c>
    </row>
    <row r="191" spans="1:7" s="70" customFormat="1" ht="67.5" x14ac:dyDescent="0.2">
      <c r="A191" s="1" t="s">
        <v>172</v>
      </c>
      <c r="B191" s="69" t="s">
        <v>156</v>
      </c>
      <c r="C191" s="1" t="s">
        <v>7</v>
      </c>
      <c r="D191" s="1" t="s">
        <v>10</v>
      </c>
      <c r="E191" s="1" t="s">
        <v>1146</v>
      </c>
      <c r="F191" s="1" t="s">
        <v>8</v>
      </c>
      <c r="G191" s="1" t="s">
        <v>11</v>
      </c>
    </row>
    <row r="192" spans="1:7" s="70" customFormat="1" ht="19.5" customHeight="1" x14ac:dyDescent="0.2">
      <c r="A192" s="1" t="s">
        <v>176</v>
      </c>
      <c r="B192" s="69" t="s">
        <v>161</v>
      </c>
      <c r="C192" s="1" t="s">
        <v>7</v>
      </c>
      <c r="D192" s="1" t="s">
        <v>10</v>
      </c>
      <c r="E192" s="1" t="s">
        <v>484</v>
      </c>
      <c r="F192" s="1" t="s">
        <v>432</v>
      </c>
      <c r="G192" s="1" t="s">
        <v>11</v>
      </c>
    </row>
    <row r="193" spans="1:7" s="77" customFormat="1" ht="45" x14ac:dyDescent="0.2">
      <c r="A193" s="1" t="s">
        <v>177</v>
      </c>
      <c r="B193" s="69" t="s">
        <v>1233</v>
      </c>
      <c r="C193" s="1" t="s">
        <v>7</v>
      </c>
      <c r="D193" s="1" t="s">
        <v>10</v>
      </c>
      <c r="E193" s="1" t="s">
        <v>21</v>
      </c>
      <c r="F193" s="1" t="s">
        <v>8</v>
      </c>
      <c r="G193" s="1" t="s">
        <v>478</v>
      </c>
    </row>
    <row r="194" spans="1:7" s="71" customFormat="1" ht="45" x14ac:dyDescent="0.2">
      <c r="A194" s="1" t="s">
        <v>178</v>
      </c>
      <c r="B194" s="69" t="s">
        <v>1233</v>
      </c>
      <c r="C194" s="1" t="s">
        <v>10</v>
      </c>
      <c r="D194" s="1" t="s">
        <v>10</v>
      </c>
      <c r="E194" s="1" t="s">
        <v>1024</v>
      </c>
      <c r="F194" s="1" t="s">
        <v>8</v>
      </c>
      <c r="G194" s="1" t="s">
        <v>1026</v>
      </c>
    </row>
    <row r="195" spans="1:7" s="71" customFormat="1" ht="45" x14ac:dyDescent="0.2">
      <c r="A195" s="1" t="s">
        <v>179</v>
      </c>
      <c r="B195" s="69" t="s">
        <v>1233</v>
      </c>
      <c r="C195" s="1" t="s">
        <v>10</v>
      </c>
      <c r="D195" s="1" t="s">
        <v>10</v>
      </c>
      <c r="E195" s="1" t="s">
        <v>1025</v>
      </c>
      <c r="F195" s="1" t="s">
        <v>8</v>
      </c>
      <c r="G195" s="1" t="s">
        <v>1026</v>
      </c>
    </row>
    <row r="196" spans="1:7" s="71" customFormat="1" ht="77.25" customHeight="1" x14ac:dyDescent="0.2">
      <c r="A196" s="1" t="s">
        <v>180</v>
      </c>
      <c r="B196" s="1" t="s">
        <v>70</v>
      </c>
      <c r="C196" s="1" t="s">
        <v>7</v>
      </c>
      <c r="D196" s="1" t="s">
        <v>10</v>
      </c>
      <c r="E196" s="1" t="s">
        <v>399</v>
      </c>
      <c r="F196" s="1" t="s">
        <v>8</v>
      </c>
      <c r="G196" s="13" t="s">
        <v>400</v>
      </c>
    </row>
    <row r="197" spans="1:7" s="71" customFormat="1" ht="22.5" x14ac:dyDescent="0.2">
      <c r="A197" s="1" t="s">
        <v>1030</v>
      </c>
      <c r="B197" s="1" t="s">
        <v>524</v>
      </c>
      <c r="C197" s="1" t="s">
        <v>10</v>
      </c>
      <c r="D197" s="1" t="s">
        <v>10</v>
      </c>
      <c r="E197" s="1" t="s">
        <v>525</v>
      </c>
      <c r="F197" s="1" t="s">
        <v>432</v>
      </c>
      <c r="G197" s="13" t="s">
        <v>526</v>
      </c>
    </row>
    <row r="198" spans="1:7" s="77" customFormat="1" x14ac:dyDescent="0.2">
      <c r="A198" s="2"/>
      <c r="B198" s="72"/>
      <c r="C198" s="2"/>
      <c r="D198" s="2"/>
      <c r="E198" s="2"/>
      <c r="F198" s="2"/>
      <c r="G198" s="2"/>
    </row>
    <row r="199" spans="1:7" s="77" customFormat="1" x14ac:dyDescent="0.2">
      <c r="A199" s="101" t="s">
        <v>534</v>
      </c>
      <c r="B199" s="72"/>
      <c r="C199" s="2"/>
      <c r="D199" s="2"/>
      <c r="E199" s="2"/>
      <c r="F199" s="2"/>
      <c r="G199" s="2"/>
    </row>
    <row r="200" spans="1:7" s="77" customFormat="1" x14ac:dyDescent="0.2">
      <c r="A200" s="63"/>
      <c r="B200" s="72"/>
      <c r="C200" s="2"/>
      <c r="D200" s="2"/>
      <c r="E200" s="2"/>
      <c r="F200" s="2"/>
      <c r="G200" s="2"/>
    </row>
    <row r="201" spans="1:7" ht="12.75" customHeight="1" x14ac:dyDescent="0.2">
      <c r="A201" s="101" t="s">
        <v>543</v>
      </c>
      <c r="B201" s="101"/>
      <c r="C201" s="101"/>
      <c r="D201" s="101"/>
      <c r="E201" s="101"/>
      <c r="F201" s="101"/>
      <c r="G201" s="101"/>
    </row>
    <row r="202" spans="1:7" s="65" customFormat="1" ht="22.5" x14ac:dyDescent="0.2">
      <c r="A202" s="185" t="s">
        <v>0</v>
      </c>
      <c r="B202" s="186" t="s">
        <v>1</v>
      </c>
      <c r="C202" s="185" t="s">
        <v>2</v>
      </c>
      <c r="D202" s="185" t="s">
        <v>3</v>
      </c>
      <c r="E202" s="185" t="s">
        <v>4</v>
      </c>
      <c r="F202" s="185" t="s">
        <v>5</v>
      </c>
      <c r="G202" s="185" t="s">
        <v>6</v>
      </c>
    </row>
    <row r="203" spans="1:7" s="65" customFormat="1" ht="78.75" x14ac:dyDescent="0.2">
      <c r="A203" s="138" t="s">
        <v>70</v>
      </c>
      <c r="B203" s="90">
        <v>8</v>
      </c>
      <c r="C203" s="138" t="s">
        <v>7</v>
      </c>
      <c r="D203" s="138" t="s">
        <v>7</v>
      </c>
      <c r="E203" s="138" t="s">
        <v>14</v>
      </c>
      <c r="F203" s="138" t="s">
        <v>8</v>
      </c>
      <c r="G203" s="15" t="s">
        <v>926</v>
      </c>
    </row>
    <row r="204" spans="1:7" s="77" customFormat="1" ht="45" x14ac:dyDescent="0.2">
      <c r="A204" s="1" t="s">
        <v>168</v>
      </c>
      <c r="B204" s="69" t="s">
        <v>1233</v>
      </c>
      <c r="C204" s="1" t="s">
        <v>7</v>
      </c>
      <c r="D204" s="1" t="s">
        <v>10</v>
      </c>
      <c r="E204" s="1" t="s">
        <v>76</v>
      </c>
      <c r="F204" s="1" t="s">
        <v>8</v>
      </c>
      <c r="G204" s="1" t="s">
        <v>80</v>
      </c>
    </row>
    <row r="205" spans="1:7" s="77" customFormat="1" ht="45" x14ac:dyDescent="0.2">
      <c r="A205" s="1" t="s">
        <v>169</v>
      </c>
      <c r="B205" s="69" t="s">
        <v>462</v>
      </c>
      <c r="C205" s="1" t="s">
        <v>7</v>
      </c>
      <c r="D205" s="1" t="s">
        <v>10</v>
      </c>
      <c r="E205" s="1" t="s">
        <v>38</v>
      </c>
      <c r="F205" s="1" t="s">
        <v>8</v>
      </c>
      <c r="G205" s="1" t="s">
        <v>80</v>
      </c>
    </row>
    <row r="206" spans="1:7" s="77" customFormat="1" ht="45" x14ac:dyDescent="0.2">
      <c r="A206" s="1" t="s">
        <v>170</v>
      </c>
      <c r="B206" s="69" t="s">
        <v>462</v>
      </c>
      <c r="C206" s="1" t="s">
        <v>7</v>
      </c>
      <c r="D206" s="1" t="s">
        <v>10</v>
      </c>
      <c r="E206" s="1" t="s">
        <v>39</v>
      </c>
      <c r="F206" s="1" t="s">
        <v>8</v>
      </c>
      <c r="G206" s="1" t="s">
        <v>80</v>
      </c>
    </row>
    <row r="207" spans="1:7" s="77" customFormat="1" ht="73.5" customHeight="1" x14ac:dyDescent="0.2">
      <c r="A207" s="1" t="s">
        <v>171</v>
      </c>
      <c r="B207" s="69" t="s">
        <v>462</v>
      </c>
      <c r="C207" s="1" t="s">
        <v>7</v>
      </c>
      <c r="D207" s="1" t="s">
        <v>10</v>
      </c>
      <c r="E207" s="1" t="s">
        <v>40</v>
      </c>
      <c r="F207" s="1" t="s">
        <v>8</v>
      </c>
      <c r="G207" s="1" t="s">
        <v>80</v>
      </c>
    </row>
    <row r="208" spans="1:7" s="71" customFormat="1" ht="67.5" x14ac:dyDescent="0.2">
      <c r="A208" s="1" t="s">
        <v>97</v>
      </c>
      <c r="B208" s="1" t="s">
        <v>70</v>
      </c>
      <c r="C208" s="1" t="s">
        <v>7</v>
      </c>
      <c r="D208" s="1" t="s">
        <v>10</v>
      </c>
      <c r="E208" s="1" t="s">
        <v>399</v>
      </c>
      <c r="F208" s="1" t="s">
        <v>8</v>
      </c>
      <c r="G208" s="13" t="s">
        <v>400</v>
      </c>
    </row>
    <row r="209" spans="1:7" s="71" customFormat="1" ht="22.5" x14ac:dyDescent="0.2">
      <c r="A209" s="1" t="s">
        <v>529</v>
      </c>
      <c r="B209" s="1" t="s">
        <v>524</v>
      </c>
      <c r="C209" s="1" t="s">
        <v>10</v>
      </c>
      <c r="D209" s="1" t="s">
        <v>10</v>
      </c>
      <c r="E209" s="1" t="s">
        <v>525</v>
      </c>
      <c r="F209" s="1" t="s">
        <v>432</v>
      </c>
      <c r="G209" s="13" t="s">
        <v>526</v>
      </c>
    </row>
    <row r="211" spans="1:7" ht="12.75" customHeight="1" x14ac:dyDescent="0.2">
      <c r="A211" s="101" t="s">
        <v>225</v>
      </c>
      <c r="B211" s="101"/>
      <c r="C211" s="101"/>
      <c r="D211" s="101"/>
      <c r="E211" s="101"/>
      <c r="F211" s="101"/>
      <c r="G211" s="101"/>
    </row>
    <row r="212" spans="1:7" s="65" customFormat="1" ht="22.5" x14ac:dyDescent="0.2">
      <c r="A212" s="185" t="s">
        <v>0</v>
      </c>
      <c r="B212" s="186" t="s">
        <v>1</v>
      </c>
      <c r="C212" s="185" t="s">
        <v>2</v>
      </c>
      <c r="D212" s="185" t="s">
        <v>3</v>
      </c>
      <c r="E212" s="185" t="s">
        <v>4</v>
      </c>
      <c r="F212" s="185" t="s">
        <v>5</v>
      </c>
      <c r="G212" s="185" t="s">
        <v>6</v>
      </c>
    </row>
    <row r="213" spans="1:7" s="65" customFormat="1" ht="78.75" x14ac:dyDescent="0.2">
      <c r="A213" s="138" t="s">
        <v>70</v>
      </c>
      <c r="B213" s="90">
        <v>8</v>
      </c>
      <c r="C213" s="138" t="s">
        <v>7</v>
      </c>
      <c r="D213" s="138" t="s">
        <v>7</v>
      </c>
      <c r="E213" s="138" t="s">
        <v>14</v>
      </c>
      <c r="F213" s="138" t="s">
        <v>8</v>
      </c>
      <c r="G213" s="15" t="s">
        <v>950</v>
      </c>
    </row>
    <row r="214" spans="1:7" s="65" customFormat="1" ht="22.5" x14ac:dyDescent="0.2">
      <c r="A214" s="6" t="s">
        <v>168</v>
      </c>
      <c r="B214" s="80">
        <v>1</v>
      </c>
      <c r="C214" s="7" t="s">
        <v>7</v>
      </c>
      <c r="D214" s="7" t="s">
        <v>7</v>
      </c>
      <c r="E214" s="7" t="s">
        <v>256</v>
      </c>
      <c r="F214" s="7" t="s">
        <v>9</v>
      </c>
      <c r="G214" s="7" t="s">
        <v>47</v>
      </c>
    </row>
    <row r="215" spans="1:7" s="65" customFormat="1" ht="11.25" x14ac:dyDescent="0.2">
      <c r="A215" s="8"/>
      <c r="B215" s="67"/>
      <c r="C215" s="8"/>
      <c r="D215" s="8"/>
      <c r="E215" s="8"/>
      <c r="F215" s="8"/>
      <c r="G215" s="137"/>
    </row>
    <row r="216" spans="1:7" s="65" customFormat="1" ht="22.5" x14ac:dyDescent="0.2">
      <c r="A216" s="6" t="s">
        <v>169</v>
      </c>
      <c r="B216" s="66" t="s">
        <v>167</v>
      </c>
      <c r="C216" s="7" t="s">
        <v>7</v>
      </c>
      <c r="D216" s="7" t="s">
        <v>7</v>
      </c>
      <c r="E216" s="7" t="s">
        <v>257</v>
      </c>
      <c r="F216" s="6" t="s">
        <v>9</v>
      </c>
      <c r="G216" s="7" t="s">
        <v>469</v>
      </c>
    </row>
    <row r="217" spans="1:7" s="65" customFormat="1" ht="11.25" x14ac:dyDescent="0.2">
      <c r="A217" s="8"/>
      <c r="B217" s="67"/>
      <c r="C217" s="8"/>
      <c r="D217" s="8"/>
      <c r="E217" s="8"/>
      <c r="F217" s="8"/>
      <c r="G217" s="137"/>
    </row>
    <row r="218" spans="1:7" s="77" customFormat="1" ht="22.5" x14ac:dyDescent="0.2">
      <c r="A218" s="1" t="s">
        <v>170</v>
      </c>
      <c r="B218" s="69">
        <v>2</v>
      </c>
      <c r="C218" s="1" t="s">
        <v>7</v>
      </c>
      <c r="D218" s="1" t="s">
        <v>10</v>
      </c>
      <c r="E218" s="1" t="s">
        <v>485</v>
      </c>
      <c r="F218" s="1" t="s">
        <v>8</v>
      </c>
      <c r="G218" s="1" t="s">
        <v>486</v>
      </c>
    </row>
    <row r="219" spans="1:7" s="70" customFormat="1" ht="45" x14ac:dyDescent="0.2">
      <c r="A219" s="1" t="s">
        <v>171</v>
      </c>
      <c r="B219" s="69" t="s">
        <v>155</v>
      </c>
      <c r="C219" s="1" t="s">
        <v>7</v>
      </c>
      <c r="D219" s="1" t="s">
        <v>10</v>
      </c>
      <c r="E219" s="1" t="s">
        <v>258</v>
      </c>
      <c r="F219" s="1" t="s">
        <v>432</v>
      </c>
      <c r="G219" s="1" t="s">
        <v>13</v>
      </c>
    </row>
    <row r="220" spans="1:7" s="77" customFormat="1" ht="28.5" customHeight="1" x14ac:dyDescent="0.2">
      <c r="A220" s="1" t="s">
        <v>97</v>
      </c>
      <c r="B220" s="69" t="s">
        <v>162</v>
      </c>
      <c r="C220" s="1" t="s">
        <v>7</v>
      </c>
      <c r="D220" s="1" t="s">
        <v>10</v>
      </c>
      <c r="E220" s="1" t="s">
        <v>41</v>
      </c>
      <c r="F220" s="1" t="s">
        <v>8</v>
      </c>
      <c r="G220" s="1" t="s">
        <v>80</v>
      </c>
    </row>
    <row r="221" spans="1:7" s="77" customFormat="1" ht="33.75" x14ac:dyDescent="0.2">
      <c r="A221" s="1" t="s">
        <v>172</v>
      </c>
      <c r="B221" s="69" t="s">
        <v>487</v>
      </c>
      <c r="C221" s="1" t="s">
        <v>7</v>
      </c>
      <c r="D221" s="1" t="s">
        <v>10</v>
      </c>
      <c r="E221" s="1" t="s">
        <v>259</v>
      </c>
      <c r="F221" s="1" t="s">
        <v>8</v>
      </c>
      <c r="G221" s="1" t="s">
        <v>488</v>
      </c>
    </row>
    <row r="222" spans="1:7" s="71" customFormat="1" ht="67.5" x14ac:dyDescent="0.2">
      <c r="A222" s="1" t="s">
        <v>176</v>
      </c>
      <c r="B222" s="1" t="s">
        <v>70</v>
      </c>
      <c r="C222" s="1" t="s">
        <v>7</v>
      </c>
      <c r="D222" s="1" t="s">
        <v>10</v>
      </c>
      <c r="E222" s="1" t="s">
        <v>399</v>
      </c>
      <c r="F222" s="1" t="s">
        <v>8</v>
      </c>
      <c r="G222" s="13" t="s">
        <v>400</v>
      </c>
    </row>
    <row r="223" spans="1:7" s="71" customFormat="1" ht="22.5" x14ac:dyDescent="0.2">
      <c r="A223" s="1" t="s">
        <v>527</v>
      </c>
      <c r="B223" s="1" t="s">
        <v>524</v>
      </c>
      <c r="C223" s="1" t="s">
        <v>10</v>
      </c>
      <c r="D223" s="1" t="s">
        <v>10</v>
      </c>
      <c r="E223" s="1" t="s">
        <v>525</v>
      </c>
      <c r="F223" s="1" t="s">
        <v>432</v>
      </c>
      <c r="G223" s="13" t="s">
        <v>526</v>
      </c>
    </row>
    <row r="224" spans="1:7" s="77" customFormat="1" x14ac:dyDescent="0.2">
      <c r="A224" s="2"/>
      <c r="B224" s="72"/>
      <c r="C224" s="2"/>
      <c r="D224" s="2"/>
      <c r="E224" s="2"/>
      <c r="F224" s="2"/>
      <c r="G224" s="2"/>
    </row>
    <row r="225" spans="1:7" ht="12.75" customHeight="1" x14ac:dyDescent="0.2">
      <c r="A225" s="211" t="s">
        <v>1107</v>
      </c>
      <c r="B225" s="211"/>
      <c r="C225" s="211"/>
      <c r="D225" s="211"/>
      <c r="E225" s="211"/>
      <c r="F225" s="211"/>
      <c r="G225" s="101"/>
    </row>
    <row r="226" spans="1:7" s="65" customFormat="1" ht="22.5" x14ac:dyDescent="0.2">
      <c r="A226" s="187" t="s">
        <v>0</v>
      </c>
      <c r="B226" s="188" t="s">
        <v>1</v>
      </c>
      <c r="C226" s="187" t="s">
        <v>2</v>
      </c>
      <c r="D226" s="187" t="s">
        <v>3</v>
      </c>
      <c r="E226" s="187" t="s">
        <v>4</v>
      </c>
      <c r="F226" s="187" t="s">
        <v>5</v>
      </c>
      <c r="G226" s="187" t="s">
        <v>6</v>
      </c>
    </row>
    <row r="227" spans="1:7" s="65" customFormat="1" ht="78" customHeight="1" x14ac:dyDescent="0.2">
      <c r="A227" s="138" t="s">
        <v>70</v>
      </c>
      <c r="B227" s="90">
        <v>8</v>
      </c>
      <c r="C227" s="138" t="s">
        <v>7</v>
      </c>
      <c r="D227" s="138" t="s">
        <v>7</v>
      </c>
      <c r="E227" s="138" t="s">
        <v>14</v>
      </c>
      <c r="F227" s="138" t="s">
        <v>8</v>
      </c>
      <c r="G227" s="15" t="s">
        <v>1147</v>
      </c>
    </row>
    <row r="228" spans="1:7" s="70" customFormat="1" ht="58.5" customHeight="1" x14ac:dyDescent="0.2">
      <c r="A228" s="138" t="s">
        <v>168</v>
      </c>
      <c r="B228" s="90" t="s">
        <v>156</v>
      </c>
      <c r="C228" s="138" t="s">
        <v>7</v>
      </c>
      <c r="D228" s="138" t="s">
        <v>7</v>
      </c>
      <c r="E228" s="139" t="s">
        <v>1148</v>
      </c>
      <c r="F228" s="138" t="s">
        <v>8</v>
      </c>
      <c r="G228" s="15" t="s">
        <v>13</v>
      </c>
    </row>
    <row r="229" spans="1:7" s="77" customFormat="1" ht="75" customHeight="1" x14ac:dyDescent="0.2">
      <c r="A229" s="1" t="s">
        <v>169</v>
      </c>
      <c r="B229" s="69" t="s">
        <v>1232</v>
      </c>
      <c r="C229" s="1" t="s">
        <v>7</v>
      </c>
      <c r="D229" s="1" t="s">
        <v>10</v>
      </c>
      <c r="E229" s="1" t="s">
        <v>1007</v>
      </c>
      <c r="F229" s="1" t="s">
        <v>8</v>
      </c>
      <c r="G229" s="1" t="s">
        <v>620</v>
      </c>
    </row>
    <row r="230" spans="1:7" s="77" customFormat="1" ht="72" customHeight="1" x14ac:dyDescent="0.2">
      <c r="A230" s="1" t="s">
        <v>170</v>
      </c>
      <c r="B230" s="69" t="s">
        <v>1233</v>
      </c>
      <c r="C230" s="1" t="s">
        <v>7</v>
      </c>
      <c r="D230" s="1" t="s">
        <v>10</v>
      </c>
      <c r="E230" s="1" t="s">
        <v>1008</v>
      </c>
      <c r="F230" s="1" t="s">
        <v>8</v>
      </c>
      <c r="G230" s="1" t="s">
        <v>621</v>
      </c>
    </row>
    <row r="231" spans="1:7" s="77" customFormat="1" ht="74.25" customHeight="1" x14ac:dyDescent="0.2">
      <c r="A231" s="1" t="s">
        <v>171</v>
      </c>
      <c r="B231" s="69" t="s">
        <v>1232</v>
      </c>
      <c r="C231" s="1" t="s">
        <v>7</v>
      </c>
      <c r="D231" s="1" t="s">
        <v>10</v>
      </c>
      <c r="E231" s="1" t="s">
        <v>260</v>
      </c>
      <c r="F231" s="1" t="s">
        <v>8</v>
      </c>
      <c r="G231" s="1" t="s">
        <v>478</v>
      </c>
    </row>
    <row r="232" spans="1:7" s="77" customFormat="1" ht="80.25" customHeight="1" x14ac:dyDescent="0.2">
      <c r="A232" s="1" t="s">
        <v>97</v>
      </c>
      <c r="B232" s="69" t="s">
        <v>1233</v>
      </c>
      <c r="C232" s="1" t="s">
        <v>7</v>
      </c>
      <c r="D232" s="1" t="s">
        <v>10</v>
      </c>
      <c r="E232" s="1" t="s">
        <v>261</v>
      </c>
      <c r="F232" s="1" t="s">
        <v>8</v>
      </c>
      <c r="G232" s="1" t="s">
        <v>478</v>
      </c>
    </row>
    <row r="233" spans="1:7" s="77" customFormat="1" ht="80.25" customHeight="1" x14ac:dyDescent="0.2">
      <c r="A233" s="1" t="s">
        <v>172</v>
      </c>
      <c r="B233" s="69" t="s">
        <v>1233</v>
      </c>
      <c r="C233" s="1" t="s">
        <v>7</v>
      </c>
      <c r="D233" s="1" t="s">
        <v>10</v>
      </c>
      <c r="E233" s="1" t="s">
        <v>997</v>
      </c>
      <c r="F233" s="1" t="s">
        <v>8</v>
      </c>
      <c r="G233" s="1" t="s">
        <v>478</v>
      </c>
    </row>
    <row r="234" spans="1:7" s="77" customFormat="1" ht="80.25" customHeight="1" x14ac:dyDescent="0.2">
      <c r="A234" s="1" t="s">
        <v>176</v>
      </c>
      <c r="B234" s="69" t="s">
        <v>1233</v>
      </c>
      <c r="C234" s="1" t="s">
        <v>7</v>
      </c>
      <c r="D234" s="1" t="s">
        <v>10</v>
      </c>
      <c r="E234" s="1" t="s">
        <v>998</v>
      </c>
      <c r="F234" s="1" t="s">
        <v>8</v>
      </c>
      <c r="G234" s="1" t="s">
        <v>478</v>
      </c>
    </row>
    <row r="235" spans="1:7" s="77" customFormat="1" ht="80.25" customHeight="1" x14ac:dyDescent="0.2">
      <c r="A235" s="1" t="s">
        <v>177</v>
      </c>
      <c r="B235" s="69" t="s">
        <v>1233</v>
      </c>
      <c r="C235" s="1" t="s">
        <v>7</v>
      </c>
      <c r="D235" s="1" t="s">
        <v>10</v>
      </c>
      <c r="E235" s="1" t="s">
        <v>999</v>
      </c>
      <c r="F235" s="1" t="s">
        <v>8</v>
      </c>
      <c r="G235" s="1" t="s">
        <v>478</v>
      </c>
    </row>
    <row r="236" spans="1:7" s="77" customFormat="1" ht="80.25" customHeight="1" x14ac:dyDescent="0.2">
      <c r="A236" s="1" t="s">
        <v>178</v>
      </c>
      <c r="B236" s="69" t="s">
        <v>1233</v>
      </c>
      <c r="C236" s="1" t="s">
        <v>7</v>
      </c>
      <c r="D236" s="1" t="s">
        <v>10</v>
      </c>
      <c r="E236" s="1" t="s">
        <v>1000</v>
      </c>
      <c r="F236" s="1" t="s">
        <v>8</v>
      </c>
      <c r="G236" s="1" t="s">
        <v>478</v>
      </c>
    </row>
    <row r="237" spans="1:7" s="77" customFormat="1" ht="80.25" customHeight="1" x14ac:dyDescent="0.2">
      <c r="A237" s="1" t="s">
        <v>179</v>
      </c>
      <c r="B237" s="69" t="s">
        <v>1233</v>
      </c>
      <c r="C237" s="1" t="s">
        <v>7</v>
      </c>
      <c r="D237" s="1" t="s">
        <v>10</v>
      </c>
      <c r="E237" s="1" t="s">
        <v>1001</v>
      </c>
      <c r="F237" s="1" t="s">
        <v>8</v>
      </c>
      <c r="G237" s="1" t="s">
        <v>478</v>
      </c>
    </row>
    <row r="238" spans="1:7" s="77" customFormat="1" ht="80.25" customHeight="1" x14ac:dyDescent="0.2">
      <c r="A238" s="1" t="s">
        <v>180</v>
      </c>
      <c r="B238" s="69" t="s">
        <v>1233</v>
      </c>
      <c r="C238" s="1" t="s">
        <v>7</v>
      </c>
      <c r="D238" s="1" t="s">
        <v>10</v>
      </c>
      <c r="E238" s="1" t="s">
        <v>1002</v>
      </c>
      <c r="F238" s="1" t="s">
        <v>8</v>
      </c>
      <c r="G238" s="1" t="s">
        <v>478</v>
      </c>
    </row>
    <row r="239" spans="1:7" s="77" customFormat="1" ht="80.25" customHeight="1" x14ac:dyDescent="0.2">
      <c r="A239" s="1" t="s">
        <v>181</v>
      </c>
      <c r="B239" s="69" t="s">
        <v>1233</v>
      </c>
      <c r="C239" s="1" t="s">
        <v>7</v>
      </c>
      <c r="D239" s="1" t="s">
        <v>10</v>
      </c>
      <c r="E239" s="1" t="s">
        <v>1003</v>
      </c>
      <c r="F239" s="1" t="s">
        <v>8</v>
      </c>
      <c r="G239" s="1" t="s">
        <v>478</v>
      </c>
    </row>
    <row r="240" spans="1:7" s="77" customFormat="1" ht="80.25" customHeight="1" x14ac:dyDescent="0.2">
      <c r="A240" s="1" t="s">
        <v>182</v>
      </c>
      <c r="B240" s="69" t="s">
        <v>1233</v>
      </c>
      <c r="C240" s="1" t="s">
        <v>7</v>
      </c>
      <c r="D240" s="1" t="s">
        <v>10</v>
      </c>
      <c r="E240" s="1" t="s">
        <v>1004</v>
      </c>
      <c r="F240" s="1" t="s">
        <v>8</v>
      </c>
      <c r="G240" s="1" t="s">
        <v>478</v>
      </c>
    </row>
    <row r="241" spans="1:7" s="77" customFormat="1" ht="80.25" customHeight="1" x14ac:dyDescent="0.2">
      <c r="A241" s="1" t="s">
        <v>183</v>
      </c>
      <c r="B241" s="69" t="s">
        <v>1233</v>
      </c>
      <c r="C241" s="1" t="s">
        <v>7</v>
      </c>
      <c r="D241" s="1" t="s">
        <v>10</v>
      </c>
      <c r="E241" s="1" t="s">
        <v>1005</v>
      </c>
      <c r="F241" s="1" t="s">
        <v>8</v>
      </c>
      <c r="G241" s="1" t="s">
        <v>478</v>
      </c>
    </row>
    <row r="242" spans="1:7" s="77" customFormat="1" ht="80.25" customHeight="1" x14ac:dyDescent="0.2">
      <c r="A242" s="1" t="s">
        <v>184</v>
      </c>
      <c r="B242" s="69" t="s">
        <v>1233</v>
      </c>
      <c r="C242" s="1" t="s">
        <v>7</v>
      </c>
      <c r="D242" s="1" t="s">
        <v>10</v>
      </c>
      <c r="E242" s="1" t="s">
        <v>1006</v>
      </c>
      <c r="F242" s="1" t="s">
        <v>8</v>
      </c>
      <c r="G242" s="1" t="s">
        <v>478</v>
      </c>
    </row>
    <row r="243" spans="1:7" s="71" customFormat="1" ht="75.75" customHeight="1" x14ac:dyDescent="0.2">
      <c r="A243" s="1" t="s">
        <v>185</v>
      </c>
      <c r="B243" s="69" t="s">
        <v>1233</v>
      </c>
      <c r="C243" s="1" t="s">
        <v>10</v>
      </c>
      <c r="D243" s="1" t="s">
        <v>10</v>
      </c>
      <c r="E243" s="1" t="s">
        <v>1024</v>
      </c>
      <c r="F243" s="1" t="s">
        <v>8</v>
      </c>
      <c r="G243" s="1" t="s">
        <v>1026</v>
      </c>
    </row>
    <row r="244" spans="1:7" s="71" customFormat="1" ht="75.75" customHeight="1" x14ac:dyDescent="0.2">
      <c r="A244" s="1" t="s">
        <v>186</v>
      </c>
      <c r="B244" s="69" t="s">
        <v>1233</v>
      </c>
      <c r="C244" s="1" t="s">
        <v>10</v>
      </c>
      <c r="D244" s="1" t="s">
        <v>10</v>
      </c>
      <c r="E244" s="1" t="s">
        <v>1025</v>
      </c>
      <c r="F244" s="1" t="s">
        <v>8</v>
      </c>
      <c r="G244" s="1" t="s">
        <v>1026</v>
      </c>
    </row>
    <row r="245" spans="1:7" s="71" customFormat="1" ht="75.75" customHeight="1" x14ac:dyDescent="0.2">
      <c r="A245" s="1" t="s">
        <v>187</v>
      </c>
      <c r="B245" s="1" t="s">
        <v>70</v>
      </c>
      <c r="C245" s="1" t="s">
        <v>7</v>
      </c>
      <c r="D245" s="1" t="s">
        <v>10</v>
      </c>
      <c r="E245" s="1" t="s">
        <v>399</v>
      </c>
      <c r="F245" s="1" t="s">
        <v>8</v>
      </c>
      <c r="G245" s="13" t="s">
        <v>400</v>
      </c>
    </row>
    <row r="246" spans="1:7" s="71" customFormat="1" ht="22.5" x14ac:dyDescent="0.2">
      <c r="A246" s="1" t="s">
        <v>992</v>
      </c>
      <c r="B246" s="1" t="s">
        <v>524</v>
      </c>
      <c r="C246" s="1" t="s">
        <v>10</v>
      </c>
      <c r="D246" s="1" t="s">
        <v>10</v>
      </c>
      <c r="E246" s="1" t="s">
        <v>525</v>
      </c>
      <c r="F246" s="1" t="s">
        <v>432</v>
      </c>
      <c r="G246" s="13" t="s">
        <v>526</v>
      </c>
    </row>
    <row r="247" spans="1:7" x14ac:dyDescent="0.2">
      <c r="A247" s="32"/>
      <c r="B247" s="72"/>
      <c r="C247" s="2"/>
      <c r="D247" s="2"/>
      <c r="E247" s="2"/>
      <c r="F247" s="2"/>
      <c r="G247" s="2"/>
    </row>
    <row r="248" spans="1:7" ht="12.75" customHeight="1" x14ac:dyDescent="0.2">
      <c r="A248" s="211" t="s">
        <v>1149</v>
      </c>
      <c r="B248" s="211"/>
      <c r="C248" s="211"/>
      <c r="D248" s="211"/>
      <c r="E248" s="211"/>
      <c r="F248" s="211"/>
      <c r="G248" s="101"/>
    </row>
    <row r="249" spans="1:7" s="65" customFormat="1" ht="22.5" x14ac:dyDescent="0.2">
      <c r="A249" s="185" t="s">
        <v>0</v>
      </c>
      <c r="B249" s="186" t="s">
        <v>1</v>
      </c>
      <c r="C249" s="185" t="s">
        <v>2</v>
      </c>
      <c r="D249" s="185" t="s">
        <v>3</v>
      </c>
      <c r="E249" s="185" t="s">
        <v>4</v>
      </c>
      <c r="F249" s="185" t="s">
        <v>5</v>
      </c>
      <c r="G249" s="185" t="s">
        <v>6</v>
      </c>
    </row>
    <row r="250" spans="1:7" s="65" customFormat="1" ht="78.75" x14ac:dyDescent="0.2">
      <c r="A250" s="138" t="s">
        <v>70</v>
      </c>
      <c r="B250" s="90">
        <v>8</v>
      </c>
      <c r="C250" s="138" t="s">
        <v>7</v>
      </c>
      <c r="D250" s="138" t="s">
        <v>7</v>
      </c>
      <c r="E250" s="138" t="s">
        <v>14</v>
      </c>
      <c r="F250" s="138" t="s">
        <v>8</v>
      </c>
      <c r="G250" s="15" t="s">
        <v>965</v>
      </c>
    </row>
    <row r="251" spans="1:7" s="65" customFormat="1" ht="22.5" x14ac:dyDescent="0.2">
      <c r="A251" s="138" t="s">
        <v>168</v>
      </c>
      <c r="B251" s="73">
        <v>2</v>
      </c>
      <c r="C251" s="15" t="s">
        <v>7</v>
      </c>
      <c r="D251" s="15" t="s">
        <v>7</v>
      </c>
      <c r="E251" s="15" t="s">
        <v>541</v>
      </c>
      <c r="F251" s="15" t="s">
        <v>8</v>
      </c>
      <c r="G251" s="15" t="s">
        <v>539</v>
      </c>
    </row>
    <row r="252" spans="1:7" s="70" customFormat="1" ht="39" customHeight="1" x14ac:dyDescent="0.2">
      <c r="A252" s="6" t="s">
        <v>169</v>
      </c>
      <c r="B252" s="230" t="s">
        <v>942</v>
      </c>
      <c r="C252" s="139" t="s">
        <v>7</v>
      </c>
      <c r="D252" s="139" t="s">
        <v>7</v>
      </c>
      <c r="E252" s="139" t="s">
        <v>1150</v>
      </c>
      <c r="F252" s="139" t="s">
        <v>9</v>
      </c>
      <c r="G252" s="229" t="s">
        <v>1118</v>
      </c>
    </row>
    <row r="253" spans="1:7" s="70" customFormat="1" ht="81" customHeight="1" x14ac:dyDescent="0.2">
      <c r="A253" s="1" t="s">
        <v>170</v>
      </c>
      <c r="B253" s="69" t="s">
        <v>1233</v>
      </c>
      <c r="C253" s="1" t="s">
        <v>7</v>
      </c>
      <c r="D253" s="1" t="s">
        <v>10</v>
      </c>
      <c r="E253" s="1" t="s">
        <v>411</v>
      </c>
      <c r="F253" s="1" t="s">
        <v>8</v>
      </c>
      <c r="G253" s="1" t="s">
        <v>11</v>
      </c>
    </row>
    <row r="254" spans="1:7" s="71" customFormat="1" ht="75.75" customHeight="1" x14ac:dyDescent="0.2">
      <c r="A254" s="1" t="s">
        <v>171</v>
      </c>
      <c r="B254" s="1" t="s">
        <v>70</v>
      </c>
      <c r="C254" s="1" t="s">
        <v>7</v>
      </c>
      <c r="D254" s="1" t="s">
        <v>10</v>
      </c>
      <c r="E254" s="1" t="s">
        <v>399</v>
      </c>
      <c r="F254" s="1" t="s">
        <v>8</v>
      </c>
      <c r="G254" s="13" t="s">
        <v>400</v>
      </c>
    </row>
    <row r="255" spans="1:7" s="71" customFormat="1" ht="22.5" x14ac:dyDescent="0.2">
      <c r="A255" s="1" t="s">
        <v>538</v>
      </c>
      <c r="B255" s="1" t="s">
        <v>524</v>
      </c>
      <c r="C255" s="1" t="s">
        <v>10</v>
      </c>
      <c r="D255" s="1" t="s">
        <v>10</v>
      </c>
      <c r="E255" s="1" t="s">
        <v>525</v>
      </c>
      <c r="F255" s="1" t="s">
        <v>432</v>
      </c>
      <c r="G255" s="13" t="s">
        <v>526</v>
      </c>
    </row>
    <row r="256" spans="1:7" s="70" customFormat="1" ht="11.25" x14ac:dyDescent="0.2">
      <c r="A256" s="329"/>
      <c r="B256" s="329"/>
      <c r="C256" s="329"/>
      <c r="D256" s="329"/>
      <c r="E256" s="273"/>
      <c r="F256" s="273"/>
      <c r="G256" s="273"/>
    </row>
    <row r="257" spans="1:7" ht="12.75" customHeight="1" x14ac:dyDescent="0.2">
      <c r="A257" s="211" t="s">
        <v>1108</v>
      </c>
      <c r="B257" s="211"/>
      <c r="C257" s="211"/>
      <c r="D257" s="211"/>
      <c r="E257" s="211"/>
      <c r="F257" s="211"/>
      <c r="G257" s="211"/>
    </row>
    <row r="258" spans="1:7" s="65" customFormat="1" ht="22.5" x14ac:dyDescent="0.2">
      <c r="A258" s="185" t="s">
        <v>0</v>
      </c>
      <c r="B258" s="186" t="s">
        <v>1</v>
      </c>
      <c r="C258" s="185" t="s">
        <v>2</v>
      </c>
      <c r="D258" s="185" t="s">
        <v>3</v>
      </c>
      <c r="E258" s="185" t="s">
        <v>4</v>
      </c>
      <c r="F258" s="185" t="s">
        <v>5</v>
      </c>
      <c r="G258" s="185" t="s">
        <v>6</v>
      </c>
    </row>
    <row r="259" spans="1:7" s="65" customFormat="1" ht="58.5" customHeight="1" x14ac:dyDescent="0.2">
      <c r="A259" s="6" t="s">
        <v>70</v>
      </c>
      <c r="B259" s="66">
        <v>8</v>
      </c>
      <c r="C259" s="6" t="s">
        <v>7</v>
      </c>
      <c r="D259" s="6" t="s">
        <v>7</v>
      </c>
      <c r="E259" s="6" t="s">
        <v>14</v>
      </c>
      <c r="F259" s="6" t="s">
        <v>8</v>
      </c>
      <c r="G259" s="7" t="s">
        <v>966</v>
      </c>
    </row>
    <row r="260" spans="1:7" s="65" customFormat="1" ht="22.5" x14ac:dyDescent="0.2">
      <c r="A260" s="6" t="s">
        <v>168</v>
      </c>
      <c r="B260" s="230">
        <v>2</v>
      </c>
      <c r="C260" s="139" t="s">
        <v>7</v>
      </c>
      <c r="D260" s="139" t="s">
        <v>7</v>
      </c>
      <c r="E260" s="139" t="s">
        <v>541</v>
      </c>
      <c r="F260" s="139" t="s">
        <v>8</v>
      </c>
      <c r="G260" s="139" t="s">
        <v>539</v>
      </c>
    </row>
    <row r="261" spans="1:7" s="70" customFormat="1" ht="40.5" customHeight="1" x14ac:dyDescent="0.2">
      <c r="A261" s="138" t="s">
        <v>169</v>
      </c>
      <c r="B261" s="230" t="s">
        <v>942</v>
      </c>
      <c r="C261" s="139" t="s">
        <v>7</v>
      </c>
      <c r="D261" s="139" t="s">
        <v>7</v>
      </c>
      <c r="E261" s="139" t="s">
        <v>1150</v>
      </c>
      <c r="F261" s="139" t="s">
        <v>9</v>
      </c>
      <c r="G261" s="229" t="s">
        <v>1118</v>
      </c>
    </row>
    <row r="262" spans="1:7" s="65" customFormat="1" ht="85.5" customHeight="1" x14ac:dyDescent="0.2">
      <c r="A262" s="1" t="s">
        <v>170</v>
      </c>
      <c r="B262" s="69" t="s">
        <v>1233</v>
      </c>
      <c r="C262" s="1" t="s">
        <v>7</v>
      </c>
      <c r="D262" s="1" t="s">
        <v>10</v>
      </c>
      <c r="E262" s="1" t="s">
        <v>412</v>
      </c>
      <c r="F262" s="1" t="s">
        <v>8</v>
      </c>
      <c r="G262" s="1" t="s">
        <v>11</v>
      </c>
    </row>
    <row r="263" spans="1:7" s="65" customFormat="1" ht="84" customHeight="1" x14ac:dyDescent="0.2">
      <c r="A263" s="1" t="s">
        <v>171</v>
      </c>
      <c r="B263" s="69" t="s">
        <v>1233</v>
      </c>
      <c r="C263" s="1" t="s">
        <v>7</v>
      </c>
      <c r="D263" s="1" t="s">
        <v>10</v>
      </c>
      <c r="E263" s="1" t="s">
        <v>413</v>
      </c>
      <c r="F263" s="1" t="s">
        <v>8</v>
      </c>
      <c r="G263" s="1" t="s">
        <v>11</v>
      </c>
    </row>
    <row r="264" spans="1:7" s="65" customFormat="1" ht="82.5" customHeight="1" x14ac:dyDescent="0.2">
      <c r="A264" s="1" t="s">
        <v>97</v>
      </c>
      <c r="B264" s="69" t="s">
        <v>1233</v>
      </c>
      <c r="C264" s="1" t="s">
        <v>7</v>
      </c>
      <c r="D264" s="1" t="s">
        <v>10</v>
      </c>
      <c r="E264" s="1" t="s">
        <v>414</v>
      </c>
      <c r="F264" s="1" t="s">
        <v>8</v>
      </c>
      <c r="G264" s="1" t="s">
        <v>11</v>
      </c>
    </row>
    <row r="265" spans="1:7" s="70" customFormat="1" ht="45" x14ac:dyDescent="0.2">
      <c r="A265" s="1" t="s">
        <v>172</v>
      </c>
      <c r="B265" s="69" t="s">
        <v>1232</v>
      </c>
      <c r="C265" s="1" t="s">
        <v>7</v>
      </c>
      <c r="D265" s="1" t="s">
        <v>10</v>
      </c>
      <c r="E265" s="1" t="s">
        <v>415</v>
      </c>
      <c r="F265" s="1" t="s">
        <v>8</v>
      </c>
      <c r="G265" s="1" t="s">
        <v>11</v>
      </c>
    </row>
    <row r="266" spans="1:7" s="71" customFormat="1" ht="45" x14ac:dyDescent="0.2">
      <c r="A266" s="1" t="s">
        <v>176</v>
      </c>
      <c r="B266" s="69" t="s">
        <v>1233</v>
      </c>
      <c r="C266" s="1" t="s">
        <v>7</v>
      </c>
      <c r="D266" s="1" t="s">
        <v>10</v>
      </c>
      <c r="E266" s="1" t="s">
        <v>416</v>
      </c>
      <c r="F266" s="1" t="s">
        <v>8</v>
      </c>
      <c r="G266" s="1" t="s">
        <v>11</v>
      </c>
    </row>
    <row r="267" spans="1:7" s="70" customFormat="1" ht="45" x14ac:dyDescent="0.2">
      <c r="A267" s="1" t="s">
        <v>177</v>
      </c>
      <c r="B267" s="69" t="s">
        <v>1233</v>
      </c>
      <c r="C267" s="1" t="s">
        <v>7</v>
      </c>
      <c r="D267" s="1"/>
      <c r="E267" s="1" t="s">
        <v>417</v>
      </c>
      <c r="F267" s="1" t="s">
        <v>8</v>
      </c>
      <c r="G267" s="1" t="s">
        <v>11</v>
      </c>
    </row>
    <row r="268" spans="1:7" s="65" customFormat="1" ht="85.5" customHeight="1" x14ac:dyDescent="0.2">
      <c r="A268" s="1" t="s">
        <v>178</v>
      </c>
      <c r="B268" s="69" t="s">
        <v>1233</v>
      </c>
      <c r="C268" s="1" t="s">
        <v>7</v>
      </c>
      <c r="D268" s="1" t="s">
        <v>10</v>
      </c>
      <c r="E268" s="1" t="s">
        <v>418</v>
      </c>
      <c r="F268" s="1" t="s">
        <v>8</v>
      </c>
      <c r="G268" s="1" t="s">
        <v>11</v>
      </c>
    </row>
    <row r="269" spans="1:7" s="65" customFormat="1" ht="80.25" customHeight="1" x14ac:dyDescent="0.2">
      <c r="A269" s="1" t="s">
        <v>179</v>
      </c>
      <c r="B269" s="69" t="s">
        <v>1233</v>
      </c>
      <c r="C269" s="1" t="s">
        <v>7</v>
      </c>
      <c r="D269" s="1" t="s">
        <v>10</v>
      </c>
      <c r="E269" s="1" t="s">
        <v>419</v>
      </c>
      <c r="F269" s="1" t="s">
        <v>8</v>
      </c>
      <c r="G269" s="1" t="s">
        <v>11</v>
      </c>
    </row>
    <row r="270" spans="1:7" s="65" customFormat="1" ht="83.25" customHeight="1" x14ac:dyDescent="0.2">
      <c r="A270" s="1" t="s">
        <v>180</v>
      </c>
      <c r="B270" s="69" t="s">
        <v>1233</v>
      </c>
      <c r="C270" s="1" t="s">
        <v>7</v>
      </c>
      <c r="D270" s="1" t="s">
        <v>10</v>
      </c>
      <c r="E270" s="1" t="s">
        <v>420</v>
      </c>
      <c r="F270" s="1" t="s">
        <v>8</v>
      </c>
      <c r="G270" s="1" t="s">
        <v>11</v>
      </c>
    </row>
    <row r="271" spans="1:7" s="65" customFormat="1" ht="82.5" customHeight="1" x14ac:dyDescent="0.2">
      <c r="A271" s="1" t="s">
        <v>181</v>
      </c>
      <c r="B271" s="69" t="s">
        <v>1233</v>
      </c>
      <c r="C271" s="1" t="s">
        <v>7</v>
      </c>
      <c r="D271" s="1" t="s">
        <v>10</v>
      </c>
      <c r="E271" s="1" t="s">
        <v>421</v>
      </c>
      <c r="F271" s="1" t="s">
        <v>8</v>
      </c>
      <c r="G271" s="1" t="s">
        <v>11</v>
      </c>
    </row>
    <row r="272" spans="1:7" s="71" customFormat="1" ht="93" customHeight="1" x14ac:dyDescent="0.2">
      <c r="A272" s="1" t="s">
        <v>182</v>
      </c>
      <c r="B272" s="69" t="s">
        <v>1233</v>
      </c>
      <c r="C272" s="1" t="s">
        <v>7</v>
      </c>
      <c r="D272" s="1" t="s">
        <v>10</v>
      </c>
      <c r="E272" s="81" t="s">
        <v>422</v>
      </c>
      <c r="F272" s="1" t="s">
        <v>8</v>
      </c>
      <c r="G272" s="1" t="s">
        <v>11</v>
      </c>
    </row>
    <row r="273" spans="1:7" s="71" customFormat="1" ht="85.5" customHeight="1" x14ac:dyDescent="0.2">
      <c r="A273" s="1" t="s">
        <v>183</v>
      </c>
      <c r="B273" s="69" t="s">
        <v>1233</v>
      </c>
      <c r="C273" s="1" t="s">
        <v>7</v>
      </c>
      <c r="D273" s="1" t="s">
        <v>10</v>
      </c>
      <c r="E273" s="65" t="s">
        <v>423</v>
      </c>
      <c r="F273" s="1" t="s">
        <v>8</v>
      </c>
      <c r="G273" s="1" t="s">
        <v>11</v>
      </c>
    </row>
    <row r="274" spans="1:7" s="71" customFormat="1" ht="67.5" x14ac:dyDescent="0.2">
      <c r="A274" s="1" t="s">
        <v>184</v>
      </c>
      <c r="B274" s="1" t="s">
        <v>70</v>
      </c>
      <c r="C274" s="1" t="s">
        <v>7</v>
      </c>
      <c r="D274" s="1" t="s">
        <v>10</v>
      </c>
      <c r="E274" s="1" t="s">
        <v>399</v>
      </c>
      <c r="F274" s="1" t="s">
        <v>8</v>
      </c>
      <c r="G274" s="13" t="s">
        <v>400</v>
      </c>
    </row>
    <row r="275" spans="1:7" s="71" customFormat="1" ht="22.5" x14ac:dyDescent="0.2">
      <c r="A275" s="1" t="s">
        <v>540</v>
      </c>
      <c r="B275" s="1" t="s">
        <v>524</v>
      </c>
      <c r="C275" s="1" t="s">
        <v>10</v>
      </c>
      <c r="D275" s="1" t="s">
        <v>10</v>
      </c>
      <c r="E275" s="1" t="s">
        <v>525</v>
      </c>
      <c r="F275" s="1" t="s">
        <v>432</v>
      </c>
      <c r="G275" s="13" t="s">
        <v>526</v>
      </c>
    </row>
    <row r="276" spans="1:7" x14ac:dyDescent="0.2">
      <c r="A276" s="329"/>
      <c r="B276" s="329"/>
      <c r="C276" s="329"/>
      <c r="D276" s="329"/>
      <c r="E276" s="2"/>
      <c r="F276" s="2"/>
      <c r="G276" s="5"/>
    </row>
    <row r="277" spans="1:7" s="65" customFormat="1" ht="11.25" customHeight="1" x14ac:dyDescent="0.2">
      <c r="A277" s="211" t="s">
        <v>1151</v>
      </c>
      <c r="B277" s="211"/>
      <c r="C277" s="211"/>
      <c r="D277" s="211"/>
      <c r="E277" s="211"/>
      <c r="F277" s="211"/>
      <c r="G277" s="101"/>
    </row>
    <row r="278" spans="1:7" s="65" customFormat="1" ht="22.5" x14ac:dyDescent="0.2">
      <c r="A278" s="185" t="s">
        <v>0</v>
      </c>
      <c r="B278" s="186" t="s">
        <v>1</v>
      </c>
      <c r="C278" s="185" t="s">
        <v>2</v>
      </c>
      <c r="D278" s="185" t="s">
        <v>3</v>
      </c>
      <c r="E278" s="185" t="s">
        <v>4</v>
      </c>
      <c r="F278" s="185" t="s">
        <v>5</v>
      </c>
      <c r="G278" s="185" t="s">
        <v>6</v>
      </c>
    </row>
    <row r="279" spans="1:7" s="65" customFormat="1" ht="78.75" x14ac:dyDescent="0.2">
      <c r="A279" s="6" t="s">
        <v>70</v>
      </c>
      <c r="B279" s="212">
        <v>8</v>
      </c>
      <c r="C279" s="213" t="s">
        <v>7</v>
      </c>
      <c r="D279" s="213" t="s">
        <v>7</v>
      </c>
      <c r="E279" s="213" t="s">
        <v>14</v>
      </c>
      <c r="F279" s="213" t="s">
        <v>8</v>
      </c>
      <c r="G279" s="213" t="s">
        <v>949</v>
      </c>
    </row>
    <row r="280" spans="1:7" s="65" customFormat="1" ht="22.5" x14ac:dyDescent="0.2">
      <c r="A280" s="138" t="s">
        <v>168</v>
      </c>
      <c r="B280" s="230">
        <v>2</v>
      </c>
      <c r="C280" s="139" t="s">
        <v>7</v>
      </c>
      <c r="D280" s="139" t="s">
        <v>7</v>
      </c>
      <c r="E280" s="139" t="s">
        <v>541</v>
      </c>
      <c r="F280" s="139" t="s">
        <v>8</v>
      </c>
      <c r="G280" s="139" t="s">
        <v>539</v>
      </c>
    </row>
    <row r="281" spans="1:7" s="70" customFormat="1" ht="38.25" customHeight="1" x14ac:dyDescent="0.2">
      <c r="A281" s="138" t="s">
        <v>169</v>
      </c>
      <c r="B281" s="230" t="s">
        <v>942</v>
      </c>
      <c r="C281" s="139" t="s">
        <v>7</v>
      </c>
      <c r="D281" s="139" t="s">
        <v>7</v>
      </c>
      <c r="E281" s="139" t="s">
        <v>1083</v>
      </c>
      <c r="F281" s="139" t="s">
        <v>9</v>
      </c>
      <c r="G281" s="229" t="s">
        <v>1118</v>
      </c>
    </row>
    <row r="282" spans="1:7" s="71" customFormat="1" ht="84.75" customHeight="1" x14ac:dyDescent="0.2">
      <c r="A282" s="1" t="s">
        <v>170</v>
      </c>
      <c r="B282" s="69" t="s">
        <v>1233</v>
      </c>
      <c r="C282" s="1" t="s">
        <v>7</v>
      </c>
      <c r="D282" s="1" t="s">
        <v>10</v>
      </c>
      <c r="E282" s="1" t="s">
        <v>411</v>
      </c>
      <c r="F282" s="1" t="s">
        <v>8</v>
      </c>
      <c r="G282" s="1" t="s">
        <v>11</v>
      </c>
    </row>
    <row r="283" spans="1:7" s="70" customFormat="1" ht="67.5" x14ac:dyDescent="0.2">
      <c r="A283" s="1" t="s">
        <v>171</v>
      </c>
      <c r="B283" s="1" t="s">
        <v>70</v>
      </c>
      <c r="C283" s="1" t="s">
        <v>7</v>
      </c>
      <c r="D283" s="1" t="s">
        <v>10</v>
      </c>
      <c r="E283" s="1" t="s">
        <v>399</v>
      </c>
      <c r="F283" s="1" t="s">
        <v>8</v>
      </c>
      <c r="G283" s="13" t="s">
        <v>400</v>
      </c>
    </row>
    <row r="284" spans="1:7" s="71" customFormat="1" ht="22.5" x14ac:dyDescent="0.2">
      <c r="A284" s="1" t="s">
        <v>538</v>
      </c>
      <c r="B284" s="1" t="s">
        <v>524</v>
      </c>
      <c r="C284" s="1" t="s">
        <v>10</v>
      </c>
      <c r="D284" s="1" t="s">
        <v>10</v>
      </c>
      <c r="E284" s="1" t="s">
        <v>525</v>
      </c>
      <c r="F284" s="1" t="s">
        <v>432</v>
      </c>
      <c r="G284" s="13" t="s">
        <v>526</v>
      </c>
    </row>
    <row r="285" spans="1:7" s="65" customFormat="1" ht="11.25" x14ac:dyDescent="0.2">
      <c r="A285" s="2"/>
      <c r="B285" s="72"/>
      <c r="C285" s="2"/>
      <c r="D285" s="2"/>
      <c r="E285" s="2"/>
      <c r="F285" s="2"/>
      <c r="G285" s="2"/>
    </row>
    <row r="286" spans="1:7" s="71" customFormat="1" x14ac:dyDescent="0.2"/>
    <row r="287" spans="1:7" s="71" customFormat="1" ht="12.75" customHeight="1" x14ac:dyDescent="0.2">
      <c r="A287" s="101" t="s">
        <v>1109</v>
      </c>
      <c r="B287" s="101"/>
      <c r="C287" s="101"/>
      <c r="D287" s="101"/>
      <c r="E287" s="101"/>
      <c r="F287" s="101"/>
      <c r="G287" s="101"/>
    </row>
    <row r="288" spans="1:7" s="71" customFormat="1" x14ac:dyDescent="0.2"/>
    <row r="289" spans="1:7" s="71" customFormat="1" x14ac:dyDescent="0.2">
      <c r="A289" s="71" t="s">
        <v>863</v>
      </c>
    </row>
    <row r="290" spans="1:7" s="71" customFormat="1" x14ac:dyDescent="0.2"/>
    <row r="291" spans="1:7" x14ac:dyDescent="0.2">
      <c r="A291" s="77"/>
      <c r="B291" s="214"/>
      <c r="C291" s="77"/>
      <c r="D291" s="77"/>
      <c r="E291" s="77"/>
    </row>
    <row r="292" spans="1:7" x14ac:dyDescent="0.2">
      <c r="A292" s="211" t="s">
        <v>1110</v>
      </c>
      <c r="B292" s="211"/>
      <c r="C292" s="211"/>
      <c r="D292" s="211"/>
      <c r="E292" s="211"/>
      <c r="F292" s="101"/>
      <c r="G292" s="101"/>
    </row>
    <row r="293" spans="1:7" ht="22.5" x14ac:dyDescent="0.2">
      <c r="A293" s="185" t="s">
        <v>0</v>
      </c>
      <c r="B293" s="186" t="s">
        <v>1</v>
      </c>
      <c r="C293" s="185" t="s">
        <v>2</v>
      </c>
      <c r="D293" s="185" t="s">
        <v>3</v>
      </c>
      <c r="E293" s="185" t="s">
        <v>4</v>
      </c>
      <c r="F293" s="185" t="s">
        <v>5</v>
      </c>
      <c r="G293" s="185" t="s">
        <v>6</v>
      </c>
    </row>
    <row r="294" spans="1:7" ht="78.75" x14ac:dyDescent="0.2">
      <c r="A294" s="6" t="s">
        <v>70</v>
      </c>
      <c r="B294" s="66">
        <v>8</v>
      </c>
      <c r="C294" s="6" t="s">
        <v>7</v>
      </c>
      <c r="D294" s="6" t="s">
        <v>7</v>
      </c>
      <c r="E294" s="6" t="s">
        <v>14</v>
      </c>
      <c r="F294" s="6" t="s">
        <v>8</v>
      </c>
      <c r="G294" s="7" t="s">
        <v>949</v>
      </c>
    </row>
    <row r="295" spans="1:7" ht="22.5" x14ac:dyDescent="0.2">
      <c r="A295" s="138" t="s">
        <v>168</v>
      </c>
      <c r="B295" s="66">
        <v>2</v>
      </c>
      <c r="C295" s="138" t="s">
        <v>7</v>
      </c>
      <c r="D295" s="138" t="s">
        <v>7</v>
      </c>
      <c r="E295" s="138" t="s">
        <v>541</v>
      </c>
      <c r="F295" s="138" t="s">
        <v>8</v>
      </c>
      <c r="G295" s="7" t="s">
        <v>539</v>
      </c>
    </row>
    <row r="296" spans="1:7" ht="33.75" x14ac:dyDescent="0.2">
      <c r="A296" s="138" t="s">
        <v>169</v>
      </c>
      <c r="B296" s="230" t="s">
        <v>942</v>
      </c>
      <c r="C296" s="139" t="s">
        <v>7</v>
      </c>
      <c r="D296" s="139" t="s">
        <v>7</v>
      </c>
      <c r="E296" s="139" t="s">
        <v>1083</v>
      </c>
      <c r="F296" s="139" t="s">
        <v>9</v>
      </c>
      <c r="G296" s="213" t="s">
        <v>1118</v>
      </c>
    </row>
    <row r="297" spans="1:7" ht="45" x14ac:dyDescent="0.2">
      <c r="A297" s="1" t="s">
        <v>170</v>
      </c>
      <c r="B297" s="69" t="s">
        <v>1233</v>
      </c>
      <c r="C297" s="1" t="s">
        <v>7</v>
      </c>
      <c r="D297" s="1" t="s">
        <v>10</v>
      </c>
      <c r="E297" s="1" t="s">
        <v>411</v>
      </c>
      <c r="F297" s="1" t="s">
        <v>8</v>
      </c>
      <c r="G297" s="1" t="s">
        <v>13</v>
      </c>
    </row>
    <row r="298" spans="1:7" ht="69.75" customHeight="1" x14ac:dyDescent="0.2">
      <c r="A298" s="1" t="s">
        <v>171</v>
      </c>
      <c r="B298" s="1" t="s">
        <v>70</v>
      </c>
      <c r="C298" s="1" t="s">
        <v>7</v>
      </c>
      <c r="D298" s="1" t="s">
        <v>10</v>
      </c>
      <c r="E298" s="1" t="s">
        <v>399</v>
      </c>
      <c r="F298" s="1" t="s">
        <v>8</v>
      </c>
      <c r="G298" s="13" t="s">
        <v>400</v>
      </c>
    </row>
    <row r="299" spans="1:7" ht="22.5" x14ac:dyDescent="0.2">
      <c r="A299" s="1" t="s">
        <v>538</v>
      </c>
      <c r="B299" s="1" t="s">
        <v>524</v>
      </c>
      <c r="C299" s="1" t="s">
        <v>10</v>
      </c>
      <c r="D299" s="1" t="s">
        <v>10</v>
      </c>
      <c r="E299" s="1" t="s">
        <v>525</v>
      </c>
      <c r="F299" s="1" t="s">
        <v>432</v>
      </c>
      <c r="G299" s="13" t="s">
        <v>526</v>
      </c>
    </row>
    <row r="302" spans="1:7" x14ac:dyDescent="0.2">
      <c r="A302" s="211" t="s">
        <v>1111</v>
      </c>
      <c r="B302" s="211"/>
      <c r="C302" s="211"/>
      <c r="D302" s="211"/>
      <c r="E302" s="211"/>
      <c r="F302" s="211"/>
      <c r="G302" s="101"/>
    </row>
    <row r="303" spans="1:7" ht="22.5" x14ac:dyDescent="0.2">
      <c r="A303" s="185" t="s">
        <v>0</v>
      </c>
      <c r="B303" s="186" t="s">
        <v>1</v>
      </c>
      <c r="C303" s="185" t="s">
        <v>2</v>
      </c>
      <c r="D303" s="185" t="s">
        <v>3</v>
      </c>
      <c r="E303" s="185" t="s">
        <v>4</v>
      </c>
      <c r="F303" s="185" t="s">
        <v>5</v>
      </c>
      <c r="G303" s="185" t="s">
        <v>6</v>
      </c>
    </row>
    <row r="304" spans="1:7" ht="78.75" x14ac:dyDescent="0.2">
      <c r="A304" s="139" t="s">
        <v>70</v>
      </c>
      <c r="B304" s="230">
        <v>8</v>
      </c>
      <c r="C304" s="139" t="s">
        <v>7</v>
      </c>
      <c r="D304" s="139" t="s">
        <v>7</v>
      </c>
      <c r="E304" s="139" t="s">
        <v>14</v>
      </c>
      <c r="F304" s="139" t="s">
        <v>8</v>
      </c>
      <c r="G304" s="139" t="s">
        <v>965</v>
      </c>
    </row>
    <row r="305" spans="1:7" ht="22.5" x14ac:dyDescent="0.2">
      <c r="A305" s="139" t="s">
        <v>168</v>
      </c>
      <c r="B305" s="230">
        <v>2</v>
      </c>
      <c r="C305" s="139" t="s">
        <v>7</v>
      </c>
      <c r="D305" s="139" t="s">
        <v>7</v>
      </c>
      <c r="E305" s="139" t="s">
        <v>541</v>
      </c>
      <c r="F305" s="139" t="s">
        <v>8</v>
      </c>
      <c r="G305" s="139" t="s">
        <v>539</v>
      </c>
    </row>
    <row r="306" spans="1:7" ht="33.75" x14ac:dyDescent="0.2">
      <c r="A306" s="213" t="s">
        <v>169</v>
      </c>
      <c r="B306" s="230" t="s">
        <v>942</v>
      </c>
      <c r="C306" s="139" t="s">
        <v>7</v>
      </c>
      <c r="D306" s="139" t="s">
        <v>7</v>
      </c>
      <c r="E306" s="139" t="s">
        <v>1083</v>
      </c>
      <c r="F306" s="139" t="s">
        <v>9</v>
      </c>
      <c r="G306" s="229" t="s">
        <v>1118</v>
      </c>
    </row>
    <row r="307" spans="1:7" ht="45" x14ac:dyDescent="0.2">
      <c r="A307" s="1" t="s">
        <v>170</v>
      </c>
      <c r="B307" s="69" t="s">
        <v>1233</v>
      </c>
      <c r="C307" s="1" t="s">
        <v>7</v>
      </c>
      <c r="D307" s="1" t="s">
        <v>10</v>
      </c>
      <c r="E307" s="1" t="s">
        <v>411</v>
      </c>
      <c r="F307" s="1" t="s">
        <v>8</v>
      </c>
      <c r="G307" s="1" t="s">
        <v>11</v>
      </c>
    </row>
    <row r="308" spans="1:7" ht="67.5" x14ac:dyDescent="0.2">
      <c r="A308" s="1" t="s">
        <v>171</v>
      </c>
      <c r="B308" s="1" t="s">
        <v>70</v>
      </c>
      <c r="C308" s="1" t="s">
        <v>7</v>
      </c>
      <c r="D308" s="1" t="s">
        <v>10</v>
      </c>
      <c r="E308" s="1" t="s">
        <v>399</v>
      </c>
      <c r="F308" s="1" t="s">
        <v>8</v>
      </c>
      <c r="G308" s="13" t="s">
        <v>400</v>
      </c>
    </row>
    <row r="309" spans="1:7" ht="22.5" x14ac:dyDescent="0.2">
      <c r="A309" s="1" t="s">
        <v>538</v>
      </c>
      <c r="B309" s="1" t="s">
        <v>524</v>
      </c>
      <c r="C309" s="1" t="s">
        <v>10</v>
      </c>
      <c r="D309" s="1" t="s">
        <v>10</v>
      </c>
      <c r="E309" s="1" t="s">
        <v>525</v>
      </c>
      <c r="F309" s="1" t="s">
        <v>432</v>
      </c>
      <c r="G309" s="13" t="s">
        <v>526</v>
      </c>
    </row>
    <row r="310" spans="1:7" x14ac:dyDescent="0.2">
      <c r="A310" s="62"/>
      <c r="B310" s="60"/>
    </row>
    <row r="312" spans="1:7" x14ac:dyDescent="0.2">
      <c r="A312" s="76" t="s">
        <v>490</v>
      </c>
      <c r="F312" s="77"/>
      <c r="G312" s="77"/>
    </row>
    <row r="313" spans="1:7" x14ac:dyDescent="0.2">
      <c r="F313" s="77"/>
      <c r="G313" s="77"/>
    </row>
    <row r="314" spans="1:7" x14ac:dyDescent="0.2">
      <c r="A314" s="76" t="s">
        <v>544</v>
      </c>
      <c r="F314" s="77"/>
      <c r="G314" s="77"/>
    </row>
    <row r="315" spans="1:7" x14ac:dyDescent="0.2">
      <c r="A315" s="76" t="s">
        <v>651</v>
      </c>
      <c r="F315" s="77"/>
      <c r="G315" s="77"/>
    </row>
    <row r="316" spans="1:7" x14ac:dyDescent="0.2">
      <c r="F316" s="77"/>
      <c r="G316" s="77"/>
    </row>
    <row r="317" spans="1:7" x14ac:dyDescent="0.2">
      <c r="A317" s="56" t="s">
        <v>533</v>
      </c>
      <c r="F317" s="77"/>
      <c r="G317" s="77"/>
    </row>
  </sheetData>
  <mergeCells count="3">
    <mergeCell ref="A11:D11"/>
    <mergeCell ref="A256:D256"/>
    <mergeCell ref="A276:D276"/>
  </mergeCells>
  <printOptions horizontalCentered="1"/>
  <pageMargins left="0.74803149606299213" right="0.74803149606299213" top="0.98425196850393704" bottom="0.98425196850393704" header="0" footer="0"/>
  <pageSetup paperSize="9" scale="49" fitToHeight="1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11" sqref="E11"/>
    </sheetView>
  </sheetViews>
  <sheetFormatPr defaultColWidth="11.42578125" defaultRowHeight="12.75" x14ac:dyDescent="0.2"/>
  <cols>
    <col min="1" max="1" width="11.7109375" style="56" customWidth="1"/>
    <col min="2" max="2" width="18.140625" style="56" customWidth="1"/>
    <col min="3" max="3" width="12" style="56" customWidth="1"/>
    <col min="4" max="4" width="7.85546875" style="56" customWidth="1"/>
    <col min="5" max="5" width="40.7109375" style="56" customWidth="1"/>
    <col min="6" max="6" width="12.140625" style="56" customWidth="1"/>
    <col min="7" max="7" width="51.140625" style="56" customWidth="1"/>
    <col min="8" max="8" width="2.85546875" style="56" customWidth="1"/>
    <col min="9" max="16384" width="11.42578125" style="56"/>
  </cols>
  <sheetData>
    <row r="1" spans="1:8" s="60" customFormat="1" ht="18" x14ac:dyDescent="0.25">
      <c r="A1" s="99" t="s">
        <v>334</v>
      </c>
      <c r="B1" s="99"/>
      <c r="C1" s="99"/>
      <c r="D1" s="99"/>
      <c r="E1" s="99"/>
      <c r="F1" s="99"/>
      <c r="G1" s="99"/>
    </row>
    <row r="2" spans="1:8" s="60" customFormat="1" x14ac:dyDescent="0.2">
      <c r="A2" s="83"/>
      <c r="B2" s="83"/>
      <c r="C2" s="83"/>
      <c r="D2" s="83"/>
      <c r="E2" s="83"/>
      <c r="F2" s="83"/>
      <c r="G2" s="83"/>
    </row>
    <row r="3" spans="1:8" s="60" customFormat="1" x14ac:dyDescent="0.2">
      <c r="A3" s="63" t="s">
        <v>352</v>
      </c>
      <c r="B3" s="64"/>
      <c r="C3" s="64"/>
      <c r="D3" s="64"/>
      <c r="E3" s="64"/>
      <c r="F3" s="64"/>
    </row>
    <row r="4" spans="1:8" s="65" customFormat="1" ht="22.5" x14ac:dyDescent="0.2">
      <c r="A4" s="185" t="s">
        <v>0</v>
      </c>
      <c r="B4" s="186" t="s">
        <v>1</v>
      </c>
      <c r="C4" s="185" t="s">
        <v>2</v>
      </c>
      <c r="D4" s="185" t="s">
        <v>3</v>
      </c>
      <c r="E4" s="185" t="s">
        <v>4</v>
      </c>
      <c r="F4" s="185" t="s">
        <v>5</v>
      </c>
      <c r="G4" s="185" t="s">
        <v>6</v>
      </c>
    </row>
    <row r="5" spans="1:8" s="65" customFormat="1" ht="78.75" x14ac:dyDescent="0.2">
      <c r="A5" s="6" t="s">
        <v>70</v>
      </c>
      <c r="B5" s="66">
        <v>8</v>
      </c>
      <c r="C5" s="6" t="s">
        <v>7</v>
      </c>
      <c r="D5" s="6" t="s">
        <v>7</v>
      </c>
      <c r="E5" s="6" t="s">
        <v>14</v>
      </c>
      <c r="F5" s="6" t="s">
        <v>8</v>
      </c>
      <c r="G5" s="7" t="s">
        <v>427</v>
      </c>
    </row>
    <row r="6" spans="1:8" s="60" customFormat="1" ht="120" customHeight="1" x14ac:dyDescent="0.2">
      <c r="A6" s="138" t="s">
        <v>168</v>
      </c>
      <c r="B6" s="90" t="s">
        <v>161</v>
      </c>
      <c r="C6" s="138" t="s">
        <v>7</v>
      </c>
      <c r="D6" s="138" t="s">
        <v>7</v>
      </c>
      <c r="E6" s="229" t="s">
        <v>1234</v>
      </c>
      <c r="F6" s="139" t="s">
        <v>432</v>
      </c>
      <c r="G6" s="169" t="s">
        <v>967</v>
      </c>
      <c r="H6" s="77"/>
    </row>
    <row r="7" spans="1:8" s="65" customFormat="1" ht="67.5" x14ac:dyDescent="0.2">
      <c r="A7" s="138" t="s">
        <v>169</v>
      </c>
      <c r="B7" s="90" t="s">
        <v>720</v>
      </c>
      <c r="C7" s="138" t="s">
        <v>7</v>
      </c>
      <c r="D7" s="138" t="s">
        <v>7</v>
      </c>
      <c r="E7" s="138" t="s">
        <v>719</v>
      </c>
      <c r="F7" s="138" t="s">
        <v>9</v>
      </c>
      <c r="G7" s="15" t="s">
        <v>724</v>
      </c>
    </row>
    <row r="8" spans="1:8" s="71" customFormat="1" ht="33.75" x14ac:dyDescent="0.2">
      <c r="A8" s="1" t="s">
        <v>170</v>
      </c>
      <c r="B8" s="69">
        <v>10</v>
      </c>
      <c r="C8" s="1" t="s">
        <v>7</v>
      </c>
      <c r="D8" s="1" t="s">
        <v>10</v>
      </c>
      <c r="E8" s="1" t="s">
        <v>48</v>
      </c>
      <c r="F8" s="1" t="s">
        <v>35</v>
      </c>
      <c r="G8" s="1" t="s">
        <v>464</v>
      </c>
    </row>
    <row r="9" spans="1:8" s="71" customFormat="1" ht="26.25" customHeight="1" x14ac:dyDescent="0.2">
      <c r="A9" s="1" t="s">
        <v>171</v>
      </c>
      <c r="B9" s="69">
        <v>1</v>
      </c>
      <c r="C9" s="1" t="s">
        <v>7</v>
      </c>
      <c r="D9" s="1" t="s">
        <v>10</v>
      </c>
      <c r="E9" s="1" t="s">
        <v>262</v>
      </c>
      <c r="F9" s="1" t="s">
        <v>9</v>
      </c>
      <c r="G9" s="1" t="s">
        <v>47</v>
      </c>
    </row>
    <row r="10" spans="1:8" s="71" customFormat="1" ht="26.25" customHeight="1" x14ac:dyDescent="0.2">
      <c r="A10" s="1" t="s">
        <v>97</v>
      </c>
      <c r="B10" s="69" t="s">
        <v>214</v>
      </c>
      <c r="C10" s="1" t="s">
        <v>7</v>
      </c>
      <c r="D10" s="1" t="s">
        <v>10</v>
      </c>
      <c r="E10" s="1" t="s">
        <v>263</v>
      </c>
      <c r="F10" s="1" t="s">
        <v>9</v>
      </c>
      <c r="G10" s="1" t="s">
        <v>469</v>
      </c>
    </row>
    <row r="11" spans="1:8" s="71" customFormat="1" ht="22.5" x14ac:dyDescent="0.2">
      <c r="A11" s="1" t="s">
        <v>172</v>
      </c>
      <c r="B11" s="69" t="s">
        <v>155</v>
      </c>
      <c r="C11" s="1" t="s">
        <v>7</v>
      </c>
      <c r="D11" s="1" t="s">
        <v>10</v>
      </c>
      <c r="E11" s="1" t="s">
        <v>264</v>
      </c>
      <c r="F11" s="1" t="s">
        <v>432</v>
      </c>
      <c r="G11" s="1" t="s">
        <v>13</v>
      </c>
    </row>
    <row r="12" spans="1:8" s="71" customFormat="1" ht="33.75" x14ac:dyDescent="0.2">
      <c r="A12" s="1" t="s">
        <v>176</v>
      </c>
      <c r="B12" s="69" t="s">
        <v>1233</v>
      </c>
      <c r="C12" s="1" t="s">
        <v>7</v>
      </c>
      <c r="D12" s="1" t="s">
        <v>10</v>
      </c>
      <c r="E12" s="1" t="s">
        <v>49</v>
      </c>
      <c r="F12" s="1" t="s">
        <v>8</v>
      </c>
      <c r="G12" s="1" t="s">
        <v>478</v>
      </c>
    </row>
    <row r="13" spans="1:8" s="71" customFormat="1" ht="33.75" x14ac:dyDescent="0.2">
      <c r="A13" s="1" t="s">
        <v>177</v>
      </c>
      <c r="B13" s="69" t="s">
        <v>1233</v>
      </c>
      <c r="C13" s="1" t="s">
        <v>7</v>
      </c>
      <c r="D13" s="1" t="s">
        <v>10</v>
      </c>
      <c r="E13" s="1" t="s">
        <v>50</v>
      </c>
      <c r="F13" s="1" t="s">
        <v>8</v>
      </c>
      <c r="G13" s="1" t="s">
        <v>479</v>
      </c>
    </row>
    <row r="14" spans="1:8" s="71" customFormat="1" ht="67.5" x14ac:dyDescent="0.2">
      <c r="A14" s="1" t="s">
        <v>178</v>
      </c>
      <c r="B14" s="1" t="s">
        <v>70</v>
      </c>
      <c r="C14" s="1" t="s">
        <v>7</v>
      </c>
      <c r="D14" s="1" t="s">
        <v>10</v>
      </c>
      <c r="E14" s="1" t="s">
        <v>399</v>
      </c>
      <c r="F14" s="1" t="s">
        <v>8</v>
      </c>
      <c r="G14" s="13" t="s">
        <v>400</v>
      </c>
    </row>
    <row r="15" spans="1:8" s="71" customFormat="1" ht="22.5" x14ac:dyDescent="0.2">
      <c r="A15" s="1" t="s">
        <v>709</v>
      </c>
      <c r="B15" s="1" t="s">
        <v>524</v>
      </c>
      <c r="C15" s="1" t="s">
        <v>10</v>
      </c>
      <c r="D15" s="1" t="s">
        <v>10</v>
      </c>
      <c r="E15" s="1" t="s">
        <v>525</v>
      </c>
      <c r="F15" s="1" t="s">
        <v>9</v>
      </c>
      <c r="G15" s="13" t="s">
        <v>526</v>
      </c>
    </row>
  </sheetData>
  <phoneticPr fontId="0" type="noConversion"/>
  <pageMargins left="0.74803149606299213" right="0.74803149606299213" top="0.98425196850393704" bottom="0.98425196850393704" header="0" footer="0"/>
  <pageSetup paperSize="9" scale="5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topLeftCell="A34" zoomScaleNormal="100" workbookViewId="0">
      <selection activeCell="D38" sqref="D38"/>
    </sheetView>
  </sheetViews>
  <sheetFormatPr defaultColWidth="11.42578125" defaultRowHeight="12.75" x14ac:dyDescent="0.2"/>
  <cols>
    <col min="1" max="1" width="6.28515625" style="166" customWidth="1"/>
    <col min="2" max="2" width="9.140625" style="166" customWidth="1"/>
    <col min="3" max="3" width="9.7109375" style="166" customWidth="1"/>
    <col min="4" max="4" width="5.28515625" style="166" customWidth="1"/>
    <col min="5" max="5" width="37.85546875" style="166" customWidth="1"/>
    <col min="6" max="6" width="12" style="166" customWidth="1"/>
    <col min="7" max="7" width="46.42578125" style="166" customWidth="1"/>
    <col min="8" max="16384" width="11.42578125" style="166"/>
  </cols>
  <sheetData>
    <row r="1" spans="1:7" s="144" customFormat="1" ht="18" x14ac:dyDescent="0.25">
      <c r="A1" s="143" t="s">
        <v>323</v>
      </c>
      <c r="B1" s="143"/>
      <c r="C1" s="143"/>
      <c r="D1" s="143"/>
      <c r="E1" s="143"/>
      <c r="F1" s="143"/>
      <c r="G1" s="143"/>
    </row>
    <row r="2" spans="1:7" s="144" customFormat="1" x14ac:dyDescent="0.2">
      <c r="A2" s="145"/>
      <c r="B2" s="145"/>
      <c r="C2" s="145"/>
      <c r="D2" s="145"/>
      <c r="E2" s="145"/>
      <c r="F2" s="145"/>
      <c r="G2" s="145"/>
    </row>
    <row r="3" spans="1:7" s="144" customFormat="1" x14ac:dyDescent="0.2">
      <c r="A3" s="146" t="s">
        <v>1199</v>
      </c>
      <c r="B3" s="147"/>
      <c r="C3" s="147"/>
      <c r="D3" s="147"/>
      <c r="E3" s="147"/>
      <c r="F3" s="147"/>
    </row>
    <row r="4" spans="1:7" s="148" customFormat="1" ht="22.5" x14ac:dyDescent="0.2">
      <c r="A4" s="189" t="s">
        <v>0</v>
      </c>
      <c r="B4" s="190" t="s">
        <v>1</v>
      </c>
      <c r="C4" s="189" t="s">
        <v>2</v>
      </c>
      <c r="D4" s="189" t="s">
        <v>3</v>
      </c>
      <c r="E4" s="189" t="s">
        <v>4</v>
      </c>
      <c r="F4" s="189" t="s">
        <v>5</v>
      </c>
      <c r="G4" s="189" t="s">
        <v>6</v>
      </c>
    </row>
    <row r="5" spans="1:7" s="148" customFormat="1" ht="94.5" customHeight="1" x14ac:dyDescent="0.2">
      <c r="A5" s="149" t="s">
        <v>70</v>
      </c>
      <c r="B5" s="150">
        <v>8</v>
      </c>
      <c r="C5" s="149" t="s">
        <v>7</v>
      </c>
      <c r="D5" s="149" t="s">
        <v>7</v>
      </c>
      <c r="E5" s="149" t="s">
        <v>14</v>
      </c>
      <c r="F5" s="149" t="s">
        <v>8</v>
      </c>
      <c r="G5" s="151" t="s">
        <v>465</v>
      </c>
    </row>
    <row r="6" spans="1:7" s="144" customFormat="1" ht="257.25" customHeight="1" x14ac:dyDescent="0.2">
      <c r="A6" s="152" t="s">
        <v>168</v>
      </c>
      <c r="B6" s="90" t="s">
        <v>161</v>
      </c>
      <c r="C6" s="152" t="s">
        <v>7</v>
      </c>
      <c r="D6" s="152" t="s">
        <v>7</v>
      </c>
      <c r="E6" s="270" t="s">
        <v>1235</v>
      </c>
      <c r="F6" s="139" t="s">
        <v>432</v>
      </c>
      <c r="G6" s="153" t="s">
        <v>1201</v>
      </c>
    </row>
    <row r="7" spans="1:7" s="148" customFormat="1" ht="67.5" x14ac:dyDescent="0.2">
      <c r="A7" s="154" t="s">
        <v>169</v>
      </c>
      <c r="B7" s="155" t="s">
        <v>720</v>
      </c>
      <c r="C7" s="154" t="s">
        <v>7</v>
      </c>
      <c r="D7" s="154" t="s">
        <v>7</v>
      </c>
      <c r="E7" s="154" t="s">
        <v>719</v>
      </c>
      <c r="F7" s="154" t="s">
        <v>9</v>
      </c>
      <c r="G7" s="156" t="s">
        <v>724</v>
      </c>
    </row>
    <row r="8" spans="1:7" s="159" customFormat="1" ht="45" x14ac:dyDescent="0.2">
      <c r="A8" s="157" t="s">
        <v>170</v>
      </c>
      <c r="B8" s="158" t="s">
        <v>156</v>
      </c>
      <c r="C8" s="157" t="s">
        <v>7</v>
      </c>
      <c r="D8" s="157" t="s">
        <v>7</v>
      </c>
      <c r="E8" s="157" t="s">
        <v>864</v>
      </c>
      <c r="F8" s="157" t="s">
        <v>8</v>
      </c>
      <c r="G8" s="157" t="s">
        <v>11</v>
      </c>
    </row>
    <row r="9" spans="1:7" s="159" customFormat="1" ht="67.5" x14ac:dyDescent="0.2">
      <c r="A9" s="1" t="s">
        <v>171</v>
      </c>
      <c r="B9" s="161" t="s">
        <v>156</v>
      </c>
      <c r="C9" s="160" t="s">
        <v>10</v>
      </c>
      <c r="D9" s="160" t="s">
        <v>10</v>
      </c>
      <c r="E9" s="243" t="s">
        <v>991</v>
      </c>
      <c r="F9" s="160" t="s">
        <v>9</v>
      </c>
      <c r="G9" s="160"/>
    </row>
    <row r="10" spans="1:7" s="159" customFormat="1" ht="22.5" x14ac:dyDescent="0.2">
      <c r="A10" s="1" t="s">
        <v>97</v>
      </c>
      <c r="B10" s="161" t="s">
        <v>156</v>
      </c>
      <c r="C10" s="160" t="s">
        <v>10</v>
      </c>
      <c r="D10" s="160" t="s">
        <v>10</v>
      </c>
      <c r="E10" s="160" t="s">
        <v>985</v>
      </c>
      <c r="F10" s="160" t="s">
        <v>9</v>
      </c>
      <c r="G10" s="160"/>
    </row>
    <row r="11" spans="1:7" s="159" customFormat="1" ht="34.5" customHeight="1" x14ac:dyDescent="0.2">
      <c r="A11" s="1" t="s">
        <v>172</v>
      </c>
      <c r="B11" s="161">
        <v>3</v>
      </c>
      <c r="C11" s="160" t="s">
        <v>7</v>
      </c>
      <c r="D11" s="160" t="s">
        <v>10</v>
      </c>
      <c r="E11" s="160" t="s">
        <v>990</v>
      </c>
      <c r="F11" s="160" t="s">
        <v>9</v>
      </c>
      <c r="G11" s="160" t="s">
        <v>989</v>
      </c>
    </row>
    <row r="12" spans="1:7" s="159" customFormat="1" ht="34.5" customHeight="1" x14ac:dyDescent="0.2">
      <c r="A12" s="1" t="s">
        <v>176</v>
      </c>
      <c r="B12" s="161">
        <v>1</v>
      </c>
      <c r="C12" s="278" t="s">
        <v>10</v>
      </c>
      <c r="D12" s="160" t="s">
        <v>10</v>
      </c>
      <c r="E12" s="160" t="s">
        <v>1041</v>
      </c>
      <c r="F12" s="160" t="s">
        <v>9</v>
      </c>
      <c r="G12" s="160" t="s">
        <v>1216</v>
      </c>
    </row>
    <row r="13" spans="1:7" s="159" customFormat="1" ht="34.5" customHeight="1" x14ac:dyDescent="0.2">
      <c r="A13" s="1" t="s">
        <v>177</v>
      </c>
      <c r="B13" s="161">
        <v>15</v>
      </c>
      <c r="C13" s="278" t="s">
        <v>10</v>
      </c>
      <c r="D13" s="160" t="s">
        <v>10</v>
      </c>
      <c r="E13" s="160" t="s">
        <v>1040</v>
      </c>
      <c r="F13" s="160" t="s">
        <v>9</v>
      </c>
      <c r="G13" s="160" t="s">
        <v>1216</v>
      </c>
    </row>
    <row r="14" spans="1:7" s="159" customFormat="1" ht="34.5" customHeight="1" x14ac:dyDescent="0.2">
      <c r="A14" s="1" t="s">
        <v>178</v>
      </c>
      <c r="B14" s="69">
        <v>2</v>
      </c>
      <c r="C14" s="160" t="s">
        <v>743</v>
      </c>
      <c r="D14" s="1" t="s">
        <v>10</v>
      </c>
      <c r="E14" s="1" t="s">
        <v>993</v>
      </c>
      <c r="F14" s="1" t="s">
        <v>8</v>
      </c>
      <c r="G14" s="1" t="s">
        <v>847</v>
      </c>
    </row>
    <row r="15" spans="1:7" s="159" customFormat="1" ht="34.5" customHeight="1" x14ac:dyDescent="0.2">
      <c r="A15" s="1" t="s">
        <v>179</v>
      </c>
      <c r="B15" s="69" t="s">
        <v>160</v>
      </c>
      <c r="C15" s="160" t="s">
        <v>10</v>
      </c>
      <c r="D15" s="1" t="s">
        <v>10</v>
      </c>
      <c r="E15" s="1" t="s">
        <v>1021</v>
      </c>
      <c r="F15" s="1" t="s">
        <v>9</v>
      </c>
      <c r="G15" s="13" t="s">
        <v>981</v>
      </c>
    </row>
    <row r="16" spans="1:7" s="159" customFormat="1" ht="34.5" customHeight="1" x14ac:dyDescent="0.2">
      <c r="A16" s="1" t="s">
        <v>180</v>
      </c>
      <c r="B16" s="69" t="s">
        <v>1236</v>
      </c>
      <c r="C16" s="1" t="s">
        <v>7</v>
      </c>
      <c r="D16" s="1" t="s">
        <v>7</v>
      </c>
      <c r="E16" s="244" t="s">
        <v>995</v>
      </c>
      <c r="F16" s="1" t="s">
        <v>9</v>
      </c>
      <c r="G16" s="13" t="s">
        <v>862</v>
      </c>
    </row>
    <row r="17" spans="1:7" s="159" customFormat="1" ht="34.5" customHeight="1" x14ac:dyDescent="0.2">
      <c r="A17" s="1" t="s">
        <v>181</v>
      </c>
      <c r="B17" s="161">
        <v>10</v>
      </c>
      <c r="C17" s="160" t="s">
        <v>10</v>
      </c>
      <c r="D17" s="160" t="s">
        <v>10</v>
      </c>
      <c r="E17" s="160" t="s">
        <v>987</v>
      </c>
      <c r="F17" s="160" t="s">
        <v>35</v>
      </c>
      <c r="G17" s="160" t="s">
        <v>929</v>
      </c>
    </row>
    <row r="18" spans="1:7" s="159" customFormat="1" ht="34.5" customHeight="1" x14ac:dyDescent="0.2">
      <c r="A18" s="1" t="s">
        <v>182</v>
      </c>
      <c r="B18" s="161">
        <v>10</v>
      </c>
      <c r="C18" s="160" t="s">
        <v>10</v>
      </c>
      <c r="D18" s="160" t="s">
        <v>10</v>
      </c>
      <c r="E18" s="160" t="s">
        <v>988</v>
      </c>
      <c r="F18" s="160" t="s">
        <v>35</v>
      </c>
      <c r="G18" s="160"/>
    </row>
    <row r="19" spans="1:7" s="162" customFormat="1" ht="36" customHeight="1" x14ac:dyDescent="0.2">
      <c r="A19" s="1" t="s">
        <v>183</v>
      </c>
      <c r="B19" s="161">
        <v>10</v>
      </c>
      <c r="C19" s="160" t="s">
        <v>7</v>
      </c>
      <c r="D19" s="160" t="s">
        <v>10</v>
      </c>
      <c r="E19" s="160" t="s">
        <v>1141</v>
      </c>
      <c r="F19" s="160" t="s">
        <v>35</v>
      </c>
      <c r="G19" s="160" t="s">
        <v>464</v>
      </c>
    </row>
    <row r="20" spans="1:7" s="162" customFormat="1" ht="22.5" x14ac:dyDescent="0.2">
      <c r="A20" s="1" t="s">
        <v>184</v>
      </c>
      <c r="B20" s="161" t="s">
        <v>524</v>
      </c>
      <c r="C20" s="160" t="s">
        <v>7</v>
      </c>
      <c r="D20" s="160" t="s">
        <v>10</v>
      </c>
      <c r="E20" s="160" t="s">
        <v>265</v>
      </c>
      <c r="F20" s="1" t="s">
        <v>432</v>
      </c>
      <c r="G20" s="160" t="s">
        <v>13</v>
      </c>
    </row>
    <row r="21" spans="1:7" s="162" customFormat="1" ht="18.75" customHeight="1" x14ac:dyDescent="0.2">
      <c r="A21" s="1" t="s">
        <v>185</v>
      </c>
      <c r="B21" s="161" t="s">
        <v>524</v>
      </c>
      <c r="C21" s="160" t="s">
        <v>10</v>
      </c>
      <c r="D21" s="160" t="s">
        <v>10</v>
      </c>
      <c r="E21" s="160" t="s">
        <v>996</v>
      </c>
      <c r="F21" s="1" t="s">
        <v>432</v>
      </c>
      <c r="G21" s="160"/>
    </row>
    <row r="22" spans="1:7" s="162" customFormat="1" ht="67.5" x14ac:dyDescent="0.2">
      <c r="A22" s="1" t="s">
        <v>186</v>
      </c>
      <c r="B22" s="161" t="s">
        <v>1232</v>
      </c>
      <c r="C22" s="160" t="s">
        <v>7</v>
      </c>
      <c r="D22" s="160" t="s">
        <v>10</v>
      </c>
      <c r="E22" s="160" t="s">
        <v>42</v>
      </c>
      <c r="F22" s="160" t="s">
        <v>8</v>
      </c>
      <c r="G22" s="160" t="s">
        <v>1152</v>
      </c>
    </row>
    <row r="23" spans="1:7" s="162" customFormat="1" ht="67.5" x14ac:dyDescent="0.2">
      <c r="A23" s="1" t="s">
        <v>187</v>
      </c>
      <c r="B23" s="161" t="s">
        <v>1232</v>
      </c>
      <c r="C23" s="160" t="s">
        <v>7</v>
      </c>
      <c r="D23" s="160" t="s">
        <v>10</v>
      </c>
      <c r="E23" s="160" t="s">
        <v>43</v>
      </c>
      <c r="F23" s="160" t="s">
        <v>8</v>
      </c>
      <c r="G23" s="160" t="s">
        <v>1153</v>
      </c>
    </row>
    <row r="24" spans="1:7" s="164" customFormat="1" ht="70.5" customHeight="1" x14ac:dyDescent="0.2">
      <c r="A24" s="1" t="s">
        <v>188</v>
      </c>
      <c r="B24" s="161" t="s">
        <v>1020</v>
      </c>
      <c r="C24" s="278" t="s">
        <v>10</v>
      </c>
      <c r="D24" s="160" t="s">
        <v>10</v>
      </c>
      <c r="E24" s="243" t="s">
        <v>1230</v>
      </c>
      <c r="F24" s="1" t="s">
        <v>432</v>
      </c>
      <c r="G24" s="271" t="s">
        <v>1231</v>
      </c>
    </row>
    <row r="25" spans="1:7" s="164" customFormat="1" ht="67.5" x14ac:dyDescent="0.2">
      <c r="A25" s="1" t="s">
        <v>189</v>
      </c>
      <c r="B25" s="160" t="s">
        <v>70</v>
      </c>
      <c r="C25" s="160" t="s">
        <v>7</v>
      </c>
      <c r="D25" s="160" t="s">
        <v>10</v>
      </c>
      <c r="E25" s="160" t="s">
        <v>399</v>
      </c>
      <c r="F25" s="160" t="s">
        <v>8</v>
      </c>
      <c r="G25" s="163" t="s">
        <v>400</v>
      </c>
    </row>
    <row r="26" spans="1:7" s="164" customFormat="1" ht="22.5" x14ac:dyDescent="0.2">
      <c r="A26" s="160" t="s">
        <v>1039</v>
      </c>
      <c r="B26" s="160" t="s">
        <v>524</v>
      </c>
      <c r="C26" s="160" t="s">
        <v>10</v>
      </c>
      <c r="D26" s="160" t="s">
        <v>10</v>
      </c>
      <c r="E26" s="160" t="s">
        <v>525</v>
      </c>
      <c r="F26" s="1" t="s">
        <v>432</v>
      </c>
      <c r="G26" s="163" t="s">
        <v>526</v>
      </c>
    </row>
    <row r="27" spans="1:7" s="164" customFormat="1" x14ac:dyDescent="0.2">
      <c r="A27" s="268"/>
      <c r="B27" s="268"/>
      <c r="C27" s="268"/>
      <c r="D27" s="268"/>
      <c r="E27" s="268"/>
      <c r="F27" s="2"/>
      <c r="G27" s="269"/>
    </row>
    <row r="28" spans="1:7" s="164" customFormat="1" x14ac:dyDescent="0.2">
      <c r="A28" s="164" t="s">
        <v>1196</v>
      </c>
      <c r="B28" s="268"/>
      <c r="C28" s="268"/>
      <c r="D28" s="268"/>
      <c r="E28" s="268"/>
      <c r="F28" s="2"/>
      <c r="G28" s="269"/>
    </row>
    <row r="29" spans="1:7" x14ac:dyDescent="0.2">
      <c r="A29" s="164" t="s">
        <v>1197</v>
      </c>
      <c r="B29" s="164"/>
      <c r="C29" s="164"/>
      <c r="D29" s="164"/>
      <c r="E29" s="164"/>
      <c r="F29" s="164"/>
    </row>
    <row r="30" spans="1:7" x14ac:dyDescent="0.2">
      <c r="A30" s="164"/>
    </row>
    <row r="31" spans="1:7" x14ac:dyDescent="0.2">
      <c r="A31" s="215" t="s">
        <v>1217</v>
      </c>
      <c r="B31" s="215"/>
      <c r="C31" s="215"/>
      <c r="D31" s="215"/>
      <c r="E31" s="215"/>
      <c r="F31" s="215"/>
      <c r="G31" s="215"/>
    </row>
    <row r="32" spans="1:7" ht="22.5" x14ac:dyDescent="0.2">
      <c r="A32" s="189" t="s">
        <v>0</v>
      </c>
      <c r="B32" s="190" t="s">
        <v>1</v>
      </c>
      <c r="C32" s="313" t="s">
        <v>2</v>
      </c>
      <c r="D32" s="189" t="s">
        <v>3</v>
      </c>
      <c r="E32" s="189" t="s">
        <v>4</v>
      </c>
      <c r="F32" s="189" t="s">
        <v>5</v>
      </c>
      <c r="G32" s="189" t="s">
        <v>6</v>
      </c>
    </row>
    <row r="33" spans="1:7" ht="90" x14ac:dyDescent="0.2">
      <c r="A33" s="149" t="s">
        <v>70</v>
      </c>
      <c r="B33" s="150">
        <v>8</v>
      </c>
      <c r="C33" s="149" t="s">
        <v>7</v>
      </c>
      <c r="D33" s="149" t="s">
        <v>7</v>
      </c>
      <c r="E33" s="149" t="s">
        <v>14</v>
      </c>
      <c r="F33" s="149" t="s">
        <v>8</v>
      </c>
      <c r="G33" s="151" t="s">
        <v>950</v>
      </c>
    </row>
    <row r="34" spans="1:7" ht="43.5" customHeight="1" x14ac:dyDescent="0.2">
      <c r="A34" s="149" t="s">
        <v>168</v>
      </c>
      <c r="B34" s="150" t="s">
        <v>156</v>
      </c>
      <c r="C34" s="149" t="s">
        <v>7</v>
      </c>
      <c r="D34" s="149" t="s">
        <v>7</v>
      </c>
      <c r="E34" s="151" t="s">
        <v>622</v>
      </c>
      <c r="F34" s="149" t="s">
        <v>8</v>
      </c>
      <c r="G34" s="151" t="s">
        <v>861</v>
      </c>
    </row>
    <row r="35" spans="1:7" ht="22.5" x14ac:dyDescent="0.2">
      <c r="A35" s="216" t="s">
        <v>169</v>
      </c>
      <c r="B35" s="217" t="s">
        <v>155</v>
      </c>
      <c r="C35" s="216" t="s">
        <v>7</v>
      </c>
      <c r="D35" s="216" t="s">
        <v>10</v>
      </c>
      <c r="E35" s="216" t="s">
        <v>409</v>
      </c>
      <c r="F35" s="1" t="s">
        <v>432</v>
      </c>
      <c r="G35" s="216" t="s">
        <v>13</v>
      </c>
    </row>
    <row r="36" spans="1:7" ht="22.5" x14ac:dyDescent="0.2">
      <c r="A36" s="160" t="s">
        <v>170</v>
      </c>
      <c r="B36" s="161">
        <v>2</v>
      </c>
      <c r="C36" s="160" t="s">
        <v>7</v>
      </c>
      <c r="D36" s="160" t="s">
        <v>10</v>
      </c>
      <c r="E36" s="160" t="s">
        <v>407</v>
      </c>
      <c r="F36" s="160" t="s">
        <v>8</v>
      </c>
      <c r="G36" s="160" t="s">
        <v>489</v>
      </c>
    </row>
    <row r="37" spans="1:7" ht="22.5" x14ac:dyDescent="0.2">
      <c r="A37" s="218" t="s">
        <v>171</v>
      </c>
      <c r="B37" s="219" t="s">
        <v>159</v>
      </c>
      <c r="C37" s="218" t="s">
        <v>10</v>
      </c>
      <c r="D37" s="218" t="s">
        <v>10</v>
      </c>
      <c r="E37" s="218" t="s">
        <v>408</v>
      </c>
      <c r="F37" s="1" t="s">
        <v>432</v>
      </c>
      <c r="G37" s="218" t="s">
        <v>979</v>
      </c>
    </row>
    <row r="38" spans="1:7" ht="104.25" customHeight="1" x14ac:dyDescent="0.2">
      <c r="A38" s="218" t="s">
        <v>97</v>
      </c>
      <c r="B38" s="217" t="s">
        <v>156</v>
      </c>
      <c r="C38" s="305" t="s">
        <v>10</v>
      </c>
      <c r="D38" s="305" t="s">
        <v>10</v>
      </c>
      <c r="E38" s="312" t="s">
        <v>982</v>
      </c>
      <c r="F38" s="216" t="s">
        <v>8</v>
      </c>
      <c r="G38" s="216"/>
    </row>
    <row r="39" spans="1:7" ht="22.5" x14ac:dyDescent="0.2">
      <c r="A39" s="218" t="s">
        <v>172</v>
      </c>
      <c r="B39" s="217" t="s">
        <v>155</v>
      </c>
      <c r="C39" s="305" t="s">
        <v>10</v>
      </c>
      <c r="D39" s="305" t="s">
        <v>10</v>
      </c>
      <c r="E39" s="305" t="s">
        <v>977</v>
      </c>
      <c r="F39" s="1" t="s">
        <v>432</v>
      </c>
      <c r="G39" s="216" t="s">
        <v>978</v>
      </c>
    </row>
    <row r="40" spans="1:7" ht="78.75" x14ac:dyDescent="0.2">
      <c r="A40" s="160" t="s">
        <v>176</v>
      </c>
      <c r="B40" s="160" t="s">
        <v>70</v>
      </c>
      <c r="C40" s="160" t="s">
        <v>7</v>
      </c>
      <c r="D40" s="160" t="s">
        <v>10</v>
      </c>
      <c r="E40" s="160" t="s">
        <v>399</v>
      </c>
      <c r="F40" s="160" t="s">
        <v>8</v>
      </c>
      <c r="G40" s="163" t="s">
        <v>406</v>
      </c>
    </row>
    <row r="41" spans="1:7" ht="22.5" x14ac:dyDescent="0.2">
      <c r="A41" s="160" t="s">
        <v>527</v>
      </c>
      <c r="B41" s="160" t="s">
        <v>524</v>
      </c>
      <c r="C41" s="160" t="s">
        <v>10</v>
      </c>
      <c r="D41" s="160" t="s">
        <v>10</v>
      </c>
      <c r="E41" s="160" t="s">
        <v>525</v>
      </c>
      <c r="F41" s="1" t="s">
        <v>432</v>
      </c>
      <c r="G41" s="163" t="s">
        <v>526</v>
      </c>
    </row>
    <row r="42" spans="1:7" x14ac:dyDescent="0.2">
      <c r="A42" s="164"/>
      <c r="B42" s="164"/>
      <c r="C42" s="164"/>
      <c r="D42" s="164"/>
      <c r="E42" s="164"/>
      <c r="F42" s="164"/>
      <c r="G42" s="164"/>
    </row>
    <row r="43" spans="1:7" x14ac:dyDescent="0.2">
      <c r="A43" s="164" t="s">
        <v>1198</v>
      </c>
      <c r="B43" s="164"/>
      <c r="C43" s="164"/>
      <c r="D43" s="164"/>
      <c r="E43" s="164"/>
      <c r="F43" s="164"/>
      <c r="G43" s="164"/>
    </row>
    <row r="44" spans="1:7" x14ac:dyDescent="0.2">
      <c r="A44" s="164" t="s">
        <v>718</v>
      </c>
      <c r="B44" s="164"/>
      <c r="C44" s="164"/>
      <c r="D44" s="164"/>
      <c r="E44" s="164"/>
      <c r="F44" s="164"/>
      <c r="G44" s="164"/>
    </row>
  </sheetData>
  <printOptions horizontalCentered="1"/>
  <pageMargins left="0.74803149606299213" right="0.74803149606299213" top="0.98425196850393704" bottom="0.98425196850393704" header="0" footer="0"/>
  <pageSetup paperSize="9" scale="4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zoomScaleNormal="100" workbookViewId="0">
      <selection activeCell="G24" sqref="G24"/>
    </sheetView>
  </sheetViews>
  <sheetFormatPr defaultColWidth="11.42578125" defaultRowHeight="12.75" x14ac:dyDescent="0.2"/>
  <cols>
    <col min="1" max="1" width="6.5703125" style="56" customWidth="1"/>
    <col min="2" max="2" width="9.28515625" style="56" customWidth="1"/>
    <col min="3" max="3" width="9.42578125" style="56" customWidth="1"/>
    <col min="4" max="4" width="6.5703125" style="56" customWidth="1"/>
    <col min="5" max="5" width="34.7109375" style="56" customWidth="1"/>
    <col min="6" max="6" width="11.7109375" style="56" customWidth="1"/>
    <col min="7" max="7" width="43.140625" style="56" customWidth="1"/>
    <col min="8" max="16384" width="11.42578125" style="56"/>
  </cols>
  <sheetData>
    <row r="1" spans="1:7" s="60" customFormat="1" ht="18" x14ac:dyDescent="0.25">
      <c r="A1" s="99" t="s">
        <v>324</v>
      </c>
      <c r="B1" s="99"/>
      <c r="C1" s="99"/>
      <c r="D1" s="99"/>
      <c r="E1" s="99"/>
      <c r="F1" s="99"/>
      <c r="G1" s="99"/>
    </row>
    <row r="2" spans="1:7" s="60" customFormat="1" x14ac:dyDescent="0.2">
      <c r="A2" s="83"/>
      <c r="B2" s="83"/>
      <c r="C2" s="83"/>
      <c r="D2" s="83"/>
      <c r="E2" s="83"/>
      <c r="F2" s="83"/>
      <c r="G2" s="83"/>
    </row>
    <row r="3" spans="1:7" s="60" customFormat="1" x14ac:dyDescent="0.2">
      <c r="A3" s="63" t="s">
        <v>351</v>
      </c>
      <c r="B3" s="64"/>
      <c r="C3" s="64"/>
      <c r="D3" s="64"/>
      <c r="E3" s="64"/>
      <c r="F3" s="64"/>
    </row>
    <row r="4" spans="1:7" ht="22.5" x14ac:dyDescent="0.2">
      <c r="A4" s="189" t="s">
        <v>0</v>
      </c>
      <c r="B4" s="190" t="s">
        <v>1</v>
      </c>
      <c r="C4" s="189" t="s">
        <v>2</v>
      </c>
      <c r="D4" s="189" t="s">
        <v>3</v>
      </c>
      <c r="E4" s="189" t="s">
        <v>4</v>
      </c>
      <c r="F4" s="189" t="s">
        <v>5</v>
      </c>
      <c r="G4" s="189" t="s">
        <v>6</v>
      </c>
    </row>
    <row r="5" spans="1:7" s="65" customFormat="1" ht="95.25" customHeight="1" x14ac:dyDescent="0.2">
      <c r="A5" s="149" t="s">
        <v>70</v>
      </c>
      <c r="B5" s="150">
        <v>8</v>
      </c>
      <c r="C5" s="149" t="s">
        <v>7</v>
      </c>
      <c r="D5" s="149" t="s">
        <v>7</v>
      </c>
      <c r="E5" s="149" t="s">
        <v>14</v>
      </c>
      <c r="F5" s="149" t="s">
        <v>8</v>
      </c>
      <c r="G5" s="151" t="s">
        <v>465</v>
      </c>
    </row>
    <row r="6" spans="1:7" ht="282" customHeight="1" x14ac:dyDescent="0.2">
      <c r="A6" s="152" t="s">
        <v>168</v>
      </c>
      <c r="B6" s="90" t="s">
        <v>161</v>
      </c>
      <c r="C6" s="152" t="s">
        <v>7</v>
      </c>
      <c r="D6" s="152" t="s">
        <v>7</v>
      </c>
      <c r="E6" s="270" t="s">
        <v>1235</v>
      </c>
      <c r="F6" s="139" t="s">
        <v>432</v>
      </c>
      <c r="G6" s="153" t="s">
        <v>1201</v>
      </c>
    </row>
    <row r="7" spans="1:7" ht="67.5" x14ac:dyDescent="0.2">
      <c r="A7" s="154" t="s">
        <v>169</v>
      </c>
      <c r="B7" s="155" t="s">
        <v>720</v>
      </c>
      <c r="C7" s="154" t="s">
        <v>7</v>
      </c>
      <c r="D7" s="154" t="s">
        <v>7</v>
      </c>
      <c r="E7" s="154" t="s">
        <v>719</v>
      </c>
      <c r="F7" s="154" t="s">
        <v>9</v>
      </c>
      <c r="G7" s="156" t="s">
        <v>724</v>
      </c>
    </row>
    <row r="8" spans="1:7" ht="45" x14ac:dyDescent="0.2">
      <c r="A8" s="157" t="s">
        <v>170</v>
      </c>
      <c r="B8" s="158" t="s">
        <v>156</v>
      </c>
      <c r="C8" s="157" t="s">
        <v>7</v>
      </c>
      <c r="D8" s="157" t="s">
        <v>7</v>
      </c>
      <c r="E8" s="157" t="s">
        <v>864</v>
      </c>
      <c r="F8" s="157" t="s">
        <v>8</v>
      </c>
      <c r="G8" s="157" t="s">
        <v>11</v>
      </c>
    </row>
    <row r="9" spans="1:7" ht="78.75" x14ac:dyDescent="0.2">
      <c r="A9" s="1" t="s">
        <v>171</v>
      </c>
      <c r="B9" s="161" t="s">
        <v>156</v>
      </c>
      <c r="C9" s="160" t="s">
        <v>10</v>
      </c>
      <c r="D9" s="160" t="s">
        <v>10</v>
      </c>
      <c r="E9" s="243" t="s">
        <v>991</v>
      </c>
      <c r="F9" s="160" t="s">
        <v>9</v>
      </c>
      <c r="G9" s="160"/>
    </row>
    <row r="10" spans="1:7" s="65" customFormat="1" ht="33" customHeight="1" x14ac:dyDescent="0.2">
      <c r="A10" s="1" t="s">
        <v>97</v>
      </c>
      <c r="B10" s="161" t="s">
        <v>156</v>
      </c>
      <c r="C10" s="160" t="s">
        <v>10</v>
      </c>
      <c r="D10" s="160" t="s">
        <v>10</v>
      </c>
      <c r="E10" s="160" t="s">
        <v>985</v>
      </c>
      <c r="F10" s="160" t="s">
        <v>9</v>
      </c>
      <c r="G10" s="160"/>
    </row>
    <row r="11" spans="1:7" s="65" customFormat="1" ht="45" customHeight="1" x14ac:dyDescent="0.2">
      <c r="A11" s="1" t="s">
        <v>172</v>
      </c>
      <c r="B11" s="161">
        <v>3</v>
      </c>
      <c r="C11" s="160" t="s">
        <v>7</v>
      </c>
      <c r="D11" s="160" t="s">
        <v>10</v>
      </c>
      <c r="E11" s="160" t="s">
        <v>990</v>
      </c>
      <c r="F11" s="160" t="s">
        <v>9</v>
      </c>
      <c r="G11" s="160" t="s">
        <v>989</v>
      </c>
    </row>
    <row r="12" spans="1:7" s="65" customFormat="1" ht="45" customHeight="1" x14ac:dyDescent="0.2">
      <c r="A12" s="1" t="s">
        <v>176</v>
      </c>
      <c r="B12" s="161">
        <v>1</v>
      </c>
      <c r="C12" s="275" t="s">
        <v>10</v>
      </c>
      <c r="D12" s="160" t="s">
        <v>10</v>
      </c>
      <c r="E12" s="160" t="s">
        <v>1041</v>
      </c>
      <c r="F12" s="160" t="s">
        <v>9</v>
      </c>
      <c r="G12" s="160" t="s">
        <v>1216</v>
      </c>
    </row>
    <row r="13" spans="1:7" s="65" customFormat="1" ht="45" customHeight="1" x14ac:dyDescent="0.2">
      <c r="A13" s="1" t="s">
        <v>177</v>
      </c>
      <c r="B13" s="161">
        <v>15</v>
      </c>
      <c r="C13" s="275" t="s">
        <v>10</v>
      </c>
      <c r="D13" s="160" t="s">
        <v>10</v>
      </c>
      <c r="E13" s="160" t="s">
        <v>1040</v>
      </c>
      <c r="F13" s="160" t="s">
        <v>9</v>
      </c>
      <c r="G13" s="160" t="s">
        <v>1216</v>
      </c>
    </row>
    <row r="14" spans="1:7" ht="22.5" x14ac:dyDescent="0.2">
      <c r="A14" s="1" t="s">
        <v>178</v>
      </c>
      <c r="B14" s="69">
        <v>2</v>
      </c>
      <c r="C14" s="160" t="s">
        <v>743</v>
      </c>
      <c r="D14" s="1" t="s">
        <v>10</v>
      </c>
      <c r="E14" s="1" t="s">
        <v>993</v>
      </c>
      <c r="F14" s="1" t="s">
        <v>8</v>
      </c>
      <c r="G14" s="1" t="s">
        <v>847</v>
      </c>
    </row>
    <row r="15" spans="1:7" ht="51" customHeight="1" x14ac:dyDescent="0.2">
      <c r="A15" s="1" t="s">
        <v>179</v>
      </c>
      <c r="B15" s="69" t="s">
        <v>160</v>
      </c>
      <c r="C15" s="160" t="s">
        <v>10</v>
      </c>
      <c r="D15" s="1" t="s">
        <v>10</v>
      </c>
      <c r="E15" s="1" t="s">
        <v>1021</v>
      </c>
      <c r="F15" s="1" t="s">
        <v>9</v>
      </c>
      <c r="G15" s="13" t="s">
        <v>981</v>
      </c>
    </row>
    <row r="16" spans="1:7" ht="22.5" x14ac:dyDescent="0.2">
      <c r="A16" s="1" t="s">
        <v>180</v>
      </c>
      <c r="B16" s="69" t="s">
        <v>1237</v>
      </c>
      <c r="C16" s="1" t="s">
        <v>7</v>
      </c>
      <c r="D16" s="1" t="s">
        <v>7</v>
      </c>
      <c r="E16" s="244" t="s">
        <v>995</v>
      </c>
      <c r="F16" s="1" t="s">
        <v>9</v>
      </c>
      <c r="G16" s="13" t="s">
        <v>862</v>
      </c>
    </row>
    <row r="17" spans="1:7" ht="47.25" customHeight="1" x14ac:dyDescent="0.2">
      <c r="A17" s="1" t="s">
        <v>181</v>
      </c>
      <c r="B17" s="161">
        <v>10</v>
      </c>
      <c r="C17" s="160" t="s">
        <v>10</v>
      </c>
      <c r="D17" s="160" t="s">
        <v>10</v>
      </c>
      <c r="E17" s="160" t="s">
        <v>987</v>
      </c>
      <c r="F17" s="160" t="s">
        <v>35</v>
      </c>
      <c r="G17" s="160" t="s">
        <v>929</v>
      </c>
    </row>
    <row r="18" spans="1:7" ht="30.75" customHeight="1" x14ac:dyDescent="0.2">
      <c r="A18" s="1" t="s">
        <v>182</v>
      </c>
      <c r="B18" s="161">
        <v>10</v>
      </c>
      <c r="C18" s="160" t="s">
        <v>10</v>
      </c>
      <c r="D18" s="160" t="s">
        <v>10</v>
      </c>
      <c r="E18" s="160" t="s">
        <v>988</v>
      </c>
      <c r="F18" s="160" t="s">
        <v>35</v>
      </c>
      <c r="G18" s="160"/>
    </row>
    <row r="19" spans="1:7" ht="48" customHeight="1" x14ac:dyDescent="0.2">
      <c r="A19" s="1" t="s">
        <v>183</v>
      </c>
      <c r="B19" s="161">
        <v>10</v>
      </c>
      <c r="C19" s="160" t="s">
        <v>7</v>
      </c>
      <c r="D19" s="160" t="s">
        <v>10</v>
      </c>
      <c r="E19" s="160" t="s">
        <v>1141</v>
      </c>
      <c r="F19" s="160" t="s">
        <v>35</v>
      </c>
      <c r="G19" s="160" t="s">
        <v>464</v>
      </c>
    </row>
    <row r="20" spans="1:7" ht="22.5" x14ac:dyDescent="0.2">
      <c r="A20" s="1" t="s">
        <v>184</v>
      </c>
      <c r="B20" s="161" t="s">
        <v>524</v>
      </c>
      <c r="C20" s="160" t="s">
        <v>7</v>
      </c>
      <c r="D20" s="160" t="s">
        <v>10</v>
      </c>
      <c r="E20" s="160" t="s">
        <v>265</v>
      </c>
      <c r="F20" s="1" t="s">
        <v>432</v>
      </c>
      <c r="G20" s="160" t="s">
        <v>13</v>
      </c>
    </row>
    <row r="21" spans="1:7" ht="24" customHeight="1"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1238</v>
      </c>
    </row>
    <row r="25" spans="1:7" ht="78.75" x14ac:dyDescent="0.2">
      <c r="A25" s="1" t="s">
        <v>189</v>
      </c>
      <c r="B25" s="160" t="s">
        <v>70</v>
      </c>
      <c r="C25" s="160" t="s">
        <v>7</v>
      </c>
      <c r="D25" s="160" t="s">
        <v>10</v>
      </c>
      <c r="E25" s="160" t="s">
        <v>399</v>
      </c>
      <c r="F25" s="160" t="s">
        <v>8</v>
      </c>
      <c r="G25" s="163" t="s">
        <v>400</v>
      </c>
    </row>
    <row r="26" spans="1:7" ht="34.5" customHeight="1" x14ac:dyDescent="0.2">
      <c r="A26" s="160" t="s">
        <v>1039</v>
      </c>
      <c r="B26" s="160" t="s">
        <v>524</v>
      </c>
      <c r="C26" s="160" t="s">
        <v>10</v>
      </c>
      <c r="D26" s="160" t="s">
        <v>10</v>
      </c>
      <c r="E26" s="160" t="s">
        <v>525</v>
      </c>
      <c r="F26" s="1" t="s">
        <v>432</v>
      </c>
      <c r="G26" s="163" t="s">
        <v>526</v>
      </c>
    </row>
    <row r="27" spans="1:7" x14ac:dyDescent="0.2">
      <c r="A27" s="71"/>
      <c r="B27" s="71"/>
      <c r="C27" s="71"/>
      <c r="D27" s="71"/>
      <c r="E27" s="71"/>
      <c r="F27" s="71"/>
      <c r="G27" s="71"/>
    </row>
    <row r="28" spans="1:7" ht="28.5" customHeight="1" x14ac:dyDescent="0.2">
      <c r="A28" s="211" t="s">
        <v>713</v>
      </c>
      <c r="B28" s="211"/>
      <c r="C28" s="211"/>
      <c r="D28" s="211"/>
      <c r="E28" s="211"/>
      <c r="F28" s="211"/>
      <c r="G28" s="211"/>
    </row>
    <row r="29" spans="1:7" ht="22.5" x14ac:dyDescent="0.2">
      <c r="A29" s="189" t="s">
        <v>0</v>
      </c>
      <c r="B29" s="190" t="s">
        <v>1</v>
      </c>
      <c r="C29" s="189" t="s">
        <v>2</v>
      </c>
      <c r="D29" s="189" t="s">
        <v>3</v>
      </c>
      <c r="E29" s="189" t="s">
        <v>4</v>
      </c>
      <c r="F29" s="189" t="s">
        <v>5</v>
      </c>
      <c r="G29" s="189" t="s">
        <v>6</v>
      </c>
    </row>
    <row r="30" spans="1:7" ht="93.75" customHeight="1" x14ac:dyDescent="0.2">
      <c r="A30" s="149" t="s">
        <v>70</v>
      </c>
      <c r="B30" s="150">
        <v>8</v>
      </c>
      <c r="C30" s="149" t="s">
        <v>7</v>
      </c>
      <c r="D30" s="149" t="s">
        <v>7</v>
      </c>
      <c r="E30" s="149" t="s">
        <v>14</v>
      </c>
      <c r="F30" s="149" t="s">
        <v>8</v>
      </c>
      <c r="G30" s="151" t="s">
        <v>950</v>
      </c>
    </row>
    <row r="31" spans="1:7" ht="36.75" customHeight="1" x14ac:dyDescent="0.2">
      <c r="A31" s="149" t="s">
        <v>168</v>
      </c>
      <c r="B31" s="150" t="s">
        <v>156</v>
      </c>
      <c r="C31" s="149" t="s">
        <v>7</v>
      </c>
      <c r="D31" s="149" t="s">
        <v>7</v>
      </c>
      <c r="E31" s="151" t="s">
        <v>622</v>
      </c>
      <c r="F31" s="149" t="s">
        <v>8</v>
      </c>
      <c r="G31" s="151" t="s">
        <v>861</v>
      </c>
    </row>
    <row r="32" spans="1:7" ht="24.75" customHeight="1" x14ac:dyDescent="0.2">
      <c r="A32" s="216" t="s">
        <v>169</v>
      </c>
      <c r="B32" s="217" t="s">
        <v>155</v>
      </c>
      <c r="C32" s="216" t="s">
        <v>7</v>
      </c>
      <c r="D32" s="216" t="s">
        <v>10</v>
      </c>
      <c r="E32" s="216" t="s">
        <v>409</v>
      </c>
      <c r="F32" s="1" t="s">
        <v>432</v>
      </c>
      <c r="G32" s="216" t="s">
        <v>13</v>
      </c>
    </row>
    <row r="33" spans="1:7" ht="24" customHeight="1" x14ac:dyDescent="0.2">
      <c r="A33" s="160" t="s">
        <v>170</v>
      </c>
      <c r="B33" s="161">
        <v>2</v>
      </c>
      <c r="C33" s="160" t="s">
        <v>7</v>
      </c>
      <c r="D33" s="160" t="s">
        <v>10</v>
      </c>
      <c r="E33" s="160" t="s">
        <v>407</v>
      </c>
      <c r="F33" s="160" t="s">
        <v>8</v>
      </c>
      <c r="G33" s="160" t="s">
        <v>489</v>
      </c>
    </row>
    <row r="34" spans="1:7" ht="35.25" customHeight="1" x14ac:dyDescent="0.2">
      <c r="A34" s="218" t="s">
        <v>171</v>
      </c>
      <c r="B34" s="219" t="s">
        <v>159</v>
      </c>
      <c r="C34" s="218" t="s">
        <v>10</v>
      </c>
      <c r="D34" s="218" t="s">
        <v>10</v>
      </c>
      <c r="E34" s="218" t="s">
        <v>408</v>
      </c>
      <c r="F34" s="1" t="s">
        <v>432</v>
      </c>
      <c r="G34" s="218" t="s">
        <v>979</v>
      </c>
    </row>
    <row r="35" spans="1:7" ht="93" customHeight="1" x14ac:dyDescent="0.2">
      <c r="A35" s="218" t="s">
        <v>97</v>
      </c>
      <c r="B35" s="217" t="s">
        <v>156</v>
      </c>
      <c r="C35" s="216" t="s">
        <v>10</v>
      </c>
      <c r="D35" s="216" t="s">
        <v>10</v>
      </c>
      <c r="E35" s="245" t="s">
        <v>982</v>
      </c>
      <c r="F35" s="216" t="s">
        <v>8</v>
      </c>
      <c r="G35" s="216"/>
    </row>
    <row r="36" spans="1:7" ht="27.75" customHeight="1" x14ac:dyDescent="0.2">
      <c r="A36" s="218" t="s">
        <v>172</v>
      </c>
      <c r="B36" s="217" t="s">
        <v>155</v>
      </c>
      <c r="C36" s="216" t="s">
        <v>10</v>
      </c>
      <c r="D36" s="216" t="s">
        <v>10</v>
      </c>
      <c r="E36" s="216" t="s">
        <v>977</v>
      </c>
      <c r="F36" s="1" t="s">
        <v>432</v>
      </c>
      <c r="G36" s="216" t="s">
        <v>978</v>
      </c>
    </row>
    <row r="37" spans="1:7" ht="90" x14ac:dyDescent="0.2">
      <c r="A37" s="160" t="s">
        <v>176</v>
      </c>
      <c r="B37" s="160" t="s">
        <v>70</v>
      </c>
      <c r="C37" s="160" t="s">
        <v>7</v>
      </c>
      <c r="D37" s="160" t="s">
        <v>10</v>
      </c>
      <c r="E37" s="160" t="s">
        <v>399</v>
      </c>
      <c r="F37" s="160" t="s">
        <v>8</v>
      </c>
      <c r="G37" s="163" t="s">
        <v>406</v>
      </c>
    </row>
    <row r="38" spans="1:7" ht="22.5" x14ac:dyDescent="0.2">
      <c r="A38" s="160" t="s">
        <v>527</v>
      </c>
      <c r="B38" s="160" t="s">
        <v>524</v>
      </c>
      <c r="C38" s="160" t="s">
        <v>10</v>
      </c>
      <c r="D38" s="160" t="s">
        <v>10</v>
      </c>
      <c r="E38" s="160" t="s">
        <v>525</v>
      </c>
      <c r="F38" s="1" t="s">
        <v>432</v>
      </c>
      <c r="G38" s="163" t="s">
        <v>526</v>
      </c>
    </row>
    <row r="39" spans="1:7" x14ac:dyDescent="0.2">
      <c r="A39" s="200"/>
      <c r="B39" s="200"/>
      <c r="C39" s="200"/>
      <c r="D39" s="200"/>
      <c r="E39" s="200"/>
      <c r="F39" s="200"/>
      <c r="G39" s="200"/>
    </row>
    <row r="40" spans="1:7" x14ac:dyDescent="0.2">
      <c r="A40" s="71" t="s">
        <v>717</v>
      </c>
      <c r="B40" s="71"/>
      <c r="C40" s="71"/>
      <c r="D40" s="71"/>
      <c r="E40" s="71"/>
      <c r="F40" s="71"/>
      <c r="G40" s="71"/>
    </row>
    <row r="41" spans="1:7" x14ac:dyDescent="0.2">
      <c r="A41" s="71" t="s">
        <v>718</v>
      </c>
      <c r="B41" s="71"/>
      <c r="C41" s="71"/>
      <c r="D41" s="71"/>
      <c r="E41" s="71"/>
      <c r="F41" s="71"/>
      <c r="G41" s="71"/>
    </row>
  </sheetData>
  <phoneticPr fontId="0" type="noConversion"/>
  <printOptions horizontalCentered="1"/>
  <pageMargins left="0.74803149606299213" right="0.74803149606299213" top="0.98425196850393704" bottom="0.98425196850393704" header="0" footer="0"/>
  <pageSetup paperSize="9" scale="41"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zoomScaleNormal="100" workbookViewId="0">
      <selection activeCell="E7" sqref="E7"/>
    </sheetView>
  </sheetViews>
  <sheetFormatPr defaultColWidth="11.42578125" defaultRowHeight="12.75" x14ac:dyDescent="0.2"/>
  <cols>
    <col min="1" max="1" width="12.42578125" style="56" customWidth="1"/>
    <col min="2" max="2" width="11.140625" style="56" customWidth="1"/>
    <col min="3" max="3" width="9.7109375" style="56" customWidth="1"/>
    <col min="4" max="4" width="5.7109375" style="56" customWidth="1"/>
    <col min="5" max="5" width="40.7109375" style="56" customWidth="1"/>
    <col min="6" max="6" width="10.7109375" style="56" customWidth="1"/>
    <col min="7" max="7" width="44" style="56" customWidth="1"/>
    <col min="8" max="16384" width="11.42578125" style="56"/>
  </cols>
  <sheetData>
    <row r="1" spans="1:7" s="60" customFormat="1" ht="18" x14ac:dyDescent="0.25">
      <c r="A1" s="99" t="s">
        <v>325</v>
      </c>
      <c r="B1" s="99"/>
      <c r="C1" s="99"/>
      <c r="D1" s="99"/>
      <c r="E1" s="99"/>
      <c r="F1" s="99"/>
      <c r="G1" s="99"/>
    </row>
    <row r="2" spans="1:7" s="60" customFormat="1" x14ac:dyDescent="0.2">
      <c r="A2" s="83"/>
      <c r="B2" s="83"/>
      <c r="C2" s="83"/>
      <c r="D2" s="83"/>
      <c r="E2" s="83"/>
      <c r="F2" s="83"/>
      <c r="G2" s="83"/>
    </row>
    <row r="3" spans="1:7" s="60" customFormat="1" x14ac:dyDescent="0.2">
      <c r="A3" s="63" t="s">
        <v>349</v>
      </c>
      <c r="B3" s="64"/>
      <c r="C3" s="64"/>
      <c r="D3" s="64"/>
      <c r="E3" s="64"/>
      <c r="F3" s="64"/>
    </row>
    <row r="4" spans="1:7" s="65" customFormat="1" ht="22.5" x14ac:dyDescent="0.2">
      <c r="A4" s="189" t="s">
        <v>0</v>
      </c>
      <c r="B4" s="190" t="s">
        <v>1</v>
      </c>
      <c r="C4" s="189" t="s">
        <v>2</v>
      </c>
      <c r="D4" s="189" t="s">
        <v>3</v>
      </c>
      <c r="E4" s="189" t="s">
        <v>4</v>
      </c>
      <c r="F4" s="189" t="s">
        <v>5</v>
      </c>
      <c r="G4" s="189" t="s">
        <v>6</v>
      </c>
    </row>
    <row r="5" spans="1:7" s="65" customFormat="1" ht="90" x14ac:dyDescent="0.2">
      <c r="A5" s="149" t="s">
        <v>70</v>
      </c>
      <c r="B5" s="150">
        <v>8</v>
      </c>
      <c r="C5" s="149" t="s">
        <v>7</v>
      </c>
      <c r="D5" s="149" t="s">
        <v>7</v>
      </c>
      <c r="E5" s="149" t="s">
        <v>14</v>
      </c>
      <c r="F5" s="149" t="s">
        <v>8</v>
      </c>
      <c r="G5" s="151" t="s">
        <v>465</v>
      </c>
    </row>
    <row r="6" spans="1:7" s="60" customFormat="1" ht="256.5" customHeight="1" x14ac:dyDescent="0.2">
      <c r="A6" s="152" t="s">
        <v>168</v>
      </c>
      <c r="B6" s="90" t="s">
        <v>161</v>
      </c>
      <c r="C6" s="152" t="s">
        <v>7</v>
      </c>
      <c r="D6" s="152" t="s">
        <v>7</v>
      </c>
      <c r="E6" s="270" t="s">
        <v>1235</v>
      </c>
      <c r="F6" s="139" t="s">
        <v>432</v>
      </c>
      <c r="G6" s="153" t="s">
        <v>1201</v>
      </c>
    </row>
    <row r="7" spans="1:7" s="65" customFormat="1" ht="73.5" customHeight="1" x14ac:dyDescent="0.2">
      <c r="A7" s="154" t="s">
        <v>169</v>
      </c>
      <c r="B7" s="155" t="s">
        <v>720</v>
      </c>
      <c r="C7" s="154" t="s">
        <v>7</v>
      </c>
      <c r="D7" s="154" t="s">
        <v>7</v>
      </c>
      <c r="E7" s="154" t="s">
        <v>719</v>
      </c>
      <c r="F7" s="154" t="s">
        <v>9</v>
      </c>
      <c r="G7" s="156" t="s">
        <v>724</v>
      </c>
    </row>
    <row r="8" spans="1:7" s="65" customFormat="1" ht="43.5" customHeight="1" x14ac:dyDescent="0.2">
      <c r="A8" s="157" t="s">
        <v>170</v>
      </c>
      <c r="B8" s="158" t="s">
        <v>156</v>
      </c>
      <c r="C8" s="157" t="s">
        <v>7</v>
      </c>
      <c r="D8" s="157" t="s">
        <v>7</v>
      </c>
      <c r="E8" s="157" t="s">
        <v>864</v>
      </c>
      <c r="F8" s="157" t="s">
        <v>8</v>
      </c>
      <c r="G8" s="157" t="s">
        <v>11</v>
      </c>
    </row>
    <row r="9" spans="1:7" s="70" customFormat="1" ht="67.5" x14ac:dyDescent="0.2">
      <c r="A9" s="1" t="s">
        <v>171</v>
      </c>
      <c r="B9" s="161" t="s">
        <v>156</v>
      </c>
      <c r="C9" s="160" t="s">
        <v>10</v>
      </c>
      <c r="D9" s="160" t="s">
        <v>10</v>
      </c>
      <c r="E9" s="243" t="s">
        <v>991</v>
      </c>
      <c r="F9" s="1" t="s">
        <v>432</v>
      </c>
      <c r="G9" s="160"/>
    </row>
    <row r="10" spans="1:7" s="77" customFormat="1" ht="41.25" customHeight="1" x14ac:dyDescent="0.2">
      <c r="A10" s="1" t="s">
        <v>97</v>
      </c>
      <c r="B10" s="161" t="s">
        <v>156</v>
      </c>
      <c r="C10" s="160" t="s">
        <v>10</v>
      </c>
      <c r="D10" s="160" t="s">
        <v>10</v>
      </c>
      <c r="E10" s="160" t="s">
        <v>985</v>
      </c>
      <c r="F10" s="160" t="s">
        <v>9</v>
      </c>
      <c r="G10" s="160"/>
    </row>
    <row r="11" spans="1:7" s="77" customFormat="1" ht="22.5" x14ac:dyDescent="0.2">
      <c r="A11" s="1" t="s">
        <v>172</v>
      </c>
      <c r="B11" s="161">
        <v>3</v>
      </c>
      <c r="C11" s="160" t="s">
        <v>7</v>
      </c>
      <c r="D11" s="160" t="s">
        <v>10</v>
      </c>
      <c r="E11" s="160" t="s">
        <v>990</v>
      </c>
      <c r="F11" s="160" t="s">
        <v>9</v>
      </c>
      <c r="G11" s="160" t="s">
        <v>989</v>
      </c>
    </row>
    <row r="12" spans="1:7" s="77" customFormat="1" x14ac:dyDescent="0.2">
      <c r="A12" s="1" t="s">
        <v>176</v>
      </c>
      <c r="B12" s="161">
        <v>1</v>
      </c>
      <c r="C12" s="278" t="s">
        <v>10</v>
      </c>
      <c r="D12" s="160" t="s">
        <v>10</v>
      </c>
      <c r="E12" s="160" t="s">
        <v>1041</v>
      </c>
      <c r="F12" s="160" t="s">
        <v>9</v>
      </c>
      <c r="G12" s="160" t="s">
        <v>1216</v>
      </c>
    </row>
    <row r="13" spans="1:7" s="77" customFormat="1" x14ac:dyDescent="0.2">
      <c r="A13" s="1" t="s">
        <v>177</v>
      </c>
      <c r="B13" s="161">
        <v>15</v>
      </c>
      <c r="C13" s="278" t="s">
        <v>10</v>
      </c>
      <c r="D13" s="160" t="s">
        <v>10</v>
      </c>
      <c r="E13" s="160" t="s">
        <v>1040</v>
      </c>
      <c r="F13" s="160" t="s">
        <v>9</v>
      </c>
      <c r="G13" s="160" t="s">
        <v>1216</v>
      </c>
    </row>
    <row r="14" spans="1:7" s="70" customFormat="1" ht="22.5" x14ac:dyDescent="0.2">
      <c r="A14" s="1" t="s">
        <v>178</v>
      </c>
      <c r="B14" s="69">
        <v>2</v>
      </c>
      <c r="C14" s="160" t="s">
        <v>743</v>
      </c>
      <c r="D14" s="1" t="s">
        <v>10</v>
      </c>
      <c r="E14" s="1" t="s">
        <v>993</v>
      </c>
      <c r="F14" s="1" t="s">
        <v>8</v>
      </c>
      <c r="G14" s="1" t="s">
        <v>847</v>
      </c>
    </row>
    <row r="15" spans="1:7" s="70" customFormat="1" ht="22.5" x14ac:dyDescent="0.2">
      <c r="A15" s="1" t="s">
        <v>179</v>
      </c>
      <c r="B15" s="69" t="s">
        <v>160</v>
      </c>
      <c r="C15" s="160" t="s">
        <v>10</v>
      </c>
      <c r="D15" s="1" t="s">
        <v>10</v>
      </c>
      <c r="E15" s="1" t="s">
        <v>1021</v>
      </c>
      <c r="F15" s="1" t="s">
        <v>9</v>
      </c>
      <c r="G15" s="13" t="s">
        <v>981</v>
      </c>
    </row>
    <row r="16" spans="1:7" s="70" customFormat="1" ht="22.5" x14ac:dyDescent="0.2">
      <c r="A16" s="1" t="s">
        <v>180</v>
      </c>
      <c r="B16" s="69" t="s">
        <v>1236</v>
      </c>
      <c r="C16" s="1" t="s">
        <v>7</v>
      </c>
      <c r="D16" s="1" t="s">
        <v>7</v>
      </c>
      <c r="E16" s="244" t="s">
        <v>995</v>
      </c>
      <c r="F16" s="1" t="s">
        <v>9</v>
      </c>
      <c r="G16" s="13" t="s">
        <v>862</v>
      </c>
    </row>
    <row r="17" spans="1:7" s="70" customFormat="1" ht="22.5" x14ac:dyDescent="0.2">
      <c r="A17" s="1" t="s">
        <v>181</v>
      </c>
      <c r="B17" s="161">
        <v>10</v>
      </c>
      <c r="C17" s="160" t="s">
        <v>10</v>
      </c>
      <c r="D17" s="160" t="s">
        <v>10</v>
      </c>
      <c r="E17" s="160" t="s">
        <v>987</v>
      </c>
      <c r="F17" s="160" t="s">
        <v>35</v>
      </c>
      <c r="G17" s="160" t="s">
        <v>929</v>
      </c>
    </row>
    <row r="18" spans="1:7" s="70" customFormat="1" ht="48" customHeight="1" x14ac:dyDescent="0.2">
      <c r="A18" s="1" t="s">
        <v>182</v>
      </c>
      <c r="B18" s="161">
        <v>10</v>
      </c>
      <c r="C18" s="160" t="s">
        <v>10</v>
      </c>
      <c r="D18" s="160" t="s">
        <v>10</v>
      </c>
      <c r="E18" s="160" t="s">
        <v>988</v>
      </c>
      <c r="F18" s="160" t="s">
        <v>35</v>
      </c>
      <c r="G18" s="160"/>
    </row>
    <row r="19" spans="1:7" s="71" customFormat="1" ht="21" customHeight="1" x14ac:dyDescent="0.2">
      <c r="A19" s="1" t="s">
        <v>183</v>
      </c>
      <c r="B19" s="161">
        <v>10</v>
      </c>
      <c r="C19" s="160" t="s">
        <v>7</v>
      </c>
      <c r="D19" s="160" t="s">
        <v>10</v>
      </c>
      <c r="E19" s="160" t="s">
        <v>1141</v>
      </c>
      <c r="F19" s="160" t="s">
        <v>35</v>
      </c>
      <c r="G19" s="160" t="s">
        <v>464</v>
      </c>
    </row>
    <row r="20" spans="1:7" s="71" customFormat="1" ht="22.5" x14ac:dyDescent="0.2">
      <c r="A20" s="1" t="s">
        <v>184</v>
      </c>
      <c r="B20" s="161" t="s">
        <v>524</v>
      </c>
      <c r="C20" s="160" t="s">
        <v>7</v>
      </c>
      <c r="D20" s="160" t="s">
        <v>10</v>
      </c>
      <c r="E20" s="160" t="s">
        <v>265</v>
      </c>
      <c r="F20" s="1" t="s">
        <v>432</v>
      </c>
      <c r="G20" s="160" t="s">
        <v>13</v>
      </c>
    </row>
    <row r="21" spans="1:7" x14ac:dyDescent="0.2">
      <c r="A21" s="1" t="s">
        <v>185</v>
      </c>
      <c r="B21" s="161" t="s">
        <v>524</v>
      </c>
      <c r="C21" s="160" t="s">
        <v>10</v>
      </c>
      <c r="D21" s="160" t="s">
        <v>10</v>
      </c>
      <c r="E21" s="160" t="s">
        <v>996</v>
      </c>
      <c r="F21" s="1" t="s">
        <v>432</v>
      </c>
      <c r="G21" s="160"/>
    </row>
    <row r="22" spans="1:7" ht="67.5" x14ac:dyDescent="0.2">
      <c r="A22" s="1" t="s">
        <v>186</v>
      </c>
      <c r="B22" s="161" t="s">
        <v>1232</v>
      </c>
      <c r="C22" s="160" t="s">
        <v>7</v>
      </c>
      <c r="D22" s="160" t="s">
        <v>10</v>
      </c>
      <c r="E22" s="160" t="s">
        <v>42</v>
      </c>
      <c r="F22" s="160" t="s">
        <v>8</v>
      </c>
      <c r="G22" s="160" t="s">
        <v>1152</v>
      </c>
    </row>
    <row r="23" spans="1:7" ht="67.5" x14ac:dyDescent="0.2">
      <c r="A23" s="1" t="s">
        <v>187</v>
      </c>
      <c r="B23" s="161" t="s">
        <v>1232</v>
      </c>
      <c r="C23" s="160" t="s">
        <v>7</v>
      </c>
      <c r="D23" s="160" t="s">
        <v>10</v>
      </c>
      <c r="E23" s="160" t="s">
        <v>43</v>
      </c>
      <c r="F23" s="160" t="s">
        <v>8</v>
      </c>
      <c r="G23" s="160" t="s">
        <v>1153</v>
      </c>
    </row>
    <row r="24" spans="1:7" ht="90" x14ac:dyDescent="0.2">
      <c r="A24" s="1" t="s">
        <v>188</v>
      </c>
      <c r="B24" s="161" t="s">
        <v>1020</v>
      </c>
      <c r="C24" s="278" t="s">
        <v>10</v>
      </c>
      <c r="D24" s="160" t="s">
        <v>10</v>
      </c>
      <c r="E24" s="243" t="s">
        <v>1230</v>
      </c>
      <c r="F24" s="1" t="s">
        <v>432</v>
      </c>
      <c r="G24" s="271" t="s">
        <v>1239</v>
      </c>
    </row>
    <row r="25" spans="1:7" ht="67.5" x14ac:dyDescent="0.2">
      <c r="A25" s="1" t="s">
        <v>189</v>
      </c>
      <c r="B25" s="160" t="s">
        <v>70</v>
      </c>
      <c r="C25" s="160" t="s">
        <v>7</v>
      </c>
      <c r="D25" s="160" t="s">
        <v>10</v>
      </c>
      <c r="E25" s="160" t="s">
        <v>399</v>
      </c>
      <c r="F25" s="160" t="s">
        <v>8</v>
      </c>
      <c r="G25" s="163" t="s">
        <v>400</v>
      </c>
    </row>
    <row r="26" spans="1:7" ht="22.5" x14ac:dyDescent="0.2">
      <c r="A26" s="160" t="s">
        <v>1039</v>
      </c>
      <c r="B26" s="160" t="s">
        <v>524</v>
      </c>
      <c r="C26" s="160" t="s">
        <v>10</v>
      </c>
      <c r="D26" s="160" t="s">
        <v>10</v>
      </c>
      <c r="E26" s="160" t="s">
        <v>525</v>
      </c>
      <c r="F26" s="1" t="s">
        <v>432</v>
      </c>
      <c r="G26" s="163" t="s">
        <v>526</v>
      </c>
    </row>
  </sheetData>
  <phoneticPr fontId="0" type="noConversion"/>
  <printOptions horizontalCentered="1"/>
  <pageMargins left="0.74803149606299213" right="0.74803149606299213" top="0.98425196850393704" bottom="0.98425196850393704" header="0" footer="0"/>
  <pageSetup paperSize="9" scale="64"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0" ma:contentTypeDescription="Crear nuevo documento." ma:contentTypeScope="" ma:versionID="cb25daac7ed7fea33683c28a9701e833">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10B9750-DE7B-4107-B4D1-AC86F10B303C}">
  <ds:schemaRefs>
    <ds:schemaRef ds:uri="http://schemas.microsoft.com/sharepoint/v3/contenttype/forms"/>
  </ds:schemaRefs>
</ds:datastoreItem>
</file>

<file path=customXml/itemProps2.xml><?xml version="1.0" encoding="utf-8"?>
<ds:datastoreItem xmlns:ds="http://schemas.openxmlformats.org/officeDocument/2006/customXml" ds:itemID="{22032618-4A14-4470-A6B3-EC924FCFD4EF}">
  <ds:schemaRefs>
    <ds:schemaRef ds:uri="http://purl.org/dc/terms/"/>
    <ds:schemaRef ds:uri="http://schemas.microsoft.com/office/2006/documentManagement/types"/>
    <ds:schemaRef ds:uri="http://purl.org/dc/dcmitype/"/>
    <ds:schemaRef ds:uri="http://schemas.microsoft.com/office/2006/metadata/properties"/>
    <ds:schemaRef ds:uri="http://www.w3.org/XML/1998/namespace"/>
    <ds:schemaRef ds:uri="http://purl.org/dc/elements/1.1/"/>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7908101F-772C-41C1-AF68-B1C9A57BF4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Reglas de nombres de libros</vt:lpstr>
      <vt:lpstr>Reglas Generales</vt:lpstr>
      <vt:lpstr>Reglas Comprobantes de Pago</vt:lpstr>
      <vt:lpstr>1 Libro Caja y Bancos</vt:lpstr>
      <vt:lpstr>3 Libro Inventarios y Balances</vt:lpstr>
      <vt:lpstr>4 Libro de Retenciones LIR</vt:lpstr>
      <vt:lpstr>5 Libro Diario</vt:lpstr>
      <vt:lpstr>5A Libro Diario Form. Simplif</vt:lpstr>
      <vt:lpstr>6 Libro Mayor</vt:lpstr>
      <vt:lpstr>7 Registro de Activos Fijos</vt:lpstr>
      <vt:lpstr>8 Registro de Compras</vt:lpstr>
      <vt:lpstr>9 Consignaciones</vt:lpstr>
      <vt:lpstr>10 Registro de Costos</vt:lpstr>
      <vt:lpstr>12 Reg. Inv. Perm. Und. Fisicas</vt:lpstr>
      <vt:lpstr>13 Reg. Inv. Perm. Valorizado</vt:lpstr>
      <vt:lpstr>14 Registro de Ventas</vt:lpstr>
      <vt:lpstr>Sheet1</vt:lpstr>
      <vt:lpstr>R.Compras No Domiciliado</vt:lpstr>
      <vt:lpstr>Sheet3</vt:lpstr>
      <vt:lpstr>'Reglas Comprobantes de Pago'!Print_Titles</vt:lpstr>
    </vt:vector>
  </TitlesOfParts>
  <Company>SUNAT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SUNAT</dc:creator>
  <cp:keywords>Estructuras;PLE;5;5.0.0;libros;electronicos</cp:keywords>
  <cp:lastModifiedBy>Diego Morales</cp:lastModifiedBy>
  <cp:lastPrinted>2015-12-21T22:35:49Z</cp:lastPrinted>
  <dcterms:created xsi:type="dcterms:W3CDTF">2009-06-16T14:44:36Z</dcterms:created>
  <dcterms:modified xsi:type="dcterms:W3CDTF">2016-03-19T16:35:27Z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