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guyentrong/Dropbox/Projects/algorithms/algorithms-coursera/"/>
    </mc:Choice>
  </mc:AlternateContent>
  <bookViews>
    <workbookView xWindow="1640" yWindow="460" windowWidth="49560" windowHeight="28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4" i="1" l="1"/>
  <c r="AC5" i="1"/>
  <c r="AC6" i="1"/>
  <c r="AA7" i="1"/>
  <c r="AC7" i="1"/>
  <c r="AC8" i="1"/>
  <c r="AA9" i="1"/>
  <c r="AC9" i="1"/>
  <c r="AA10" i="1"/>
  <c r="AC10" i="1"/>
  <c r="AA11" i="1"/>
  <c r="AC11" i="1"/>
  <c r="AC3" i="1"/>
  <c r="AD11" i="1"/>
  <c r="AB4" i="1"/>
  <c r="AB5" i="1"/>
  <c r="AB6" i="1"/>
  <c r="AB7" i="1"/>
  <c r="AB8" i="1"/>
  <c r="AB9" i="1"/>
  <c r="AB10" i="1"/>
  <c r="AB11" i="1"/>
  <c r="AB3" i="1"/>
  <c r="D31" i="1"/>
  <c r="C31" i="1"/>
  <c r="E31" i="1"/>
  <c r="D30" i="1"/>
  <c r="C30" i="1"/>
  <c r="E30" i="1"/>
</calcChain>
</file>

<file path=xl/sharedStrings.xml><?xml version="1.0" encoding="utf-8"?>
<sst xmlns="http://schemas.openxmlformats.org/spreadsheetml/2006/main" count="1" uniqueCount="1">
  <si>
    <t>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</si>
</sst>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Sheet1!$Q$1:$Q$26</c:f>
              <c:numCache>
                <c:formatCode>General</c:formatCode>
                <c:ptCount val="26"/>
                <c:pt idx="0">
                  <c:v>20833.3333</c:v>
                </c:pt>
                <c:pt idx="1">
                  <c:v>20900.0</c:v>
                </c:pt>
                <c:pt idx="2">
                  <c:v>21600.0</c:v>
                </c:pt>
                <c:pt idx="3">
                  <c:v>23616.6667</c:v>
                </c:pt>
                <c:pt idx="4">
                  <c:v>23700.0</c:v>
                </c:pt>
                <c:pt idx="5">
                  <c:v>23883.3333</c:v>
                </c:pt>
                <c:pt idx="6">
                  <c:v>26133.3333</c:v>
                </c:pt>
                <c:pt idx="7">
                  <c:v>26550.0</c:v>
                </c:pt>
                <c:pt idx="8">
                  <c:v>26433.3333</c:v>
                </c:pt>
                <c:pt idx="9">
                  <c:v>27096.1111</c:v>
                </c:pt>
                <c:pt idx="10">
                  <c:v>27153.6111</c:v>
                </c:pt>
                <c:pt idx="11">
                  <c:v>27026.1111</c:v>
                </c:pt>
                <c:pt idx="12">
                  <c:v>26283.3333</c:v>
                </c:pt>
                <c:pt idx="13">
                  <c:v>26733.3333</c:v>
                </c:pt>
                <c:pt idx="14">
                  <c:v>27233.3333</c:v>
                </c:pt>
                <c:pt idx="15">
                  <c:v>27166.6667</c:v>
                </c:pt>
                <c:pt idx="16">
                  <c:v>26150.0</c:v>
                </c:pt>
                <c:pt idx="17">
                  <c:v>25149.1667</c:v>
                </c:pt>
                <c:pt idx="18">
                  <c:v>24166.6667</c:v>
                </c:pt>
                <c:pt idx="19">
                  <c:v>22683.3333</c:v>
                </c:pt>
                <c:pt idx="20">
                  <c:v>22183.3333</c:v>
                </c:pt>
                <c:pt idx="21">
                  <c:v>21300.0</c:v>
                </c:pt>
                <c:pt idx="22">
                  <c:v>21600.0</c:v>
                </c:pt>
                <c:pt idx="23">
                  <c:v>22583.3333</c:v>
                </c:pt>
                <c:pt idx="24">
                  <c:v>21600.0</c:v>
                </c:pt>
                <c:pt idx="25">
                  <c:v>20833.3333</c:v>
                </c:pt>
              </c:numCache>
            </c:numRef>
          </c:xVal>
          <c:yVal>
            <c:numRef>
              <c:f>Sheet1!$R$1:$R$26</c:f>
              <c:numCache>
                <c:formatCode>General</c:formatCode>
                <c:ptCount val="26"/>
                <c:pt idx="0">
                  <c:v>17100.0</c:v>
                </c:pt>
                <c:pt idx="1">
                  <c:v>17066.6667</c:v>
                </c:pt>
                <c:pt idx="2">
                  <c:v>16500.0</c:v>
                </c:pt>
                <c:pt idx="3">
                  <c:v>15866.6667</c:v>
                </c:pt>
                <c:pt idx="4">
                  <c:v>15933.3333</c:v>
                </c:pt>
                <c:pt idx="5">
                  <c:v>14533.3333</c:v>
                </c:pt>
                <c:pt idx="6">
                  <c:v>14500.0</c:v>
                </c:pt>
                <c:pt idx="7">
                  <c:v>13850.0</c:v>
                </c:pt>
                <c:pt idx="8">
                  <c:v>13433.3333</c:v>
                </c:pt>
                <c:pt idx="9">
                  <c:v>13415.8333</c:v>
                </c:pt>
                <c:pt idx="10">
                  <c:v>13203.3333</c:v>
                </c:pt>
                <c:pt idx="11">
                  <c:v>13051.9444</c:v>
                </c:pt>
                <c:pt idx="12">
                  <c:v>12766.6667</c:v>
                </c:pt>
                <c:pt idx="13">
                  <c:v>11683.3333</c:v>
                </c:pt>
                <c:pt idx="14">
                  <c:v>10450.0</c:v>
                </c:pt>
                <c:pt idx="15">
                  <c:v>9833.3333</c:v>
                </c:pt>
                <c:pt idx="16">
                  <c:v>10550.0</c:v>
                </c:pt>
                <c:pt idx="17">
                  <c:v>12365.8333</c:v>
                </c:pt>
                <c:pt idx="18">
                  <c:v>13250.0</c:v>
                </c:pt>
                <c:pt idx="19">
                  <c:v>12716.6667</c:v>
                </c:pt>
                <c:pt idx="20">
                  <c:v>13133.3333</c:v>
                </c:pt>
                <c:pt idx="21">
                  <c:v>13016.6667</c:v>
                </c:pt>
                <c:pt idx="22">
                  <c:v>14150.0</c:v>
                </c:pt>
                <c:pt idx="23">
                  <c:v>14300.0</c:v>
                </c:pt>
                <c:pt idx="24">
                  <c:v>14966.6667</c:v>
                </c:pt>
                <c:pt idx="25">
                  <c:v>17100.0</c:v>
                </c:pt>
              </c:numCache>
            </c:numRef>
          </c:yVal>
          <c:smooth val="0"/>
        </c:ser>
        <c:ser>
          <c:idx val="3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Sheet1!$A$1:$A$25</c:f>
              <c:numCache>
                <c:formatCode>General</c:formatCode>
                <c:ptCount val="25"/>
                <c:pt idx="0">
                  <c:v>20833.3333</c:v>
                </c:pt>
                <c:pt idx="1">
                  <c:v>20900.0</c:v>
                </c:pt>
                <c:pt idx="2">
                  <c:v>21300.0</c:v>
                </c:pt>
                <c:pt idx="3">
                  <c:v>21600.0</c:v>
                </c:pt>
                <c:pt idx="4">
                  <c:v>21600.0</c:v>
                </c:pt>
                <c:pt idx="5">
                  <c:v>21600.0</c:v>
                </c:pt>
                <c:pt idx="6">
                  <c:v>22183.3333</c:v>
                </c:pt>
                <c:pt idx="7">
                  <c:v>22583.3333</c:v>
                </c:pt>
                <c:pt idx="8">
                  <c:v>22683.3333</c:v>
                </c:pt>
                <c:pt idx="9">
                  <c:v>23616.6667</c:v>
                </c:pt>
                <c:pt idx="10">
                  <c:v>23700.0</c:v>
                </c:pt>
                <c:pt idx="11">
                  <c:v>23883.3333</c:v>
                </c:pt>
                <c:pt idx="12">
                  <c:v>24166.6667</c:v>
                </c:pt>
                <c:pt idx="13">
                  <c:v>25149.1667</c:v>
                </c:pt>
                <c:pt idx="14">
                  <c:v>26133.3333</c:v>
                </c:pt>
                <c:pt idx="15">
                  <c:v>26150.0</c:v>
                </c:pt>
                <c:pt idx="16">
                  <c:v>26283.3333</c:v>
                </c:pt>
                <c:pt idx="17">
                  <c:v>26433.3333</c:v>
                </c:pt>
                <c:pt idx="18">
                  <c:v>26550.0</c:v>
                </c:pt>
                <c:pt idx="19">
                  <c:v>26733.3333</c:v>
                </c:pt>
                <c:pt idx="20">
                  <c:v>27026.1111</c:v>
                </c:pt>
                <c:pt idx="21">
                  <c:v>27096.1111</c:v>
                </c:pt>
                <c:pt idx="22">
                  <c:v>27153.6111</c:v>
                </c:pt>
                <c:pt idx="23">
                  <c:v>27166.6667</c:v>
                </c:pt>
                <c:pt idx="24">
                  <c:v>27233.3333</c:v>
                </c:pt>
              </c:numCache>
            </c:numRef>
          </c:xVal>
          <c:yVal>
            <c:numRef>
              <c:f>Sheet1!$B$1:$B$25</c:f>
              <c:numCache>
                <c:formatCode>General</c:formatCode>
                <c:ptCount val="25"/>
                <c:pt idx="0">
                  <c:v>17100.0</c:v>
                </c:pt>
                <c:pt idx="1">
                  <c:v>17066.6667</c:v>
                </c:pt>
                <c:pt idx="2">
                  <c:v>13016.6667</c:v>
                </c:pt>
                <c:pt idx="3">
                  <c:v>14150.0</c:v>
                </c:pt>
                <c:pt idx="4">
                  <c:v>14966.6667</c:v>
                </c:pt>
                <c:pt idx="5">
                  <c:v>16500.0</c:v>
                </c:pt>
                <c:pt idx="6">
                  <c:v>13133.3333</c:v>
                </c:pt>
                <c:pt idx="7">
                  <c:v>14300.0</c:v>
                </c:pt>
                <c:pt idx="8">
                  <c:v>12716.6667</c:v>
                </c:pt>
                <c:pt idx="9">
                  <c:v>15866.6667</c:v>
                </c:pt>
                <c:pt idx="10">
                  <c:v>15933.3333</c:v>
                </c:pt>
                <c:pt idx="11">
                  <c:v>14533.3333</c:v>
                </c:pt>
                <c:pt idx="12">
                  <c:v>13250.0</c:v>
                </c:pt>
                <c:pt idx="13">
                  <c:v>12365.8333</c:v>
                </c:pt>
                <c:pt idx="14">
                  <c:v>14500.0</c:v>
                </c:pt>
                <c:pt idx="15">
                  <c:v>10550.0</c:v>
                </c:pt>
                <c:pt idx="16">
                  <c:v>12766.6667</c:v>
                </c:pt>
                <c:pt idx="17">
                  <c:v>13433.3333</c:v>
                </c:pt>
                <c:pt idx="18">
                  <c:v>13850.0</c:v>
                </c:pt>
                <c:pt idx="19">
                  <c:v>11683.3333</c:v>
                </c:pt>
                <c:pt idx="20">
                  <c:v>13051.9444</c:v>
                </c:pt>
                <c:pt idx="21">
                  <c:v>13415.8333</c:v>
                </c:pt>
                <c:pt idx="22">
                  <c:v>13203.3333</c:v>
                </c:pt>
                <c:pt idx="23">
                  <c:v>9833.3333</c:v>
                </c:pt>
                <c:pt idx="24">
                  <c:v>10450.0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Sheet1!$H$1:$H$24</c:f>
              <c:numCache>
                <c:formatCode>General</c:formatCode>
                <c:ptCount val="24"/>
              </c:numCache>
            </c:numRef>
          </c:xVal>
          <c:yVal>
            <c:numRef>
              <c:f>Sheet1!$I$1:$I$24</c:f>
              <c:numCache>
                <c:formatCode>General</c:formatCode>
                <c:ptCount val="24"/>
              </c:numCache>
            </c:numRef>
          </c:yVal>
          <c:smooth val="0"/>
        </c:ser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Sheet1!$K$1:$K$24</c:f>
              <c:numCache>
                <c:formatCode>General</c:formatCode>
                <c:ptCount val="24"/>
              </c:numCache>
            </c:numRef>
          </c:xVal>
          <c:yVal>
            <c:numRef>
              <c:f>Sheet1!$L$1:$L$24</c:f>
              <c:numCache>
                <c:formatCode>General</c:formatCode>
                <c:ptCount val="24"/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Sheet1!$N$1:$N$24</c:f>
              <c:numCache>
                <c:formatCode>General</c:formatCode>
                <c:ptCount val="24"/>
              </c:numCache>
            </c:numRef>
          </c:xVal>
          <c:yVal>
            <c:numRef>
              <c:f>Sheet1!$O$1:$O$24</c:f>
              <c:numCache>
                <c:formatCode>General</c:formatCode>
                <c:ptCount val="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74672"/>
        <c:axId val="572364656"/>
      </c:scatterChart>
      <c:valAx>
        <c:axId val="570874672"/>
        <c:scaling>
          <c:orientation val="minMax"/>
          <c:min val="2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64656"/>
        <c:crosses val="autoZero"/>
        <c:crossBetween val="midCat"/>
      </c:valAx>
      <c:valAx>
        <c:axId val="572364656"/>
        <c:scaling>
          <c:orientation val="minMax"/>
          <c:min val="8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7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Sheet1!$H$1:$H$20</c:f>
              <c:numCache>
                <c:formatCode>General</c:formatCode>
                <c:ptCount val="20"/>
              </c:numCache>
            </c:numRef>
          </c:xVal>
          <c:yVal>
            <c:numRef>
              <c:f>Sheet1!$I$1:$I$20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Sheet1!$H$1:$H$24</c:f>
              <c:numCache>
                <c:formatCode>General</c:formatCode>
                <c:ptCount val="24"/>
              </c:numCache>
            </c:numRef>
          </c:xVal>
          <c:yVal>
            <c:numRef>
              <c:f>Sheet1!$I$1:$I$24</c:f>
              <c:numCache>
                <c:formatCode>General</c:formatCode>
                <c:ptCount val="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30016"/>
        <c:axId val="571432336"/>
      </c:scatterChart>
      <c:scatterChart>
        <c:scatterStyle val="smoothMarker"/>
        <c:varyColors val="0"/>
        <c:ser>
          <c:idx val="1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Sheet1!$A$1:$A$25</c:f>
              <c:numCache>
                <c:formatCode>General</c:formatCode>
                <c:ptCount val="25"/>
                <c:pt idx="0">
                  <c:v>20833.3333</c:v>
                </c:pt>
                <c:pt idx="1">
                  <c:v>20900.0</c:v>
                </c:pt>
                <c:pt idx="2">
                  <c:v>21300.0</c:v>
                </c:pt>
                <c:pt idx="3">
                  <c:v>21600.0</c:v>
                </c:pt>
                <c:pt idx="4">
                  <c:v>21600.0</c:v>
                </c:pt>
                <c:pt idx="5">
                  <c:v>21600.0</c:v>
                </c:pt>
                <c:pt idx="6">
                  <c:v>22183.3333</c:v>
                </c:pt>
                <c:pt idx="7">
                  <c:v>22583.3333</c:v>
                </c:pt>
                <c:pt idx="8">
                  <c:v>22683.3333</c:v>
                </c:pt>
                <c:pt idx="9">
                  <c:v>23616.6667</c:v>
                </c:pt>
                <c:pt idx="10">
                  <c:v>23700.0</c:v>
                </c:pt>
                <c:pt idx="11">
                  <c:v>23883.3333</c:v>
                </c:pt>
                <c:pt idx="12">
                  <c:v>24166.6667</c:v>
                </c:pt>
                <c:pt idx="13">
                  <c:v>25149.1667</c:v>
                </c:pt>
                <c:pt idx="14">
                  <c:v>26133.3333</c:v>
                </c:pt>
                <c:pt idx="15">
                  <c:v>26150.0</c:v>
                </c:pt>
                <c:pt idx="16">
                  <c:v>26283.3333</c:v>
                </c:pt>
                <c:pt idx="17">
                  <c:v>26433.3333</c:v>
                </c:pt>
                <c:pt idx="18">
                  <c:v>26550.0</c:v>
                </c:pt>
                <c:pt idx="19">
                  <c:v>26733.3333</c:v>
                </c:pt>
                <c:pt idx="20">
                  <c:v>27026.1111</c:v>
                </c:pt>
                <c:pt idx="21">
                  <c:v>27096.1111</c:v>
                </c:pt>
                <c:pt idx="22">
                  <c:v>27153.6111</c:v>
                </c:pt>
                <c:pt idx="23">
                  <c:v>27166.6667</c:v>
                </c:pt>
                <c:pt idx="24">
                  <c:v>27233.3333</c:v>
                </c:pt>
              </c:numCache>
            </c:numRef>
          </c:xVal>
          <c:yVal>
            <c:numRef>
              <c:f>Sheet1!$B$1:$B$25</c:f>
              <c:numCache>
                <c:formatCode>General</c:formatCode>
                <c:ptCount val="25"/>
                <c:pt idx="0">
                  <c:v>17100.0</c:v>
                </c:pt>
                <c:pt idx="1">
                  <c:v>17066.6667</c:v>
                </c:pt>
                <c:pt idx="2">
                  <c:v>13016.6667</c:v>
                </c:pt>
                <c:pt idx="3">
                  <c:v>14150.0</c:v>
                </c:pt>
                <c:pt idx="4">
                  <c:v>14966.6667</c:v>
                </c:pt>
                <c:pt idx="5">
                  <c:v>16500.0</c:v>
                </c:pt>
                <c:pt idx="6">
                  <c:v>13133.3333</c:v>
                </c:pt>
                <c:pt idx="7">
                  <c:v>14300.0</c:v>
                </c:pt>
                <c:pt idx="8">
                  <c:v>12716.6667</c:v>
                </c:pt>
                <c:pt idx="9">
                  <c:v>15866.6667</c:v>
                </c:pt>
                <c:pt idx="10">
                  <c:v>15933.3333</c:v>
                </c:pt>
                <c:pt idx="11">
                  <c:v>14533.3333</c:v>
                </c:pt>
                <c:pt idx="12">
                  <c:v>13250.0</c:v>
                </c:pt>
                <c:pt idx="13">
                  <c:v>12365.8333</c:v>
                </c:pt>
                <c:pt idx="14">
                  <c:v>14500.0</c:v>
                </c:pt>
                <c:pt idx="15">
                  <c:v>10550.0</c:v>
                </c:pt>
                <c:pt idx="16">
                  <c:v>12766.6667</c:v>
                </c:pt>
                <c:pt idx="17">
                  <c:v>13433.3333</c:v>
                </c:pt>
                <c:pt idx="18">
                  <c:v>13850.0</c:v>
                </c:pt>
                <c:pt idx="19">
                  <c:v>11683.3333</c:v>
                </c:pt>
                <c:pt idx="20">
                  <c:v>13051.9444</c:v>
                </c:pt>
                <c:pt idx="21">
                  <c:v>13415.8333</c:v>
                </c:pt>
                <c:pt idx="22">
                  <c:v>13203.3333</c:v>
                </c:pt>
                <c:pt idx="23">
                  <c:v>9833.3333</c:v>
                </c:pt>
                <c:pt idx="24">
                  <c:v>10450.0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30016"/>
        <c:axId val="571432336"/>
      </c:scatterChart>
      <c:valAx>
        <c:axId val="571430016"/>
        <c:scaling>
          <c:orientation val="minMax"/>
          <c:min val="2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32336"/>
        <c:crosses val="autoZero"/>
        <c:crossBetween val="midCat"/>
      </c:valAx>
      <c:valAx>
        <c:axId val="571432336"/>
        <c:scaling>
          <c:orientation val="minMax"/>
          <c:min val="8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38100</xdr:rowOff>
    </xdr:from>
    <xdr:to>
      <xdr:col>33</xdr:col>
      <xdr:colOff>190500</xdr:colOff>
      <xdr:row>76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647700</xdr:colOff>
      <xdr:row>16</xdr:row>
      <xdr:rowOff>88900</xdr:rowOff>
    </xdr:from>
    <xdr:to>
      <xdr:col>47</xdr:col>
      <xdr:colOff>381000</xdr:colOff>
      <xdr:row>51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abSelected="1" topLeftCell="M1" workbookViewId="0">
      <selection activeCell="AJ21" sqref="AJ21"/>
    </sheetView>
  </sheetViews>
  <sheetFormatPr baseColWidth="10" defaultRowHeight="16" x14ac:dyDescent="0.2"/>
  <sheetData>
    <row r="1" spans="1:30" x14ac:dyDescent="0.2">
      <c r="A1">
        <v>20833.333299999998</v>
      </c>
      <c r="B1">
        <v>17100</v>
      </c>
      <c r="D1">
        <v>27166.666700000002</v>
      </c>
      <c r="E1">
        <v>9833.3333000000002</v>
      </c>
      <c r="Q1">
        <v>20833.333299999998</v>
      </c>
      <c r="R1">
        <v>17100</v>
      </c>
    </row>
    <row r="2" spans="1:30" x14ac:dyDescent="0.2">
      <c r="A2">
        <v>20900</v>
      </c>
      <c r="B2">
        <v>17066.666700000002</v>
      </c>
      <c r="D2">
        <v>27233.333299999998</v>
      </c>
      <c r="E2">
        <v>10450</v>
      </c>
      <c r="Q2">
        <v>20900</v>
      </c>
      <c r="R2">
        <v>17066.666700000002</v>
      </c>
      <c r="Z2">
        <v>16</v>
      </c>
      <c r="AA2">
        <v>7</v>
      </c>
      <c r="AC2" t="s">
        <v>0</v>
      </c>
    </row>
    <row r="3" spans="1:30" x14ac:dyDescent="0.2">
      <c r="A3">
        <v>21300</v>
      </c>
      <c r="B3">
        <v>13016.6667</v>
      </c>
      <c r="D3">
        <v>26150</v>
      </c>
      <c r="E3">
        <v>10550</v>
      </c>
      <c r="Q3">
        <v>21600</v>
      </c>
      <c r="R3">
        <v>16500</v>
      </c>
      <c r="Z3">
        <v>17</v>
      </c>
      <c r="AA3" s="1">
        <v>16.5</v>
      </c>
      <c r="AB3">
        <f>AA3/AA2</f>
        <v>2.3571428571428572</v>
      </c>
      <c r="AC3" s="2">
        <f>AA3/60</f>
        <v>0.27500000000000002</v>
      </c>
      <c r="AD3" s="2"/>
    </row>
    <row r="4" spans="1:30" x14ac:dyDescent="0.2">
      <c r="A4">
        <v>21600</v>
      </c>
      <c r="B4">
        <v>14150</v>
      </c>
      <c r="D4">
        <v>26733.333299999998</v>
      </c>
      <c r="E4">
        <v>11683.3333</v>
      </c>
      <c r="Q4">
        <v>23616.666700000002</v>
      </c>
      <c r="R4">
        <v>15866.6667</v>
      </c>
      <c r="Z4">
        <v>18</v>
      </c>
      <c r="AA4" s="1">
        <v>38</v>
      </c>
      <c r="AB4">
        <f t="shared" ref="AB4:AB11" si="0">AA4/AA3</f>
        <v>2.3030303030303032</v>
      </c>
      <c r="AC4" s="2">
        <f t="shared" ref="AC4:AC11" si="1">AA4/60</f>
        <v>0.6333333333333333</v>
      </c>
      <c r="AD4" s="2"/>
    </row>
    <row r="5" spans="1:30" x14ac:dyDescent="0.2">
      <c r="A5">
        <v>21600</v>
      </c>
      <c r="B5">
        <v>14966.6667</v>
      </c>
      <c r="D5">
        <v>25149.166700000002</v>
      </c>
      <c r="E5">
        <v>12365.8333</v>
      </c>
      <c r="Q5">
        <v>23700</v>
      </c>
      <c r="R5">
        <v>15933.3333</v>
      </c>
      <c r="Z5">
        <v>19</v>
      </c>
      <c r="AA5" s="1">
        <v>85.2</v>
      </c>
      <c r="AB5">
        <f t="shared" si="0"/>
        <v>2.2421052631578946</v>
      </c>
      <c r="AC5" s="2">
        <f t="shared" si="1"/>
        <v>1.4200000000000002</v>
      </c>
      <c r="AD5" s="2"/>
    </row>
    <row r="6" spans="1:30" x14ac:dyDescent="0.2">
      <c r="A6">
        <v>21600</v>
      </c>
      <c r="B6">
        <v>16500</v>
      </c>
      <c r="D6">
        <v>22683.333299999998</v>
      </c>
      <c r="E6">
        <v>12716.6667</v>
      </c>
      <c r="Q6">
        <v>23883.333299999998</v>
      </c>
      <c r="R6">
        <v>14533.3333</v>
      </c>
      <c r="Z6">
        <v>20</v>
      </c>
      <c r="AA6" s="1">
        <v>190</v>
      </c>
      <c r="AB6">
        <f t="shared" si="0"/>
        <v>2.2300469483568075</v>
      </c>
      <c r="AC6" s="2">
        <f t="shared" si="1"/>
        <v>3.1666666666666665</v>
      </c>
      <c r="AD6" s="2"/>
    </row>
    <row r="7" spans="1:30" x14ac:dyDescent="0.2">
      <c r="A7">
        <v>22183.333299999998</v>
      </c>
      <c r="B7">
        <v>13133.3333</v>
      </c>
      <c r="D7">
        <v>26283.333299999998</v>
      </c>
      <c r="E7">
        <v>12766.6667</v>
      </c>
      <c r="Q7">
        <v>26133.333299999998</v>
      </c>
      <c r="R7">
        <v>14500</v>
      </c>
      <c r="Z7">
        <v>21</v>
      </c>
      <c r="AA7" s="1">
        <f>AA6*2.3</f>
        <v>436.99999999999994</v>
      </c>
      <c r="AB7">
        <f t="shared" si="0"/>
        <v>2.2999999999999998</v>
      </c>
      <c r="AC7" s="2">
        <f t="shared" si="1"/>
        <v>7.2833333333333323</v>
      </c>
      <c r="AD7" s="2"/>
    </row>
    <row r="8" spans="1:30" x14ac:dyDescent="0.2">
      <c r="A8">
        <v>22583.333299999998</v>
      </c>
      <c r="B8">
        <v>14300</v>
      </c>
      <c r="D8">
        <v>21300</v>
      </c>
      <c r="E8">
        <v>13016.6667</v>
      </c>
      <c r="Q8">
        <v>26550</v>
      </c>
      <c r="R8">
        <v>13850</v>
      </c>
      <c r="Z8">
        <v>22</v>
      </c>
      <c r="AA8" s="1">
        <v>1091</v>
      </c>
      <c r="AB8">
        <f t="shared" si="0"/>
        <v>2.4965675057208241</v>
      </c>
      <c r="AC8" s="2">
        <f t="shared" si="1"/>
        <v>18.183333333333334</v>
      </c>
      <c r="AD8" s="2"/>
    </row>
    <row r="9" spans="1:30" x14ac:dyDescent="0.2">
      <c r="A9">
        <v>22683.333299999998</v>
      </c>
      <c r="B9">
        <v>12716.6667</v>
      </c>
      <c r="D9">
        <v>27026.111099999998</v>
      </c>
      <c r="E9">
        <v>13051.9444</v>
      </c>
      <c r="Q9">
        <v>26433.333299999998</v>
      </c>
      <c r="R9">
        <v>13433.3333</v>
      </c>
      <c r="Z9">
        <v>23</v>
      </c>
      <c r="AA9" s="1">
        <f t="shared" ref="AA9:AA11" si="2">AA8*2.3</f>
        <v>2509.2999999999997</v>
      </c>
      <c r="AB9">
        <f t="shared" si="0"/>
        <v>2.2999999999999998</v>
      </c>
      <c r="AC9" s="2">
        <f t="shared" si="1"/>
        <v>41.821666666666665</v>
      </c>
      <c r="AD9" s="2"/>
    </row>
    <row r="10" spans="1:30" x14ac:dyDescent="0.2">
      <c r="A10">
        <v>23616.666700000002</v>
      </c>
      <c r="B10">
        <v>15866.6667</v>
      </c>
      <c r="D10">
        <v>22183.333299999998</v>
      </c>
      <c r="E10">
        <v>13133.3333</v>
      </c>
      <c r="Q10">
        <v>27096.111099999998</v>
      </c>
      <c r="R10">
        <v>13415.8333</v>
      </c>
      <c r="Z10">
        <v>24</v>
      </c>
      <c r="AA10" s="1">
        <f t="shared" si="2"/>
        <v>5771.3899999999985</v>
      </c>
      <c r="AB10">
        <f t="shared" si="0"/>
        <v>2.2999999999999998</v>
      </c>
      <c r="AC10" s="2">
        <f t="shared" si="1"/>
        <v>96.189833333333311</v>
      </c>
      <c r="AD10" s="2"/>
    </row>
    <row r="11" spans="1:30" x14ac:dyDescent="0.2">
      <c r="A11">
        <v>23700</v>
      </c>
      <c r="B11">
        <v>15933.3333</v>
      </c>
      <c r="D11">
        <v>27153.611099999998</v>
      </c>
      <c r="E11">
        <v>13203.3333</v>
      </c>
      <c r="Q11">
        <v>27153.611099999998</v>
      </c>
      <c r="R11">
        <v>13203.3333</v>
      </c>
      <c r="Z11">
        <v>25</v>
      </c>
      <c r="AA11" s="1">
        <f t="shared" si="2"/>
        <v>13274.196999999995</v>
      </c>
      <c r="AB11">
        <f t="shared" si="0"/>
        <v>2.2999999999999998</v>
      </c>
      <c r="AC11" s="2">
        <f t="shared" si="1"/>
        <v>221.23661666666658</v>
      </c>
      <c r="AD11" s="2">
        <f>AA11/3600</f>
        <v>3.6872769444444429</v>
      </c>
    </row>
    <row r="12" spans="1:30" x14ac:dyDescent="0.2">
      <c r="A12">
        <v>23883.333299999998</v>
      </c>
      <c r="B12">
        <v>14533.3333</v>
      </c>
      <c r="D12">
        <v>24166.666700000002</v>
      </c>
      <c r="E12">
        <v>13250</v>
      </c>
      <c r="Q12">
        <v>27026.111099999998</v>
      </c>
      <c r="R12">
        <v>13051.9444</v>
      </c>
    </row>
    <row r="13" spans="1:30" x14ac:dyDescent="0.2">
      <c r="A13">
        <v>24166.666700000002</v>
      </c>
      <c r="B13">
        <v>13250</v>
      </c>
      <c r="D13">
        <v>27096.111099999998</v>
      </c>
      <c r="E13">
        <v>13415.8333</v>
      </c>
      <c r="Q13">
        <v>26283.333299999998</v>
      </c>
      <c r="R13">
        <v>12766.6667</v>
      </c>
    </row>
    <row r="14" spans="1:30" x14ac:dyDescent="0.2">
      <c r="A14">
        <v>25149.166700000002</v>
      </c>
      <c r="B14">
        <v>12365.8333</v>
      </c>
      <c r="D14">
        <v>26433.333299999998</v>
      </c>
      <c r="E14">
        <v>13433.3333</v>
      </c>
      <c r="Q14">
        <v>26733.333299999998</v>
      </c>
      <c r="R14">
        <v>11683.3333</v>
      </c>
    </row>
    <row r="15" spans="1:30" x14ac:dyDescent="0.2">
      <c r="A15">
        <v>26133.333299999998</v>
      </c>
      <c r="B15">
        <v>14500</v>
      </c>
      <c r="D15">
        <v>26550</v>
      </c>
      <c r="E15">
        <v>13850</v>
      </c>
      <c r="Q15">
        <v>27233.333299999998</v>
      </c>
      <c r="R15">
        <v>10450</v>
      </c>
    </row>
    <row r="16" spans="1:30" x14ac:dyDescent="0.2">
      <c r="A16">
        <v>26150</v>
      </c>
      <c r="B16">
        <v>10550</v>
      </c>
      <c r="D16">
        <v>21600</v>
      </c>
      <c r="E16">
        <v>14150</v>
      </c>
      <c r="Q16">
        <v>27166.666700000002</v>
      </c>
      <c r="R16">
        <v>9833.3333000000002</v>
      </c>
    </row>
    <row r="17" spans="1:18" x14ac:dyDescent="0.2">
      <c r="A17">
        <v>26283.333299999998</v>
      </c>
      <c r="B17">
        <v>12766.6667</v>
      </c>
      <c r="D17">
        <v>22583.333299999998</v>
      </c>
      <c r="E17">
        <v>14300</v>
      </c>
      <c r="Q17">
        <v>26150</v>
      </c>
      <c r="R17">
        <v>10550</v>
      </c>
    </row>
    <row r="18" spans="1:18" x14ac:dyDescent="0.2">
      <c r="A18">
        <v>26433.333299999998</v>
      </c>
      <c r="B18">
        <v>13433.3333</v>
      </c>
      <c r="D18">
        <v>26133.333299999998</v>
      </c>
      <c r="E18">
        <v>14500</v>
      </c>
      <c r="Q18">
        <v>25149.166700000002</v>
      </c>
      <c r="R18">
        <v>12365.8333</v>
      </c>
    </row>
    <row r="19" spans="1:18" x14ac:dyDescent="0.2">
      <c r="A19">
        <v>26550</v>
      </c>
      <c r="B19">
        <v>13850</v>
      </c>
      <c r="D19">
        <v>23883.333299999998</v>
      </c>
      <c r="E19">
        <v>14533.3333</v>
      </c>
      <c r="Q19">
        <v>24166.666700000002</v>
      </c>
      <c r="R19">
        <v>13250</v>
      </c>
    </row>
    <row r="20" spans="1:18" x14ac:dyDescent="0.2">
      <c r="A20">
        <v>26733.333299999998</v>
      </c>
      <c r="B20">
        <v>11683.3333</v>
      </c>
      <c r="D20">
        <v>21600</v>
      </c>
      <c r="E20">
        <v>14966.6667</v>
      </c>
      <c r="Q20">
        <v>22683.333299999998</v>
      </c>
      <c r="R20">
        <v>12716.6667</v>
      </c>
    </row>
    <row r="21" spans="1:18" x14ac:dyDescent="0.2">
      <c r="A21">
        <v>27026.111099999998</v>
      </c>
      <c r="B21">
        <v>13051.9444</v>
      </c>
      <c r="D21">
        <v>23616.666700000002</v>
      </c>
      <c r="E21">
        <v>15866.6667</v>
      </c>
      <c r="Q21">
        <v>22183.333299999998</v>
      </c>
      <c r="R21">
        <v>13133.3333</v>
      </c>
    </row>
    <row r="22" spans="1:18" x14ac:dyDescent="0.2">
      <c r="A22">
        <v>27096.111099999998</v>
      </c>
      <c r="B22">
        <v>13415.8333</v>
      </c>
      <c r="D22">
        <v>23700</v>
      </c>
      <c r="E22">
        <v>15933.3333</v>
      </c>
      <c r="Q22">
        <v>21300</v>
      </c>
      <c r="R22">
        <v>13016.6667</v>
      </c>
    </row>
    <row r="23" spans="1:18" x14ac:dyDescent="0.2">
      <c r="A23">
        <v>27153.611099999998</v>
      </c>
      <c r="B23">
        <v>13203.3333</v>
      </c>
      <c r="D23">
        <v>21600</v>
      </c>
      <c r="E23">
        <v>16500</v>
      </c>
      <c r="Q23">
        <v>21600</v>
      </c>
      <c r="R23">
        <v>14150</v>
      </c>
    </row>
    <row r="24" spans="1:18" x14ac:dyDescent="0.2">
      <c r="A24">
        <v>27166.666700000002</v>
      </c>
      <c r="B24">
        <v>9833.3333000000002</v>
      </c>
      <c r="D24">
        <v>20900</v>
      </c>
      <c r="E24">
        <v>17066.666700000002</v>
      </c>
      <c r="Q24">
        <v>22583.333299999998</v>
      </c>
      <c r="R24">
        <v>14300</v>
      </c>
    </row>
    <row r="25" spans="1:18" x14ac:dyDescent="0.2">
      <c r="A25">
        <v>27233.333299999998</v>
      </c>
      <c r="B25">
        <v>10450</v>
      </c>
      <c r="D25">
        <v>20833.333299999998</v>
      </c>
      <c r="E25">
        <v>17100</v>
      </c>
      <c r="Q25">
        <v>21600</v>
      </c>
      <c r="R25">
        <v>14966.6667</v>
      </c>
    </row>
    <row r="26" spans="1:18" x14ac:dyDescent="0.2">
      <c r="Q26">
        <v>20833.333299999998</v>
      </c>
      <c r="R26">
        <v>17100</v>
      </c>
    </row>
    <row r="30" spans="1:18" x14ac:dyDescent="0.2">
      <c r="A30">
        <v>20900</v>
      </c>
      <c r="B30">
        <v>17066.666700000002</v>
      </c>
      <c r="C30">
        <f>A30-A31</f>
        <v>-400</v>
      </c>
      <c r="D30">
        <f>B30-B31</f>
        <v>4050.0000000000018</v>
      </c>
      <c r="E30">
        <f>D30/C30</f>
        <v>-10.125000000000005</v>
      </c>
    </row>
    <row r="31" spans="1:18" x14ac:dyDescent="0.2">
      <c r="A31">
        <v>21300</v>
      </c>
      <c r="B31">
        <v>13016.6667</v>
      </c>
      <c r="C31">
        <f>A31-A32</f>
        <v>-300</v>
      </c>
      <c r="D31">
        <f>B31-B32</f>
        <v>-3483.3333000000002</v>
      </c>
      <c r="E31">
        <f>D31/C31</f>
        <v>11.611111000000001</v>
      </c>
    </row>
    <row r="32" spans="1:18" x14ac:dyDescent="0.2">
      <c r="A32">
        <v>21600</v>
      </c>
      <c r="B32">
        <v>16500</v>
      </c>
    </row>
    <row r="35" spans="9:13" x14ac:dyDescent="0.2">
      <c r="K35">
        <v>1</v>
      </c>
      <c r="L35">
        <v>10</v>
      </c>
      <c r="M35">
        <v>24</v>
      </c>
    </row>
    <row r="36" spans="9:13" x14ac:dyDescent="0.2">
      <c r="I36">
        <v>0</v>
      </c>
      <c r="J36">
        <v>0</v>
      </c>
    </row>
    <row r="37" spans="9:13" x14ac:dyDescent="0.2">
      <c r="I37">
        <v>0</v>
      </c>
      <c r="J37">
        <v>5</v>
      </c>
    </row>
    <row r="38" spans="9:13" x14ac:dyDescent="0.2">
      <c r="I38">
        <v>2</v>
      </c>
      <c r="J38">
        <v>9</v>
      </c>
    </row>
    <row r="39" spans="9:13" x14ac:dyDescent="0.2">
      <c r="I39">
        <v>3</v>
      </c>
      <c r="J39">
        <v>11</v>
      </c>
    </row>
    <row r="40" spans="9:13" x14ac:dyDescent="0.2">
      <c r="I40">
        <v>4</v>
      </c>
      <c r="J40">
        <v>14</v>
      </c>
    </row>
    <row r="41" spans="9:13" x14ac:dyDescent="0.2">
      <c r="I41">
        <v>5</v>
      </c>
      <c r="J41">
        <v>18</v>
      </c>
    </row>
    <row r="42" spans="9:13" x14ac:dyDescent="0.2">
      <c r="I42">
        <v>6</v>
      </c>
      <c r="J42">
        <v>17</v>
      </c>
    </row>
    <row r="43" spans="9:13" x14ac:dyDescent="0.2">
      <c r="I43">
        <v>7</v>
      </c>
      <c r="J43">
        <v>21</v>
      </c>
    </row>
    <row r="44" spans="9:13" x14ac:dyDescent="0.2">
      <c r="I44">
        <v>8</v>
      </c>
      <c r="J44">
        <v>22</v>
      </c>
    </row>
    <row r="45" spans="9:13" x14ac:dyDescent="0.2">
      <c r="I45">
        <v>9</v>
      </c>
      <c r="J45">
        <v>20</v>
      </c>
    </row>
    <row r="46" spans="9:13" x14ac:dyDescent="0.2">
      <c r="I46">
        <v>11</v>
      </c>
      <c r="J46">
        <v>16</v>
      </c>
    </row>
    <row r="47" spans="9:13" x14ac:dyDescent="0.2">
      <c r="I47">
        <v>12</v>
      </c>
      <c r="J47">
        <v>19</v>
      </c>
    </row>
    <row r="48" spans="9:13" x14ac:dyDescent="0.2">
      <c r="I48">
        <v>13</v>
      </c>
      <c r="J48">
        <v>23</v>
      </c>
    </row>
    <row r="49" spans="9:10" x14ac:dyDescent="0.2">
      <c r="I49">
        <v>14</v>
      </c>
      <c r="J49">
        <v>15</v>
      </c>
    </row>
    <row r="50" spans="9:10" x14ac:dyDescent="0.2">
      <c r="I50">
        <v>15</v>
      </c>
      <c r="J50">
        <v>13</v>
      </c>
    </row>
    <row r="51" spans="9:10" x14ac:dyDescent="0.2">
      <c r="I51">
        <v>16</v>
      </c>
      <c r="J51">
        <v>12</v>
      </c>
    </row>
    <row r="52" spans="9:10" x14ac:dyDescent="0.2">
      <c r="I52">
        <v>17</v>
      </c>
      <c r="J52">
        <v>8</v>
      </c>
    </row>
    <row r="53" spans="9:10" x14ac:dyDescent="0.2">
      <c r="I53">
        <v>18</v>
      </c>
      <c r="J53">
        <v>6</v>
      </c>
    </row>
    <row r="54" spans="9:10" x14ac:dyDescent="0.2">
      <c r="I54">
        <v>19</v>
      </c>
      <c r="J54">
        <v>2</v>
      </c>
    </row>
    <row r="55" spans="9:10" x14ac:dyDescent="0.2">
      <c r="I55">
        <v>20</v>
      </c>
      <c r="J55">
        <v>3</v>
      </c>
    </row>
    <row r="56" spans="9:10" x14ac:dyDescent="0.2">
      <c r="I56">
        <v>21</v>
      </c>
      <c r="J56">
        <v>7</v>
      </c>
    </row>
    <row r="57" spans="9:10" x14ac:dyDescent="0.2">
      <c r="I57">
        <v>22</v>
      </c>
      <c r="J57">
        <v>4</v>
      </c>
    </row>
    <row r="58" spans="9:10" x14ac:dyDescent="0.2">
      <c r="I58">
        <v>23</v>
      </c>
      <c r="J58">
        <v>0</v>
      </c>
    </row>
  </sheetData>
  <sortState ref="I36:I58">
    <sortCondition ref="I36:I58"/>
  </sortState>
  <conditionalFormatting sqref="A1:A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2017-08-03T04:51:17Z</dcterms:created>
  <dcterms:modified xsi:type="dcterms:W3CDTF">2017-08-04T23:26:22Z</dcterms:modified>
</cp:coreProperties>
</file>