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D:\Dowload\"/>
    </mc:Choice>
  </mc:AlternateContent>
  <xr:revisionPtr revIDLastSave="0" documentId="13_ncr:1_{5418013E-92CF-4362-8EA8-2B92DB78BCE3}" xr6:coauthVersionLast="47" xr6:coauthVersionMax="47" xr10:uidLastSave="{00000000-0000-0000-0000-000000000000}"/>
  <bookViews>
    <workbookView xWindow="-110" yWindow="-110" windowWidth="19420" windowHeight="11500" firstSheet="3" activeTab="3" xr2:uid="{6BB11926-C7D2-4BC6-A674-14239EEF12BA}"/>
  </bookViews>
  <sheets>
    <sheet name="Worksheet 1" sheetId="1" r:id="rId1"/>
    <sheet name="Worksheet 2" sheetId="2" r:id="rId2"/>
    <sheet name="Worksheet 3" sheetId="3" r:id="rId3"/>
    <sheet name=" DI1296A1,DI1296A2" sheetId="5" r:id="rId4"/>
    <sheet name="SVHOCMON_CT178" sheetId="6" r:id="rId5"/>
    <sheet name="SV_LOPCP1296C1_HOCMON_CT178" sheetId="7" r:id="rId6"/>
    <sheet name="SV_BIDIEM_C_LOP_CP1296C1" sheetId="8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7" l="1" a="1"/>
  <c r="A1" i="7" s="1"/>
  <c r="A1" i="6" a="1"/>
  <c r="A1" i="6" s="1"/>
  <c r="A1" i="8" a="1"/>
  <c r="A1" i="8" s="1"/>
  <c r="A1" i="5"/>
  <c r="A1" i="5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<sst xmlns="http://schemas.openxmlformats.org/spreadsheetml/2006/main" count="96" uniqueCount="53">
  <si>
    <t>MSSV</t>
  </si>
  <si>
    <t>HoTen</t>
  </si>
  <si>
    <t>Lop</t>
  </si>
  <si>
    <t>Lê Huỳnh Như</t>
  </si>
  <si>
    <t>DI11Y9A2</t>
  </si>
  <si>
    <t>Sơn Sony</t>
  </si>
  <si>
    <t>DI11Y9A1</t>
  </si>
  <si>
    <t>A1200014</t>
  </si>
  <si>
    <t>Võ Đông Triều</t>
  </si>
  <si>
    <t>CP1296C1</t>
  </si>
  <si>
    <t>A1200028</t>
  </si>
  <si>
    <t>Lê Phong Cảnh</t>
  </si>
  <si>
    <t>A1200137</t>
  </si>
  <si>
    <t>Trần Tấn Quốc</t>
  </si>
  <si>
    <t>B1204052</t>
  </si>
  <si>
    <t>Nguyễn Thanh Phong</t>
  </si>
  <si>
    <t>DI1296A2</t>
  </si>
  <si>
    <t>B1204121</t>
  </si>
  <si>
    <t>Nguyễn Thanh Thiện</t>
  </si>
  <si>
    <t>DI1295A1</t>
  </si>
  <si>
    <t>B1208601</t>
  </si>
  <si>
    <t>Hồ Thị Huế Chi</t>
  </si>
  <si>
    <t>DI12Z6A2</t>
  </si>
  <si>
    <t>B1209103</t>
  </si>
  <si>
    <t>Nguyễn Hoài Nam</t>
  </si>
  <si>
    <t>TC12Z5A1</t>
  </si>
  <si>
    <t>B1209107</t>
  </si>
  <si>
    <t>Cao Tuấn Nguyên</t>
  </si>
  <si>
    <t>B1209144</t>
  </si>
  <si>
    <t>Huỳnh Nhựt Thương</t>
  </si>
  <si>
    <t>TC12Z5A2</t>
  </si>
  <si>
    <t>B1302016</t>
  </si>
  <si>
    <t>Nguyễn Phước Toàn</t>
  </si>
  <si>
    <t>XH13W9A1</t>
  </si>
  <si>
    <t>B1304488</t>
  </si>
  <si>
    <t>Hồng Duy Hiệu</t>
  </si>
  <si>
    <t>DI13Z6A1</t>
  </si>
  <si>
    <t>B1304494</t>
  </si>
  <si>
    <t>Kim Mel</t>
  </si>
  <si>
    <t>MaMH</t>
  </si>
  <si>
    <t>Diem</t>
  </si>
  <si>
    <t>CT447</t>
  </si>
  <si>
    <t>A</t>
  </si>
  <si>
    <t>CT107</t>
  </si>
  <si>
    <t>CT178</t>
  </si>
  <si>
    <t>C</t>
  </si>
  <si>
    <t>D</t>
  </si>
  <si>
    <t>B</t>
  </si>
  <si>
    <t>TenMH</t>
  </si>
  <si>
    <t>TinChi</t>
  </si>
  <si>
    <t>Quan Tri He Thong</t>
  </si>
  <si>
    <t>He Dieu Hanh</t>
  </si>
  <si>
    <t>Nen tang CNTT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</si>
</sst>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1"/>
      <name val="Times New Roman"/>
      <family val="1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57E7D-6BB4-4F6D-8D47-D2D567BB22A8}">
  <dimension ref="A1:C15"/>
  <sheetViews>
    <sheetView workbookViewId="0">
      <selection activeCell="A16" sqref="A16"/>
    </sheetView>
  </sheetViews>
  <sheetFormatPr defaultRowHeight="14.5" x14ac:dyDescent="0.35"/>
  <cols>
    <col min="1" max="1" width="12.54296875" customWidth="1"/>
    <col min="2" max="2" width="23.54296875" customWidth="1"/>
    <col min="3" max="3" width="13" customWidth="1"/>
  </cols>
  <sheetData>
    <row r="1" spans="1:3" ht="16.899999999999999" customHeight="1" x14ac:dyDescent="0.35">
      <c r="A1" s="1" t="s">
        <v>0</v>
      </c>
      <c r="B1" s="1" t="s">
        <v>1</v>
      </c>
      <c r="C1" s="1" t="s">
        <v>2</v>
      </c>
    </row>
    <row r="2" spans="1:3" ht="22.15" customHeight="1" x14ac:dyDescent="0.35">
      <c r="A2" s="2">
        <v>1111434</v>
      </c>
      <c r="B2" s="2" t="s">
        <v>3</v>
      </c>
      <c r="C2" s="2" t="s">
        <v>4</v>
      </c>
    </row>
    <row r="3" spans="1:3" ht="21.65" customHeight="1" x14ac:dyDescent="0.35">
      <c r="A3" s="2">
        <v>1111450</v>
      </c>
      <c r="B3" s="2" t="s">
        <v>5</v>
      </c>
      <c r="C3" s="2" t="s">
        <v>6</v>
      </c>
    </row>
    <row r="4" spans="1:3" x14ac:dyDescent="0.35">
      <c r="A4" s="2" t="s">
        <v>7</v>
      </c>
      <c r="B4" s="2" t="s">
        <v>8</v>
      </c>
      <c r="C4" s="2" t="s">
        <v>9</v>
      </c>
    </row>
    <row r="5" spans="1:3" x14ac:dyDescent="0.35">
      <c r="A5" s="2" t="s">
        <v>10</v>
      </c>
      <c r="B5" s="2" t="s">
        <v>11</v>
      </c>
      <c r="C5" s="2" t="s">
        <v>9</v>
      </c>
    </row>
    <row r="6" spans="1:3" x14ac:dyDescent="0.35">
      <c r="A6" s="2" t="s">
        <v>12</v>
      </c>
      <c r="B6" s="2" t="s">
        <v>13</v>
      </c>
      <c r="C6" s="2" t="s">
        <v>9</v>
      </c>
    </row>
    <row r="7" spans="1:3" x14ac:dyDescent="0.35">
      <c r="A7" s="2" t="s">
        <v>14</v>
      </c>
      <c r="B7" s="2" t="s">
        <v>15</v>
      </c>
      <c r="C7" s="2" t="s">
        <v>16</v>
      </c>
    </row>
    <row r="8" spans="1:3" x14ac:dyDescent="0.35">
      <c r="A8" s="2" t="s">
        <v>17</v>
      </c>
      <c r="B8" s="2" t="s">
        <v>18</v>
      </c>
      <c r="C8" s="2" t="s">
        <v>19</v>
      </c>
    </row>
    <row r="9" spans="1:3" x14ac:dyDescent="0.35">
      <c r="A9" s="2" t="s">
        <v>20</v>
      </c>
      <c r="B9" s="2" t="s">
        <v>21</v>
      </c>
      <c r="C9" s="2" t="s">
        <v>22</v>
      </c>
    </row>
    <row r="10" spans="1:3" x14ac:dyDescent="0.35">
      <c r="A10" s="2" t="s">
        <v>23</v>
      </c>
      <c r="B10" s="2" t="s">
        <v>24</v>
      </c>
      <c r="C10" s="2" t="s">
        <v>25</v>
      </c>
    </row>
    <row r="11" spans="1:3" x14ac:dyDescent="0.35">
      <c r="A11" s="2" t="s">
        <v>26</v>
      </c>
      <c r="B11" s="2" t="s">
        <v>27</v>
      </c>
      <c r="C11" s="2" t="s">
        <v>25</v>
      </c>
    </row>
    <row r="12" spans="1:3" x14ac:dyDescent="0.35">
      <c r="A12" s="2" t="s">
        <v>28</v>
      </c>
      <c r="B12" s="2" t="s">
        <v>29</v>
      </c>
      <c r="C12" s="2" t="s">
        <v>30</v>
      </c>
    </row>
    <row r="13" spans="1:3" x14ac:dyDescent="0.35">
      <c r="A13" s="2" t="s">
        <v>31</v>
      </c>
      <c r="B13" s="2" t="s">
        <v>32</v>
      </c>
      <c r="C13" s="2" t="s">
        <v>33</v>
      </c>
    </row>
    <row r="14" spans="1:3" x14ac:dyDescent="0.35">
      <c r="A14" s="2" t="s">
        <v>34</v>
      </c>
      <c r="B14" s="2" t="s">
        <v>35</v>
      </c>
      <c r="C14" s="2" t="s">
        <v>36</v>
      </c>
    </row>
    <row r="15" spans="1:3" x14ac:dyDescent="0.35">
      <c r="A15" s="2" t="s">
        <v>37</v>
      </c>
      <c r="B15" s="2" t="s">
        <v>38</v>
      </c>
      <c r="C15" s="2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7D322-6D73-485F-914A-4A6C42F4D203}">
  <dimension ref="A1:C16"/>
  <sheetViews>
    <sheetView workbookViewId="0">
      <selection activeCell="E13" sqref="E13"/>
    </sheetView>
  </sheetViews>
  <sheetFormatPr defaultRowHeight="14.5" x14ac:dyDescent="0.35"/>
  <cols>
    <col min="1" max="1" width="14" customWidth="1"/>
    <col min="2" max="2" width="11.26953125" customWidth="1"/>
  </cols>
  <sheetData>
    <row r="1" spans="1:3" ht="15" thickBot="1" x14ac:dyDescent="0.4">
      <c r="A1" s="6" t="s">
        <v>0</v>
      </c>
      <c r="B1" s="7" t="s">
        <v>39</v>
      </c>
      <c r="C1" s="7" t="s">
        <v>40</v>
      </c>
    </row>
    <row r="2" spans="1:3" ht="15" thickBot="1" x14ac:dyDescent="0.4">
      <c r="A2" s="8">
        <v>1111434</v>
      </c>
      <c r="B2" s="9" t="s">
        <v>41</v>
      </c>
      <c r="C2" s="9" t="s">
        <v>42</v>
      </c>
    </row>
    <row r="3" spans="1:3" ht="15" thickBot="1" x14ac:dyDescent="0.4">
      <c r="A3" s="8">
        <v>1111450</v>
      </c>
      <c r="B3" s="9" t="s">
        <v>43</v>
      </c>
      <c r="C3" s="9" t="s">
        <v>42</v>
      </c>
    </row>
    <row r="4" spans="1:3" ht="15" thickBot="1" x14ac:dyDescent="0.4">
      <c r="A4" s="8" t="s">
        <v>7</v>
      </c>
      <c r="B4" s="9" t="s">
        <v>44</v>
      </c>
      <c r="C4" s="9" t="s">
        <v>45</v>
      </c>
    </row>
    <row r="5" spans="1:3" ht="15" thickBot="1" x14ac:dyDescent="0.4">
      <c r="A5" s="8" t="s">
        <v>10</v>
      </c>
      <c r="B5" s="9" t="s">
        <v>41</v>
      </c>
      <c r="C5" s="9" t="s">
        <v>46</v>
      </c>
    </row>
    <row r="6" spans="1:3" ht="15" thickBot="1" x14ac:dyDescent="0.4">
      <c r="A6" s="8" t="s">
        <v>12</v>
      </c>
      <c r="B6" s="9" t="s">
        <v>43</v>
      </c>
      <c r="C6" s="9" t="s">
        <v>47</v>
      </c>
    </row>
    <row r="7" spans="1:3" ht="15" thickBot="1" x14ac:dyDescent="0.4">
      <c r="A7" s="8" t="s">
        <v>14</v>
      </c>
      <c r="B7" s="9" t="s">
        <v>44</v>
      </c>
      <c r="C7" s="9" t="s">
        <v>42</v>
      </c>
    </row>
    <row r="8" spans="1:3" ht="15" thickBot="1" x14ac:dyDescent="0.4">
      <c r="A8" s="8" t="s">
        <v>17</v>
      </c>
      <c r="B8" s="9" t="s">
        <v>41</v>
      </c>
      <c r="C8" s="9" t="s">
        <v>42</v>
      </c>
    </row>
    <row r="9" spans="1:3" ht="15" thickBot="1" x14ac:dyDescent="0.4">
      <c r="A9" s="8" t="s">
        <v>20</v>
      </c>
      <c r="B9" s="9" t="s">
        <v>43</v>
      </c>
      <c r="C9" s="9" t="s">
        <v>45</v>
      </c>
    </row>
    <row r="10" spans="1:3" ht="15" thickBot="1" x14ac:dyDescent="0.4">
      <c r="A10" s="8" t="s">
        <v>23</v>
      </c>
      <c r="B10" s="9" t="s">
        <v>44</v>
      </c>
      <c r="C10" s="9" t="s">
        <v>46</v>
      </c>
    </row>
    <row r="11" spans="1:3" ht="15" thickBot="1" x14ac:dyDescent="0.4">
      <c r="A11" s="8" t="s">
        <v>26</v>
      </c>
      <c r="B11" s="9" t="s">
        <v>41</v>
      </c>
      <c r="C11" s="9" t="s">
        <v>47</v>
      </c>
    </row>
    <row r="12" spans="1:3" ht="15" thickBot="1" x14ac:dyDescent="0.4">
      <c r="A12" s="8" t="s">
        <v>28</v>
      </c>
      <c r="B12" s="9" t="s">
        <v>43</v>
      </c>
      <c r="C12" s="9" t="s">
        <v>42</v>
      </c>
    </row>
    <row r="13" spans="1:3" ht="15" thickBot="1" x14ac:dyDescent="0.4">
      <c r="A13" s="8" t="s">
        <v>31</v>
      </c>
      <c r="B13" s="9" t="s">
        <v>44</v>
      </c>
      <c r="C13" s="9" t="s">
        <v>42</v>
      </c>
    </row>
    <row r="14" spans="1:3" ht="15" thickBot="1" x14ac:dyDescent="0.4">
      <c r="A14" s="8" t="s">
        <v>34</v>
      </c>
      <c r="B14" s="9" t="s">
        <v>41</v>
      </c>
      <c r="C14" s="9" t="s">
        <v>45</v>
      </c>
    </row>
    <row r="15" spans="1:3" ht="15" thickBot="1" x14ac:dyDescent="0.4">
      <c r="A15" s="8" t="s">
        <v>37</v>
      </c>
      <c r="B15" s="9" t="s">
        <v>43</v>
      </c>
      <c r="C15" s="9" t="s">
        <v>46</v>
      </c>
    </row>
    <row r="16" spans="1:3" ht="15" thickBot="1" x14ac:dyDescent="0.4">
      <c r="A16" s="8"/>
      <c r="B16" s="9"/>
      <c r="C16" s="9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FE227C-DF63-4E18-AC1A-AA0163BC57BA}">
  <dimension ref="A1:C16"/>
  <sheetViews>
    <sheetView workbookViewId="0">
      <selection activeCell="D1" sqref="D1"/>
    </sheetView>
  </sheetViews>
  <sheetFormatPr defaultRowHeight="14.5" x14ac:dyDescent="0.35"/>
  <cols>
    <col min="1" max="1" width="10.7265625" customWidth="1"/>
    <col min="2" max="2" width="10.26953125" customWidth="1"/>
  </cols>
  <sheetData>
    <row r="1" spans="1:3" ht="15" thickBot="1" x14ac:dyDescent="0.4">
      <c r="A1" s="3" t="s">
        <v>39</v>
      </c>
      <c r="B1" s="4" t="s">
        <v>48</v>
      </c>
      <c r="C1" s="4" t="s">
        <v>49</v>
      </c>
    </row>
    <row r="2" spans="1:3" ht="28.5" thickBot="1" x14ac:dyDescent="0.4">
      <c r="A2" s="10" t="s">
        <v>41</v>
      </c>
      <c r="B2" s="5" t="s">
        <v>50</v>
      </c>
      <c r="C2" s="5">
        <v>3</v>
      </c>
    </row>
    <row r="3" spans="1:3" ht="28.5" thickBot="1" x14ac:dyDescent="0.4">
      <c r="A3" s="10" t="s">
        <v>43</v>
      </c>
      <c r="B3" s="5" t="s">
        <v>51</v>
      </c>
      <c r="C3" s="5">
        <v>3</v>
      </c>
    </row>
    <row r="4" spans="1:3" ht="28.5" thickBot="1" x14ac:dyDescent="0.4">
      <c r="A4" s="10" t="s">
        <v>44</v>
      </c>
      <c r="B4" s="5" t="s">
        <v>52</v>
      </c>
      <c r="C4" s="5">
        <v>3</v>
      </c>
    </row>
    <row r="5" spans="1:3" ht="15" thickBot="1" x14ac:dyDescent="0.4">
      <c r="A5" s="10"/>
      <c r="B5" s="5"/>
      <c r="C5" s="5"/>
    </row>
    <row r="6" spans="1:3" ht="15" thickBot="1" x14ac:dyDescent="0.4">
      <c r="A6" s="10"/>
      <c r="B6" s="5"/>
      <c r="C6" s="5"/>
    </row>
    <row r="7" spans="1:3" ht="15" thickBot="1" x14ac:dyDescent="0.4">
      <c r="A7" s="10"/>
      <c r="B7" s="5"/>
      <c r="C7" s="5"/>
    </row>
    <row r="8" spans="1:3" ht="15" thickBot="1" x14ac:dyDescent="0.4">
      <c r="A8" s="10"/>
      <c r="B8" s="5"/>
      <c r="C8" s="5"/>
    </row>
    <row r="9" spans="1:3" ht="15" thickBot="1" x14ac:dyDescent="0.4">
      <c r="A9" s="10"/>
      <c r="B9" s="5"/>
      <c r="C9" s="5"/>
    </row>
    <row r="10" spans="1:3" ht="15" thickBot="1" x14ac:dyDescent="0.4">
      <c r="A10" s="10"/>
      <c r="B10" s="5"/>
      <c r="C10" s="5"/>
    </row>
    <row r="11" spans="1:3" ht="15" thickBot="1" x14ac:dyDescent="0.4">
      <c r="A11" s="10"/>
      <c r="B11" s="5"/>
      <c r="C11" s="5"/>
    </row>
    <row r="12" spans="1:3" ht="15" thickBot="1" x14ac:dyDescent="0.4">
      <c r="A12" s="10"/>
      <c r="B12" s="5"/>
      <c r="C12" s="5"/>
    </row>
    <row r="13" spans="1:3" ht="15" thickBot="1" x14ac:dyDescent="0.4">
      <c r="A13" s="10"/>
      <c r="B13" s="5"/>
      <c r="C13" s="5"/>
    </row>
    <row r="14" spans="1:3" ht="15" thickBot="1" x14ac:dyDescent="0.4">
      <c r="A14" s="10"/>
      <c r="B14" s="5"/>
      <c r="C14" s="5"/>
    </row>
    <row r="15" spans="1:3" ht="15" thickBot="1" x14ac:dyDescent="0.4">
      <c r="A15" s="10"/>
      <c r="B15" s="5"/>
      <c r="C15" s="5"/>
    </row>
    <row r="16" spans="1:3" ht="15" thickBot="1" x14ac:dyDescent="0.4">
      <c r="A16" s="10"/>
      <c r="B16" s="5"/>
      <c r="C16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FF610-2077-4062-89CA-632A1B69CF27}">
  <dimension ref="A1:C1"/>
  <sheetViews>
    <sheetView tabSelected="1" workbookViewId="0">
      <selection activeCell="B21" sqref="B21"/>
    </sheetView>
  </sheetViews>
  <sheetFormatPr defaultRowHeight="14.5" x14ac:dyDescent="0.35"/>
  <cols>
    <col min="1" max="1" width="14.81640625" customWidth="1"/>
    <col min="2" max="2" width="21.26953125" customWidth="1"/>
    <col min="3" max="3" width="11" customWidth="1"/>
  </cols>
  <sheetData>
    <row r="1" spans="1:3" x14ac:dyDescent="0.35">
      <c r="A1" t="str" cm="1">
        <f t="array" ref="A1:C1">_xlfn._xlws.FILTER('Worksheet 1'!A:C, ('Worksheet 1'!C:C="DI1296A1") + ('Worksheet 1'!C:C="DI1296A2"), "Không tìm thấy")</f>
        <v>B1204052</v>
      </c>
      <c r="B1" t="str">
        <v>Nguyễn Thanh Phong</v>
      </c>
      <c r="C1" t="str">
        <v>DI1296A2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13430-9EA9-4B4C-9A29-3DDC16C8907B}">
  <dimension ref="A1:C4"/>
  <sheetViews>
    <sheetView workbookViewId="0">
      <selection activeCell="I21" sqref="I21"/>
    </sheetView>
  </sheetViews>
  <sheetFormatPr defaultRowHeight="14.5" x14ac:dyDescent="0.35"/>
  <cols>
    <col min="1" max="1" width="19.26953125" customWidth="1"/>
    <col min="2" max="2" width="19.453125" customWidth="1"/>
    <col min="3" max="3" width="10.81640625" customWidth="1"/>
  </cols>
  <sheetData>
    <row r="1" spans="1:3" x14ac:dyDescent="0.35">
      <c r="A1" t="str" cm="1">
        <f t="array" ref="A1:C4">_xlfn._xlws.FILTER('Worksheet 1'!A2:C16, ISNUMBER(MATCH('Worksheet 1'!A2:A16, _xlfn._xlws.FILTER('Worksheet 2'!A2:A16, 'Worksheet 2'!B2:B16="CT178"), 0)), "Không tìm thấy")</f>
        <v>A1200014</v>
      </c>
      <c r="B1" t="str">
        <v>Võ Đông Triều</v>
      </c>
      <c r="C1" t="str">
        <v>CP1296C1</v>
      </c>
    </row>
    <row r="2" spans="1:3" x14ac:dyDescent="0.35">
      <c r="A2" t="str">
        <v>B1204052</v>
      </c>
      <c r="B2" t="str">
        <v>Nguyễn Thanh Phong</v>
      </c>
      <c r="C2" t="str">
        <v>DI1296A2</v>
      </c>
    </row>
    <row r="3" spans="1:3" x14ac:dyDescent="0.35">
      <c r="A3" t="str">
        <v>B1209103</v>
      </c>
      <c r="B3" t="str">
        <v>Nguyễn Hoài Nam</v>
      </c>
      <c r="C3" t="str">
        <v>TC12Z5A1</v>
      </c>
    </row>
    <row r="4" spans="1:3" x14ac:dyDescent="0.35">
      <c r="A4" t="str">
        <v>B1302016</v>
      </c>
      <c r="B4" t="str">
        <v>Nguyễn Phước Toàn</v>
      </c>
      <c r="C4" t="str">
        <v>XH13W9A1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FC125B-A0A9-4CF8-AB43-7C66E41AD249}">
  <dimension ref="A1:C1"/>
  <sheetViews>
    <sheetView workbookViewId="0">
      <selection activeCell="M24" sqref="M24"/>
    </sheetView>
  </sheetViews>
  <sheetFormatPr defaultRowHeight="14.5" x14ac:dyDescent="0.35"/>
  <cols>
    <col min="1" max="1" width="12.26953125" customWidth="1"/>
    <col min="2" max="2" width="16.26953125" customWidth="1"/>
    <col min="3" max="3" width="11.26953125" customWidth="1"/>
  </cols>
  <sheetData>
    <row r="1" spans="1:3" x14ac:dyDescent="0.35">
      <c r="A1" t="str" cm="1">
        <f t="array" ref="A1:C1">_xlfn._xlws.FILTER('Worksheet 1'!A2:C16, ('Worksheet 1'!C2:C16="CP1296C1") * ISNUMBER(MATCH('Worksheet 1'!A2:A16, _xlfn._xlws.FILTER('Worksheet 2'!A2:A16, 'Worksheet 2'!B2:B16="CT178"), 0)), "Không tìm thấy")</f>
        <v>A1200014</v>
      </c>
      <c r="B1" t="str">
        <v>Võ Đông Triều</v>
      </c>
      <c r="C1" t="str">
        <v>CP1296C1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B0E6A-DC9A-43E0-905A-5510536EB22C}">
  <dimension ref="A1:C1"/>
  <sheetViews>
    <sheetView workbookViewId="0">
      <selection activeCell="F9" sqref="F9"/>
    </sheetView>
  </sheetViews>
  <sheetFormatPr defaultRowHeight="14.5" x14ac:dyDescent="0.35"/>
  <cols>
    <col min="1" max="1" width="11.54296875" customWidth="1"/>
    <col min="2" max="2" width="15.7265625" customWidth="1"/>
    <col min="3" max="3" width="12.453125" customWidth="1"/>
  </cols>
  <sheetData>
    <row r="1" spans="1:3" x14ac:dyDescent="0.35">
      <c r="A1" t="str" cm="1">
        <f t="array" ref="A1:C1">_xlfn._xlws.FILTER('Worksheet 1'!A2:C16, ('Worksheet 1'!C2:C16="CP1296C1") * ISNUMBER(MATCH('Worksheet 1'!A2:A16, _xlfn._xlws.FILTER('Worksheet 2'!A2:A16, ('Worksheet 2'!B2:B16="CT178") * ('Worksheet 2'!C2:C16="C")), 0)), "Không tìm thấy")</f>
        <v>A1200014</v>
      </c>
      <c r="B1" t="str">
        <v>Võ Đông Triều</v>
      </c>
      <c r="C1" t="str">
        <v>CP1296C1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Worksheet 1</vt:lpstr>
      <vt:lpstr>Worksheet 2</vt:lpstr>
      <vt:lpstr>Worksheet 3</vt:lpstr>
      <vt:lpstr> DI1296A1,DI1296A2</vt:lpstr>
      <vt:lpstr>SVHOCMON_CT178</vt:lpstr>
      <vt:lpstr>SV_LOPCP1296C1_HOCMON_CT178</vt:lpstr>
      <vt:lpstr>SV_BIDIEM_C_LOP_CP1296C1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Trong Tan</dc:creator>
  <cp:keywords/>
  <dc:description/>
  <cp:lastModifiedBy>minh trong</cp:lastModifiedBy>
  <cp:revision/>
  <dcterms:created xsi:type="dcterms:W3CDTF">2025-10-22T15:24:56Z</dcterms:created>
  <dcterms:modified xsi:type="dcterms:W3CDTF">2025-10-23T04:02:03Z</dcterms:modified>
  <cp:category/>
  <cp:contentStatus/>
</cp:coreProperties>
</file>