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0" windowWidth="22995" windowHeight="1005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J9" i="1" l="1"/>
  <c r="J8" i="1"/>
  <c r="J7" i="1"/>
  <c r="K24" i="1"/>
  <c r="K23" i="1"/>
  <c r="K22" i="1"/>
  <c r="K21" i="1"/>
  <c r="K20" i="1"/>
  <c r="K19" i="1"/>
  <c r="K18" i="1"/>
  <c r="J16" i="1" l="1"/>
  <c r="J12" i="1"/>
  <c r="J11" i="1"/>
  <c r="J10" i="1"/>
  <c r="J17" i="1"/>
</calcChain>
</file>

<file path=xl/sharedStrings.xml><?xml version="1.0" encoding="utf-8"?>
<sst xmlns="http://schemas.openxmlformats.org/spreadsheetml/2006/main" count="1614" uniqueCount="685">
  <si>
    <t>CS18002</t>
  </si>
  <si>
    <t>Tìm hiểu thuật toán K-NN trong lĩnh vực xử lý ảnh</t>
  </si>
  <si>
    <t>Đoàn Phước Miền</t>
  </si>
  <si>
    <t>Cơ sở ngành</t>
  </si>
  <si>
    <t>CS18003</t>
  </si>
  <si>
    <t>Tìm hiểu về Deep learning trong lĩnh vực xử lý ảnh</t>
  </si>
  <si>
    <t>CS18004</t>
  </si>
  <si>
    <t>Tìm hiểu về mạng nơron trong lĩnh vực xử lý ảnh</t>
  </si>
  <si>
    <t>CS18005</t>
  </si>
  <si>
    <t>Tìm hiểu về ngôn ngữ lập trình Python và xây dựng ứng dụng</t>
  </si>
  <si>
    <t>CS18006</t>
  </si>
  <si>
    <t>Tìm hiểu về SVM trong lĩnh vực xử lý ảnh</t>
  </si>
  <si>
    <t>CS18007</t>
  </si>
  <si>
    <t>Tìm hiểu về các công nghệ mạng WAN</t>
  </si>
  <si>
    <t>Dương Ngọc Vân Khanh</t>
  </si>
  <si>
    <t>CS18008</t>
  </si>
  <si>
    <t>Tìm hiểu về các dịch vụ kết nối Internet tại Việt Nam</t>
  </si>
  <si>
    <t>CS18009</t>
  </si>
  <si>
    <t>Xây dựng hệ thống mạng cục bộ cho trung tâm đào tạo tin học</t>
  </si>
  <si>
    <t>CS18010</t>
  </si>
  <si>
    <t>Xây dựng và quản lý Mail Server cho doanh nghiệp vừa và nhỏ</t>
  </si>
  <si>
    <t>CS18011</t>
  </si>
  <si>
    <t>Tích hợp các ứng dụng của Google vào website</t>
  </si>
  <si>
    <t>Hà Thị Thúy Vi</t>
  </si>
  <si>
    <t>CS18012</t>
  </si>
  <si>
    <t>Tìm hiểu phần mềm Wireshark để phân tích gói tin các dịch vụ mạng cơ bản</t>
  </si>
  <si>
    <t>Huỳnh Văn Thanh</t>
  </si>
  <si>
    <t>CS18013</t>
  </si>
  <si>
    <t>Tìm hiểu và mô phỏng VoIP</t>
  </si>
  <si>
    <t>CS18014</t>
  </si>
  <si>
    <t>Tìm hiểu về adhoc routing (AODV, OLSR)</t>
  </si>
  <si>
    <t>CS18015</t>
  </si>
  <si>
    <t>Tìm hiểu về định tuyến IPv6</t>
  </si>
  <si>
    <t>CS18016</t>
  </si>
  <si>
    <t>Nghiên cứu và đánh giá các loại thiết bị mạng không dây</t>
  </si>
  <si>
    <t>Khấu Văn Nhựt</t>
  </si>
  <si>
    <t>CS18017</t>
  </si>
  <si>
    <t>Nghiên cứu và đánh giá các phương pháp bảo mật cho mạng không dây</t>
  </si>
  <si>
    <t>CS18018</t>
  </si>
  <si>
    <t>Nghiên cứu và đánh giá giao thức truyền tải đa đường so với đơn đường</t>
  </si>
  <si>
    <t>CS18019</t>
  </si>
  <si>
    <t>Nghiên cứu và đánh giá các thuật toán điều khiển tắc nghẽn đơn đường</t>
  </si>
  <si>
    <t>CS18020</t>
  </si>
  <si>
    <t>Cài đặt các phương pháp sắp xếp cơ bản trên danh sách liên kết đơn</t>
  </si>
  <si>
    <t>Lê Minh Tự</t>
  </si>
  <si>
    <t>CS18021</t>
  </si>
  <si>
    <t>Cài đặt các phương pháp sắp xếp cơ bản trên danh sách liên kết kép</t>
  </si>
  <si>
    <t>CS18022</t>
  </si>
  <si>
    <t>Ứng dụng cấu trúc B-cây trên dữ liệu có cấu trúc</t>
  </si>
  <si>
    <t>CS18023</t>
  </si>
  <si>
    <t>Ứng dụng stack để khử đệ quy khi duyệt cây nhị phân</t>
  </si>
  <si>
    <t>CS18024</t>
  </si>
  <si>
    <t>Tìm hiểu ngôn ngữ lập trình Web JSP (Java Server Pages)</t>
  </si>
  <si>
    <t>Ngô Thanh Huy</t>
  </si>
  <si>
    <t>CS18025</t>
  </si>
  <si>
    <t>Tìm hiểu về Web Service và ứng dụng</t>
  </si>
  <si>
    <t>CS18026</t>
  </si>
  <si>
    <t>Xây dựng ứng dụng quản lý Nhân sự sử dụng ngôn ngữ Java theo phương pháp hướng đối tượng</t>
  </si>
  <si>
    <t>CS18027</t>
  </si>
  <si>
    <t>Tìm hiểu và triển khai dịch vụ mạng trên điện toán đám mây</t>
  </si>
  <si>
    <t>Nguyễn Bá Nhiệm</t>
  </si>
  <si>
    <t>CS18028</t>
  </si>
  <si>
    <t>Tìm hiểu và triển khai một ứng dụng thực tế Internet kết nối vạn vật (Internet of Things - IoT): điều khiển đèn giao thông</t>
  </si>
  <si>
    <t>CS18029</t>
  </si>
  <si>
    <t>Tìm hiểu và triển khai ứng dụng mạng không dây chuẩn 802.11</t>
  </si>
  <si>
    <t>CS18030</t>
  </si>
  <si>
    <t>Tìm hiểu và triển khai ứng mạng cảm biến không dây</t>
  </si>
  <si>
    <t>CS18031</t>
  </si>
  <si>
    <t>Tìm hiểu về các hệ điều hành và ứng dụng mã nguồn mở</t>
  </si>
  <si>
    <t>CS18032</t>
  </si>
  <si>
    <t>Triển khai một hệ thống mạng đơn giản trên GNS3</t>
  </si>
  <si>
    <t>CS18033</t>
  </si>
  <si>
    <t>Cài đặt thuật toán phân lớp Naive Bayes</t>
  </si>
  <si>
    <t>Nguyễn Bảo Ân</t>
  </si>
  <si>
    <t>CS18034</t>
  </si>
  <si>
    <t>Tìm hiểu về vẽ đồ thị trên web với Google charts</t>
  </si>
  <si>
    <t>CS18035</t>
  </si>
  <si>
    <t>Xây dựng chương trình chat đơn giản trên Java bằng lập trình socket</t>
  </si>
  <si>
    <t>CS18036</t>
  </si>
  <si>
    <t>Xây dựng ứng dụng thi trắc nghiệm trực tuyến trên Java và lập trình socket</t>
  </si>
  <si>
    <t>CS18037</t>
  </si>
  <si>
    <t>Xây dựng web server đơn giản bằng lập trình socket trên Java</t>
  </si>
  <si>
    <t>CS18038</t>
  </si>
  <si>
    <t>Cải thiện chất lượng ảnh bằng kỹ thuật cân bằng mức xám</t>
  </si>
  <si>
    <t>Nguyễn Mộng Hiền</t>
  </si>
  <si>
    <t>CS18039</t>
  </si>
  <si>
    <t>Phân đoạn ảnh bằng kỹ thuật mở rộng vùng</t>
  </si>
  <si>
    <t>CS18040</t>
  </si>
  <si>
    <t>Phân đoạn ảnh với thuật toán C-means</t>
  </si>
  <si>
    <t>CS18041</t>
  </si>
  <si>
    <t>Tìm hiểu ngôn ngữ mô hình hóa ứng dụng AppML</t>
  </si>
  <si>
    <t>Nguyễn Ngọc Đan Thanh</t>
  </si>
  <si>
    <t>CS18042</t>
  </si>
  <si>
    <t>Tìm hiểu thư viện Bootstrap để thiết kế giao diện Website</t>
  </si>
  <si>
    <t>CS18043</t>
  </si>
  <si>
    <t>Tìm hiểu thư viện W3.CSS để thiết kế giao diện Website</t>
  </si>
  <si>
    <t>CS18044</t>
  </si>
  <si>
    <t>Viết chương trình quản lý đánh giá viên chức sử dụng Java</t>
  </si>
  <si>
    <t>Nhan Minh Phúc</t>
  </si>
  <si>
    <t>CS18045</t>
  </si>
  <si>
    <t>Viết chương trình quản lý đánh giá viên chức theo hướng đối tượng</t>
  </si>
  <si>
    <t>CS18046</t>
  </si>
  <si>
    <t>Viết chương trình quản lý sổ lên lớp sử dụng Java</t>
  </si>
  <si>
    <t>CS18047</t>
  </si>
  <si>
    <t>Viết chương trình quản lý sổ lên lớp theo hướng đối tượng</t>
  </si>
  <si>
    <t>CS18048</t>
  </si>
  <si>
    <t>Viết chương trình quản lý thi đua khen thưởng sử dụng Java</t>
  </si>
  <si>
    <t>CS18049</t>
  </si>
  <si>
    <t>Viết chương trình quản lý thi đua khen thưởng theo hướng đối tượng</t>
  </si>
  <si>
    <t>CS18050</t>
  </si>
  <si>
    <t>Tìm hiểu các thuật toán tìm kiếm và ứng dụng tìm đường đi ngắn nhất giữa mọi cặp đỉnh trên đồ thị</t>
  </si>
  <si>
    <t>Phạm Minh Đương</t>
  </si>
  <si>
    <t>CS18051</t>
  </si>
  <si>
    <t>Viết chương trình tìm đường đi và kiểm tra tính liên thông trên đồ thị</t>
  </si>
  <si>
    <t>CS18052</t>
  </si>
  <si>
    <t>Viết chương trình mã hóa và giải mã bằng phương pháp Caesar</t>
  </si>
  <si>
    <t>CS18053</t>
  </si>
  <si>
    <t>Tìm hiểu các web server và công nghệ web hiện nay</t>
  </si>
  <si>
    <t>Phạm Thị Trúc Mai</t>
  </si>
  <si>
    <t>CS18054</t>
  </si>
  <si>
    <t>Tìm hiểu Joomla và ứng dụng</t>
  </si>
  <si>
    <t>CS18055</t>
  </si>
  <si>
    <t>Tìm hiểu ngôn ngữ HTML và ứng dụng</t>
  </si>
  <si>
    <t>CS18056</t>
  </si>
  <si>
    <t>Tìm hiểu Wordpress và ứng dụng</t>
  </si>
  <si>
    <t>CS18057</t>
  </si>
  <si>
    <t>Viết chương trình quản lý việc biên soạn giáo trình / tài liệu giảng dạy của Bộ môn Công nghệ Thông tin</t>
  </si>
  <si>
    <t>CS18058</t>
  </si>
  <si>
    <t>Cài đặt các phép toán HỘI, GIAO, HIỆU bằng SQL</t>
  </si>
  <si>
    <t>Phan Thị Phương Nam</t>
  </si>
  <si>
    <t>CS18059</t>
  </si>
  <si>
    <t>Cài đặt thuật toán tìm bao đóng tập phụ thuộc hàm</t>
  </si>
  <si>
    <t>CS18060</t>
  </si>
  <si>
    <t>Cài đặt thuật toán tìm tất cả các khóa của quan hệ</t>
  </si>
  <si>
    <t>CS18061</t>
  </si>
  <si>
    <t>Thực hiện tối ưu hóa câu truy vấn SQL</t>
  </si>
  <si>
    <t>CS18062</t>
  </si>
  <si>
    <t>Mô phỏng giải thuật Bellman - Ford tìm đường đi ngắn nhất</t>
  </si>
  <si>
    <t>Trầm Hoàng Nam</t>
  </si>
  <si>
    <t>CS18063</t>
  </si>
  <si>
    <t>Mô phỏng giải thuật Dijkstra tìm đường đi ngắn nhất</t>
  </si>
  <si>
    <t>CS18064</t>
  </si>
  <si>
    <t>Mô phỏng giải thuật Floyd tìm đường đi ngắn nhất</t>
  </si>
  <si>
    <t>CS18065</t>
  </si>
  <si>
    <t>Mô phỏng giải thuật Kruskal tìm đường cây bao trùm nhỏ nhất</t>
  </si>
  <si>
    <t>CS18066</t>
  </si>
  <si>
    <t>Mô phỏng giải thuật Prim tìm đường cây bao trùm nhỏ nhất</t>
  </si>
  <si>
    <t>CS18067</t>
  </si>
  <si>
    <t>Mô phỏng giải thuật Welch Powell tô màu đồ thị</t>
  </si>
  <si>
    <t>CS18068</t>
  </si>
  <si>
    <t>Tìm hiểu lập trình Macro trong MS Excel</t>
  </si>
  <si>
    <t>CS18069</t>
  </si>
  <si>
    <t>Tìm hiểu lập trình Symbolic và xây dựng ứng dụng minh họa</t>
  </si>
  <si>
    <t>CS18070</t>
  </si>
  <si>
    <t>Viết chương trình tìm công thức đa thức tối tiểu bằng phương pháp Karnaugh</t>
  </si>
  <si>
    <t>CS18071</t>
  </si>
  <si>
    <t>Viết chương trình tìm công thức đa thức tối tiểu bằng phương pháp Quine McCluskey</t>
  </si>
  <si>
    <t>CS18072</t>
  </si>
  <si>
    <t>Cài đặt từ điển sử dụng bảng băm</t>
  </si>
  <si>
    <t>Võ Thành C</t>
  </si>
  <si>
    <t>CS18073</t>
  </si>
  <si>
    <t>Xây dựng CSDL "Quản lý công tác chấm thi của Khoa KTCN" và viết các câu truy vấn minh họa</t>
  </si>
  <si>
    <t>CS18074</t>
  </si>
  <si>
    <t>Xây dựng CSDL "Quản lý công tác coi thi của Khoa KTCN" và viết các câu truy vấn minh họa</t>
  </si>
  <si>
    <t>CS18075</t>
  </si>
  <si>
    <t>Xây dựng CSDL "Quản lý công tác nhân bản đề thi, xử lý phách của Khoa KTCN" và viết các câu truy vấn minh họa</t>
  </si>
  <si>
    <t>CS18076</t>
  </si>
  <si>
    <t>Xây dựng CSDL "Quản lý công tác ra đề thi, phản biện của Khoa KTCN" và viết các câu truy vấn minh họa</t>
  </si>
  <si>
    <t>CS18077</t>
  </si>
  <si>
    <t>Tìm hiểu và triển khai một ứng dụng thực tế Internet kết nối vạn vật (Internet of Things - IoT): điều khiển đèn trong hộ gia đình</t>
  </si>
  <si>
    <t>CS18078</t>
  </si>
  <si>
    <t>Nghiên cứu công nghệ 4G và đánh giá LTE trên điện thoại iPhone với mạng 4G Viettel và mạng 4G Mobifone/Vinaphone</t>
  </si>
  <si>
    <t>CS18079</t>
  </si>
  <si>
    <t>Nghiên cứu công nghệ 4G và đánh giá thiết bị Cisco 890G 4G LTE 2.0 đối với D-Link 4G LTE DWR 921</t>
  </si>
  <si>
    <t>CS18080</t>
  </si>
  <si>
    <t>Nghiên cứu công nghệ 4G và đánh giá LTE trên điện thoại SAMSUNG với mạng 4G Viettel và mạng 4G Mobifone/Vinaphone</t>
  </si>
  <si>
    <t>CS18081</t>
  </si>
  <si>
    <t>Nghiên cứu công nghệ 4G và đánh giá thiết bị Cisco 880G 4G LTE 2.0 đối với D-Link DWR-116 Router</t>
  </si>
  <si>
    <t>STT</t>
  </si>
  <si>
    <t>HAY</t>
  </si>
  <si>
    <t>Mã</t>
  </si>
  <si>
    <t>Đề Tài</t>
  </si>
  <si>
    <t>GVHD</t>
  </si>
  <si>
    <t>Loại</t>
  </si>
  <si>
    <t>Số Lượng</t>
  </si>
  <si>
    <t>Lọc Lần 1</t>
  </si>
  <si>
    <t>Lọc Lần 2</t>
  </si>
  <si>
    <r>
      <rPr>
        <b/>
        <sz val="11"/>
        <color rgb="FF92D050"/>
        <rFont val="Calibri"/>
        <family val="2"/>
        <scheme val="minor"/>
      </rPr>
      <t xml:space="preserve">1:  </t>
    </r>
    <r>
      <rPr>
        <sz val="11"/>
        <color theme="1"/>
        <rFont val="Calibri"/>
        <family val="2"/>
        <scheme val="minor"/>
      </rPr>
      <t xml:space="preserve">   Làm được
</t>
    </r>
    <r>
      <rPr>
        <b/>
        <sz val="11"/>
        <color rgb="FF92D050"/>
        <rFont val="Calibri"/>
        <family val="2"/>
        <scheme val="minor"/>
      </rPr>
      <t>0.5:</t>
    </r>
    <r>
      <rPr>
        <sz val="11"/>
        <color theme="1"/>
        <rFont val="Calibri"/>
        <family val="2"/>
        <scheme val="minor"/>
      </rPr>
      <t xml:space="preserve"> Hên Xuôi</t>
    </r>
  </si>
  <si>
    <r>
      <rPr>
        <b/>
        <sz val="11"/>
        <color rgb="FF92D050"/>
        <rFont val="Calibri"/>
        <family val="2"/>
        <scheme val="minor"/>
      </rPr>
      <t>(+)2: Rất muốn làm
3:</t>
    </r>
    <r>
      <rPr>
        <sz val="11"/>
        <color theme="1"/>
        <rFont val="Calibri"/>
        <family val="2"/>
        <scheme val="minor"/>
      </rPr>
      <t xml:space="preserve"> Làm rất được
</t>
    </r>
    <r>
      <rPr>
        <b/>
        <sz val="11"/>
        <color rgb="FF92D050"/>
        <rFont val="Calibri"/>
        <family val="2"/>
        <scheme val="minor"/>
      </rPr>
      <t>2:</t>
    </r>
    <r>
      <rPr>
        <sz val="11"/>
        <color theme="1"/>
        <rFont val="Calibri"/>
        <family val="2"/>
        <scheme val="minor"/>
      </rPr>
      <t xml:space="preserve"> Làm Khá Ổn
</t>
    </r>
    <r>
      <rPr>
        <b/>
        <sz val="11"/>
        <color rgb="FF92D050"/>
        <rFont val="Calibri"/>
        <family val="2"/>
        <scheme val="minor"/>
      </rPr>
      <t xml:space="preserve">1: </t>
    </r>
    <r>
      <rPr>
        <sz val="11"/>
        <color theme="1"/>
        <rFont val="Calibri"/>
        <family val="2"/>
        <scheme val="minor"/>
      </rPr>
      <t>Làm Ổn</t>
    </r>
  </si>
  <si>
    <t>Lọc Lần 3</t>
  </si>
  <si>
    <t>Lọc Theo Khả Năng</t>
  </si>
  <si>
    <t>Lọc Theo Chắc Chắn Và want</t>
  </si>
  <si>
    <t>Lọc Lần 4</t>
  </si>
  <si>
    <t xml:space="preserve">Lọc Theo Giáo Viên </t>
  </si>
  <si>
    <t xml:space="preserve">Lọc Theo Thách Thức </t>
  </si>
  <si>
    <r>
      <rPr>
        <b/>
        <sz val="11"/>
        <color rgb="FF00B050"/>
        <rFont val="Calibri"/>
        <family val="2"/>
        <scheme val="minor"/>
      </rPr>
      <t xml:space="preserve">(-)2: không muốn làm
2: </t>
    </r>
    <r>
      <rPr>
        <sz val="11"/>
        <color theme="1"/>
        <rFont val="Calibri"/>
        <family val="2"/>
        <scheme val="minor"/>
      </rPr>
      <t xml:space="preserve">Có phần mạo hiểm
</t>
    </r>
    <r>
      <rPr>
        <b/>
        <sz val="11"/>
        <color rgb="FF00B050"/>
        <rFont val="Calibri"/>
        <family val="2"/>
        <scheme val="minor"/>
      </rPr>
      <t>1:</t>
    </r>
    <r>
      <rPr>
        <b/>
        <sz val="11"/>
        <color theme="1"/>
        <rFont val="Calibri"/>
        <family val="2"/>
        <scheme val="minor"/>
      </rPr>
      <t xml:space="preserve"> </t>
    </r>
    <r>
      <rPr>
        <sz val="11"/>
        <color theme="1"/>
        <rFont val="Calibri"/>
        <family val="2"/>
        <scheme val="minor"/>
      </rPr>
      <t>An Toàn</t>
    </r>
  </si>
  <si>
    <t>Lọc Theo Quá Khó</t>
  </si>
  <si>
    <t>3: quá khó
2: Khó vừa
1: Làm Được</t>
  </si>
  <si>
    <t>Mã đề tài</t>
  </si>
  <si>
    <t>Tên đề tài</t>
  </si>
  <si>
    <t>Giảng viên ra đề tài</t>
  </si>
  <si>
    <t>Loại đề tài</t>
  </si>
  <si>
    <t>Số SV tối đa</t>
  </si>
  <si>
    <t>CN18001</t>
  </si>
  <si>
    <t>Tìm hiểu cơ sở dữ liệu phân tán</t>
  </si>
  <si>
    <t>Chuyên ngành</t>
  </si>
  <si>
    <t>CN18002</t>
  </si>
  <si>
    <t>Tìm hiểu OLTP, data warehouse, OLAP và minh họa với SQL Server</t>
  </si>
  <si>
    <t>CN18003</t>
  </si>
  <si>
    <t>Mô phỏng máy rút tiền ATM</t>
  </si>
  <si>
    <t>CN18004</t>
  </si>
  <si>
    <t>Mô phỏng thang máy</t>
  </si>
  <si>
    <t>CN18005</t>
  </si>
  <si>
    <t>Tìm hiểu kỹ thuật lập trình phân tán Corba và xây dựng ứng dụng minh họa</t>
  </si>
  <si>
    <t>CN18006</t>
  </si>
  <si>
    <t>Tìm hiểu và ứng dụng Hadoop Framework</t>
  </si>
  <si>
    <t>CN18007</t>
  </si>
  <si>
    <t>Tìm hiểu về MongoDB (document-oriented database)</t>
  </si>
  <si>
    <t>CN18008</t>
  </si>
  <si>
    <t>Tìm hiểu về Struts Framework và xây dựng ứng dụng minh họa</t>
  </si>
  <si>
    <t>CN18009</t>
  </si>
  <si>
    <t>Phân loại văn bản tiếng Việt bằng R</t>
  </si>
  <si>
    <t>CN18010</t>
  </si>
  <si>
    <t>Phát triển ứng dụng Android với Web Service và Xamarin</t>
  </si>
  <si>
    <t>CN18011</t>
  </si>
  <si>
    <t>Phát triển ứng dụng phân tán với WCF</t>
  </si>
  <si>
    <t>CN18012</t>
  </si>
  <si>
    <t>Phát triển ứng dụng RESTFul Web Service và JSON</t>
  </si>
  <si>
    <t>CN18013</t>
  </si>
  <si>
    <t>Tìm hiểu lập trình Android trên Xamarin.Forms</t>
  </si>
  <si>
    <t>CN18014</t>
  </si>
  <si>
    <t>Tìm hiểu một số thao tác Text mining với R</t>
  </si>
  <si>
    <t>CN18015</t>
  </si>
  <si>
    <t>Tìm hiểu Node.Js để xây dựng ứng dụng chat</t>
  </si>
  <si>
    <t>Nguyễn Hoàng Duy Thiện</t>
  </si>
  <si>
    <t>CN18016</t>
  </si>
  <si>
    <t>Tìm hiểu NoSQL và phát triển web đơn giản với MongoDB</t>
  </si>
  <si>
    <t>CN18017</t>
  </si>
  <si>
    <t>Ứng dụng kỹ thuật lập trình AJAX để phát triển ứng dụng web</t>
  </si>
  <si>
    <t>CN18018</t>
  </si>
  <si>
    <t>Xây dựng trang web thi trắc nghiệm trực tuyến với ASP.NET MVC Web service</t>
  </si>
  <si>
    <t>CN18019</t>
  </si>
  <si>
    <t>Xây dựng ứng dụng đặt hàng trực tuyến trên thiết bị di động Android</t>
  </si>
  <si>
    <t>CN18020</t>
  </si>
  <si>
    <t>Xây dựng ứng dụng tạo đơn đặt hàng trên điện thoại di dộng cho quán cà phê</t>
  </si>
  <si>
    <t>CN18021</t>
  </si>
  <si>
    <t>Xây dựng ứng dụng thi trắc nghiệm trên Android với Web Service</t>
  </si>
  <si>
    <t>CN18022</t>
  </si>
  <si>
    <t>Xây dựng website quản lý với RESTful web API kết hợp Jquery, Bootstrap và DataTables</t>
  </si>
  <si>
    <t>CN18023</t>
  </si>
  <si>
    <t>Xây dựng ứng dụng tra cứu lý lịch trích ngang của sinh viên</t>
  </si>
  <si>
    <t>CN18024</t>
  </si>
  <si>
    <t>Xây dựng website quản lý bưu kiện sử dụng ASP.NET và LinQ</t>
  </si>
  <si>
    <t>CN18025</t>
  </si>
  <si>
    <t>Xây dựng website quản lý giao nhận đề thi, bài thi sử dụng ASP.NET và LinQ</t>
  </si>
  <si>
    <t>CN18026</t>
  </si>
  <si>
    <t>Xây dựng website quản lý hồ sơ Đảng viên sử dụng ASP.NET và LinQ</t>
  </si>
  <si>
    <t>CN18027</t>
  </si>
  <si>
    <t>Xây dựng website quản lý hồ sơ khoa học sử dụng ASP.NET và LinQ</t>
  </si>
  <si>
    <t>CN18028</t>
  </si>
  <si>
    <t>Xây dựng website thi trắc nghiệm sử dụng ASP.NET và LinQ</t>
  </si>
  <si>
    <t>CN18029</t>
  </si>
  <si>
    <t>Ứng dụng .Net Remoting để xây dựng chương trình chat Client - Server</t>
  </si>
  <si>
    <t>CN18030</t>
  </si>
  <si>
    <t>Ứng dụng OpenCart để xây dựng website bán hàng trực tuyến</t>
  </si>
  <si>
    <t>CN18031</t>
  </si>
  <si>
    <t>Ứng dụng Socket để xây dựng chương trình chat Client - Server</t>
  </si>
  <si>
    <t>CN18032</t>
  </si>
  <si>
    <t>Ứng dụng WPF để xây dựng chương trình quản lý khách hàng</t>
  </si>
  <si>
    <t>CN18033</t>
  </si>
  <si>
    <t>Ứng dụng XML để xây dựng hệ thống quản lý dịch vụ khách hàng</t>
  </si>
  <si>
    <t>CN18034</t>
  </si>
  <si>
    <t>Xây dựng website quản lý việc chấm công của giảng viên Bộ môn Công nghệ Thông tin</t>
  </si>
  <si>
    <t>CN18035</t>
  </si>
  <si>
    <t>Xây dựng website quản lý việc thực hiện đồ án của sinh viên Bộ môn Công nghệ Thông tin</t>
  </si>
  <si>
    <t>CN18036</t>
  </si>
  <si>
    <t>Xây dựng website quản lý việc thực tập tốt nghiệp của sinh viên Bộ môn Công nghệ Thông tin</t>
  </si>
  <si>
    <t>CN18037</t>
  </si>
  <si>
    <t>Cài đặt chế độ bảo mật dữ liệu trong một hệ quản trị cơ sở dữ liệu</t>
  </si>
  <si>
    <t>CN18038</t>
  </si>
  <si>
    <t>Cài đặt thuật toán kiểm tra tính khả tuần tự của một lịch giao tác</t>
  </si>
  <si>
    <t>CN18039</t>
  </si>
  <si>
    <t>Tìm hiểu các nguyên tắc thiết kế giao diện trình ứng dụng cửa sổ/Web và xây dựng ứng dụng</t>
  </si>
  <si>
    <t>CN18040</t>
  </si>
  <si>
    <t>Tìm hiểu nguyên tắc sử dụng màu sắc trong thiết kế giao diện trình ứng dụng cửa sổ/Web và xây dựng ứng dụng</t>
  </si>
  <si>
    <t>CN18041</t>
  </si>
  <si>
    <t>Tìm hiểu về Data Warehouse và xây dựng ứng dụng</t>
  </si>
  <si>
    <t>CN18042</t>
  </si>
  <si>
    <t>Xây dựng ứng dụng quản lý công tác chấm thi của Khoa KTCN</t>
  </si>
  <si>
    <t>CN18043</t>
  </si>
  <si>
    <t>Xây dựng ứng dụng quản lý công tác coi thi của Khoa KTCN</t>
  </si>
  <si>
    <t>CN18044</t>
  </si>
  <si>
    <t>Xây dựng ứng dụng quản lý công tác nhân bản đề thi, xử lý phách của Khoa KTCN</t>
  </si>
  <si>
    <t>CN18045</t>
  </si>
  <si>
    <t>Xây dựng ứng dụng quản lý công tác ra đề thi, phản biện của Khoa KTCN</t>
  </si>
  <si>
    <t>CN18046</t>
  </si>
  <si>
    <t>Nghiên cứu và xây dựng ứng dụng mã hóa văn bản dựa trên hệ mật mã DES</t>
  </si>
  <si>
    <t>Võ Phước Hưng</t>
  </si>
  <si>
    <t>CN18047</t>
  </si>
  <si>
    <t>Nghiên cứu và xây dựng ứng dụng mã hóa văn bản dựa trên hệ mật mã AES</t>
  </si>
  <si>
    <t>CN18048</t>
  </si>
  <si>
    <t>Nghiên cứu và xây dựng ứng dụng mã hóa văn bản dựa trên hệ mật mã RSA</t>
  </si>
  <si>
    <t>CN18049</t>
  </si>
  <si>
    <t>Nghiên cứu và xây dựng ứng dụng mã hóa văn bản dựa trên hệ mật mã Diffie–Hellman</t>
  </si>
  <si>
    <t>CN18050</t>
  </si>
  <si>
    <t>Nghiên cứu và xây dựng ứng dụng mã hóa văn bản dựa trên hệ mật mã ELGAMAL</t>
  </si>
  <si>
    <t>CN18051</t>
  </si>
  <si>
    <t>Nghiên cứu và xây dựng ứng dụng mã hóa văn bản dựa trên hệ mật mã Elliptic Curve</t>
  </si>
  <si>
    <t>CN18052</t>
  </si>
  <si>
    <t>Nghiên cứu công cụ Google Chart hỗ trợ công tác thống kê trực tuyến trên website</t>
  </si>
  <si>
    <t>CN18053</t>
  </si>
  <si>
    <t>Nghiên cứu thư viện FusionCharts hỗ trợ công tác thống kê trực tuyến trên website</t>
  </si>
  <si>
    <t>CN18054</t>
  </si>
  <si>
    <t>Xây dựng website quản lý các khóa tập huấn ngắn hạn tại trường Đại học Trà Vinh</t>
  </si>
  <si>
    <t>CN18055</t>
  </si>
  <si>
    <t>Xây dựng ứng dụng quản lý nhà hàng</t>
  </si>
  <si>
    <t>CN18056</t>
  </si>
  <si>
    <t>Xây dựng ứng dụng quản lý cà phê thư quán</t>
  </si>
  <si>
    <t>CN18057</t>
  </si>
  <si>
    <t>Sử dụng CSDL Firebase ứng dụng chat trực tuyến</t>
  </si>
  <si>
    <t>CN18058</t>
  </si>
  <si>
    <t>Sử dụng công cụ đánh nhãn, phân vùng đối tượng, ứng dụng đọc các thông số đối tượng đã đánh dấu</t>
  </si>
  <si>
    <t>CN18059</t>
  </si>
  <si>
    <t>Xây dưng website bán giày sử dụng mã nguồn mở</t>
  </si>
  <si>
    <t>CN18060</t>
  </si>
  <si>
    <t>Xây dựng website bán hàng và thanh toán trực tuyến</t>
  </si>
  <si>
    <t>CN18061</t>
  </si>
  <si>
    <t>Xây dựng website quản lý thông tin và chia sẻ dữ liệu học tập cho sinh viên Khoa Kỹ thuật và Công nghệ</t>
  </si>
  <si>
    <t>CN18062</t>
  </si>
  <si>
    <t>Xây dựng website quản lý và trao đổi sản phẩm sử dụng Django</t>
  </si>
  <si>
    <t>CN18063</t>
  </si>
  <si>
    <t>Xây dựng hệ thống thi trắc nghiệm trực tuyến</t>
  </si>
  <si>
    <t>Nguyễn Thái Sơn</t>
  </si>
  <si>
    <t>CN18064</t>
  </si>
  <si>
    <t>Tìm hiểu OpenGIS</t>
  </si>
  <si>
    <t>Nguyễn Khắc Quốc</t>
  </si>
  <si>
    <t>CN18065</t>
  </si>
  <si>
    <t>Xây dựng hệ thống tạo ngân hàng đề thi</t>
  </si>
  <si>
    <t>CN18066</t>
  </si>
  <si>
    <t>Xây dựng công cụ kiểm tra tình trạng nợ môn học của sinh viên Trường Đại học Trà Vinh</t>
  </si>
  <si>
    <t>CN18067</t>
  </si>
  <si>
    <t>Tìm hiểu về Crystal Report và xây dựng ứng dụng quản lý cửa hàng mắt kính</t>
  </si>
  <si>
    <t>CN18068</t>
  </si>
  <si>
    <t>Hệ thống giữ xe tự động cho ký túc xá</t>
  </si>
  <si>
    <t>CN18069</t>
  </si>
  <si>
    <t>Tìm hiểu Yii Framework và xây dựng ứng dụng minh họa</t>
  </si>
  <si>
    <t>CN18070</t>
  </si>
  <si>
    <t>Tìm hiểu Chatbot và xây dựng ứng dụng minh họa</t>
  </si>
  <si>
    <t>CN18071</t>
  </si>
  <si>
    <t>Xây dựng hệ thống quản lý Đề cương chi tiết cho Bộ môn Công nghệ thông tin</t>
  </si>
  <si>
    <t>CN18072</t>
  </si>
  <si>
    <t>Xây dựng trò chơi Điều khiển bóng vượt địa hình 3D trên Unity</t>
  </si>
  <si>
    <t>CS18001</t>
  </si>
  <si>
    <t>Nghiên cứu thư viện OpenCV trong xử lý ảnh</t>
  </si>
  <si>
    <t>KL18-01</t>
  </si>
  <si>
    <t>Xây dựng hệ thống quản lý các đề tài Nghiên cứu Khoa học tại Trường Đại học Trà Vinh</t>
  </si>
  <si>
    <t>Khóa luận</t>
  </si>
  <si>
    <t>KL18-02</t>
  </si>
  <si>
    <t>Tìm hiểu các kỹ thuật thủy vân (watermarking) bảo vệ bản quyển ảnh số và xây dựng ứng dụng</t>
  </si>
  <si>
    <t>KL18-03</t>
  </si>
  <si>
    <t>Tìm hiểu các kỹ thuật ẩn thông tin trên ảnh số và xây dựng ứng dụng</t>
  </si>
  <si>
    <t>KL18-04</t>
  </si>
  <si>
    <t>Ứng dụng công cụ TMG 2010 chống xâm nhập hệ thống mạng</t>
  </si>
  <si>
    <t>KL18-05</t>
  </si>
  <si>
    <t>Xây dựng hệ thống mô phỏng hoạt động của thang máy dựa trên kỹ thuật lập trình đa luồng</t>
  </si>
  <si>
    <t>KL18-06</t>
  </si>
  <si>
    <t>Tìm hiểu các giải thuật nén và mã nén Huffman</t>
  </si>
  <si>
    <t>KL18-07</t>
  </si>
  <si>
    <t>Tìm hiểu các giải thuật sửa lỗi và mã sửa lỗi Hamming</t>
  </si>
  <si>
    <t>KL18-08</t>
  </si>
  <si>
    <t>Nghiên cứu CloudSim để mô phỏng mô hình điện toán đám mây</t>
  </si>
  <si>
    <t>Lê Phong Dũ</t>
  </si>
  <si>
    <t>KL18-09</t>
  </si>
  <si>
    <t>Xây dựng ứng dụng đăng ký khám bệnh tại phòng khám tư nhân bằng điện thoại di động</t>
  </si>
  <si>
    <t>KL18-10</t>
  </si>
  <si>
    <t>Xây dựng Website quản lí hoạt động giảng dạy trường Thực hành Sư phạm</t>
  </si>
  <si>
    <t>KL18-11</t>
  </si>
  <si>
    <t>Xây dựng phần mềm quản lý tài sản trường Thực hành Sư phạm</t>
  </si>
  <si>
    <t>KL18-12</t>
  </si>
  <si>
    <t>Xây dựng Website quản lí nhân sự trường Thực hành Sư phạm</t>
  </si>
  <si>
    <t>KL18-13</t>
  </si>
  <si>
    <t>Thiết kế hệ thống mạng tại trường Thực hành sư phạm</t>
  </si>
  <si>
    <t>KL18-14</t>
  </si>
  <si>
    <t>Xây dựng hệ thống quản lý khách hàng dựa trên phần mềm mã nguồn mở SugarCRM</t>
  </si>
  <si>
    <t>Lê Thị Thùy Lan</t>
  </si>
  <si>
    <t>KL18-15</t>
  </si>
  <si>
    <t>Xây dựng hệ thống phân cụm tài liệu văn bản số</t>
  </si>
  <si>
    <t>KL18-16</t>
  </si>
  <si>
    <t>Xây dựng Website giới thiệu du lịch kết hợp hệ thống khuyến nghị cho người dùng</t>
  </si>
  <si>
    <t>KL18-17</t>
  </si>
  <si>
    <t>Xây dựng phần mềm quản lý Trường Tiểu học</t>
  </si>
  <si>
    <t>KL18-18</t>
  </si>
  <si>
    <t>Xây dựng công cụ thiết kế Website cá nhân cho Giảng viên khoa KTCN</t>
  </si>
  <si>
    <t>KL18-19</t>
  </si>
  <si>
    <t>Xây dựng Website quản lý và quảng bá Làng Nghề tỉnh Trà Vinh</t>
  </si>
  <si>
    <t>KL18-20</t>
  </si>
  <si>
    <t>Xây dựng Website quảng bá Đặc sản tỉnh Trà Vinh</t>
  </si>
  <si>
    <t>KL18-21</t>
  </si>
  <si>
    <t>Xây dựng phần mềm quản lý khen thưởng học sinh Trường Thực hành Sư phạm</t>
  </si>
  <si>
    <t>KL18-22</t>
  </si>
  <si>
    <t>Xây dựng ứng dụng mã hóa dữ liệu với thuật toán Advanced Encryption Standard (AES)</t>
  </si>
  <si>
    <t>KL18-23</t>
  </si>
  <si>
    <t>Xây dựng ứng dụng thủy vân số sử dụng DWT trong bảo vệ bản quyền ảnh số</t>
  </si>
  <si>
    <t>KL18-24</t>
  </si>
  <si>
    <t>Phân đoạn đối tượng trong ảnh y khoa</t>
  </si>
  <si>
    <t>KL18-25</t>
  </si>
  <si>
    <t>Nâng cao chất lượng ảnh y khoa</t>
  </si>
  <si>
    <t>KL18-26</t>
  </si>
  <si>
    <t>Ứng dụng web ngữ nghĩa xây dựng Cổng thông tin Thư viện cho Trường Đại học Trà Vinh</t>
  </si>
  <si>
    <t>Nguyễn Nhứt Lam</t>
  </si>
  <si>
    <t>KL18-27</t>
  </si>
  <si>
    <t>Ứng dụng công nghệ WEBRTC xây dựng công cụ giải đáp thắc mắc trực tuyến cho sinh viên tại Trường Đại học Trà Vinh</t>
  </si>
  <si>
    <t>KL18-28</t>
  </si>
  <si>
    <t>Phân loại văn bản sử dụng phương pháp máy học SVM (Support Vector Machine)</t>
  </si>
  <si>
    <t>KL18-29</t>
  </si>
  <si>
    <t>Xây dựng chương trình so sánh văn bản trong kho dữ liệu</t>
  </si>
  <si>
    <t>KL18-30</t>
  </si>
  <si>
    <t>Xây dựng hệ thống thu thập và phân tích ý kiến phản hồi của sinh viên về môn học tại Trường Đại học Trà Vinh</t>
  </si>
  <si>
    <t>KL18-31</t>
  </si>
  <si>
    <t>Phân loại văn bản sử dụng thuật toán Naïve bayes</t>
  </si>
  <si>
    <t>KL18-32</t>
  </si>
  <si>
    <t>Xây dựng hệ thống quản lý sổ khám bệnh thông minh cho phòng khám đa khoa Đại học Trà Vinh</t>
  </si>
  <si>
    <t>KL18-33</t>
  </si>
  <si>
    <t>Xây dựng hệ thống quản lý hồ sơ khoa học cho giảng viên Bộ môn Công nghệ thông tin</t>
  </si>
  <si>
    <t>KL18-34</t>
  </si>
  <si>
    <t>Xây dựng hệ thống quản lý sổ liên lạc điện tử cho trường Thực hành Sư phạm</t>
  </si>
  <si>
    <t>KL18-35</t>
  </si>
  <si>
    <t>Xây dựng hệ thống quản lý đánh giá viên chức Khoa Kỹ thuật và Công nghệ</t>
  </si>
  <si>
    <t>KL18-36</t>
  </si>
  <si>
    <t>Bảo vệ bản quyền trong việc phân phối phần mềm qua mạng dựa trên hệ mã RSA</t>
  </si>
  <si>
    <t>KL18-37</t>
  </si>
  <si>
    <t>Xây dựng hệ thống mua và bán hàng qua mạng</t>
  </si>
  <si>
    <t>KL18-38</t>
  </si>
  <si>
    <t>Xây dựng hệ thống quản lý thu chi</t>
  </si>
  <si>
    <t>Trịnh Quốc Việt</t>
  </si>
  <si>
    <t>KL18-39</t>
  </si>
  <si>
    <t>Xây dựng hệ thống khuyến nghị chọn việc làm phù hợp đáp ứng nhu cầu nhà tuyển dụng cho sinh viên Trường Đại học Trà Vinh</t>
  </si>
  <si>
    <t>KL18-40</t>
  </si>
  <si>
    <t>Xây dựng hệ thống quản lý công tác coi-chấm thi cho Khoa Kỹ thuật và Công nghệ</t>
  </si>
  <si>
    <t>KL18-41</t>
  </si>
  <si>
    <t>Xây dựng Website hỗ trợ công tác cố vấn học tập cho Trường Đại học Trà Vinh</t>
  </si>
  <si>
    <t>KL18-42</t>
  </si>
  <si>
    <t>Xây dựng Website quản lý tài liệu tham khảo cho Trường Đại học Trà Vinh</t>
  </si>
  <si>
    <t>KL18-43</t>
  </si>
  <si>
    <t>Xây dựng Website trắc nghiệm mức độ đáp ứng năng lực cá nhân với ngành học cho sinh viên Trường Đại học Trà Vinh</t>
  </si>
  <si>
    <t>KL18-44</t>
  </si>
  <si>
    <t>Tìm hiểu và áp dụng các đặc tính của phông chữ trong thiết kế giao diện trình ứng dụng Web</t>
  </si>
  <si>
    <t>KL18-45</t>
  </si>
  <si>
    <t>Xây dựng hệ thống quản lý đào tạo, bồi dưỡng cán bộ, giảng viên của Trường Đại học Trà Vinh</t>
  </si>
  <si>
    <t>KL18-46</t>
  </si>
  <si>
    <t>Nghiên cứu và ứng dụng các đặc tính của phông chữ trong thiết kế giao diện trình ứng dụng cửa sổ</t>
  </si>
  <si>
    <t>KL18-47</t>
  </si>
  <si>
    <t>Ứng dụng siêu dữ liệu vào thiết kế báo biểu</t>
  </si>
  <si>
    <t>KL18-48</t>
  </si>
  <si>
    <t>Nghiên cứu và ứng dụng các đặc tính của màu sắc trong thiết kế giao diện trình ứng dụng web</t>
  </si>
  <si>
    <t>KL18-49</t>
  </si>
  <si>
    <t>Nghiên cứu và ứng dụng các đặc tính của màu sắc trong thiết kế giao diện trình ứng dụng cửa sổ</t>
  </si>
  <si>
    <t>KL18-50</t>
  </si>
  <si>
    <t>Nghiên cứu các hệ thống quản lý hồ sơ bệnh án điện tử mã nguồn mở và ứng dụng phát triển hệ thống quản lý hồ sơ bệnh án điện tử cho Bệnh viện Trường Đại học Trà Vinh</t>
  </si>
  <si>
    <t>Thạch Kọng Saoane</t>
  </si>
  <si>
    <t>KL18-51</t>
  </si>
  <si>
    <t>Phát triển ứng dụng di động hỗ trợ chọn thực phẩm tốt cho sức khỏe với sự tích hợp các nguyên tắc thiết kế hệ thống thuyết phục</t>
  </si>
  <si>
    <t>KL18-52</t>
  </si>
  <si>
    <t>Phát triển ứng dụng di động hỗ trợ chọn thực phẩm tốt cho sức khỏe dựa trên các nguyên tắc thiết kế hướng người dùng</t>
  </si>
  <si>
    <t>KL18-53</t>
  </si>
  <si>
    <t>Nhận dạng và xử lý góc nghiêng của văn bản quét</t>
  </si>
  <si>
    <t>Trần Văn Nam</t>
  </si>
  <si>
    <t>KL18-54</t>
  </si>
  <si>
    <t>Nghiên cứu kỹ thuật nhận dạng dấu vân tay</t>
  </si>
  <si>
    <t>KL18-55</t>
  </si>
  <si>
    <t>Nghiên cứu kỹ thuật nhận dạng mặt người</t>
  </si>
  <si>
    <t>KL18-56</t>
  </si>
  <si>
    <t>Nghiên cứu kỹ thuật nhận dạng chữ viết tiếng Anh</t>
  </si>
  <si>
    <t>KL18-57</t>
  </si>
  <si>
    <t>Xây dựng hệ thống cảnh báo sử dụng thuốc kháng sinh</t>
  </si>
  <si>
    <t>KL18-58</t>
  </si>
  <si>
    <t>Xây dựng hệ thống hỗ trợ tư vấn các bệnh thường gặp ở trẻ em vào đầu mùa mưa</t>
  </si>
  <si>
    <t>KL18-59</t>
  </si>
  <si>
    <t>Nghiên cứu và cài đặt một số thuật toán trong xử lý ảnh</t>
  </si>
  <si>
    <t>KL18-60</t>
  </si>
  <si>
    <t>Xây dựng hệ thống quản lý công tác ra đề thi, coi thi của Khoa Kỹ thuật và Công nghệ, Trường Đại học Trà Vinh</t>
  </si>
  <si>
    <t>KL18-61</t>
  </si>
  <si>
    <t>Xây dựng website quản lý hoạt động báo cáo chuyên đề của Bộ môn Công nghệ thông tin</t>
  </si>
  <si>
    <t>KL18-62</t>
  </si>
  <si>
    <t>Xây dựng website Khoa Kỹ thuật và Công nghệ - Trường Đại học Trà Vinh</t>
  </si>
  <si>
    <t>KL18-63</t>
  </si>
  <si>
    <t>Xây dựng website Trung tâm Dịch vụ Việc làm - Trường Đại học Trà Vinh</t>
  </si>
  <si>
    <t>KL18-64</t>
  </si>
  <si>
    <t>Tìm hiểu hệ điều hành Kali Linux và ứng dụng công cụ hỗ trợ để bảo mật hệ thống</t>
  </si>
  <si>
    <t>KL18-65</t>
  </si>
  <si>
    <t>Tìm hiểu GNS3 và ứng dụng mô phỏng hệ thống mạng cho Thư viện Trường Đại học Trà Vinh</t>
  </si>
  <si>
    <t>KL18-66</t>
  </si>
  <si>
    <t>Xây dựng Website diễn đàn và tư vấn trực tuyến cho sinh viên Trường Đại học Trà Vinh</t>
  </si>
  <si>
    <t>KL18-67</t>
  </si>
  <si>
    <t>Nghiên cứu và triển khai hệ thống mạng Client-Server cho phòng Lab Bộ môn Công nghệ thông tin trên Windows Server 2012</t>
  </si>
  <si>
    <t>KL18-68</t>
  </si>
  <si>
    <t>Nghiên cứu triển khai hệ thống tường lửa ISA 2006</t>
  </si>
  <si>
    <t>KL18-69</t>
  </si>
  <si>
    <t>Xây dựng hệ thống web hosting trên nền Linux (triển khai webserver Apache, MySQL, FTP, PHP, …)</t>
  </si>
  <si>
    <t>KL18-70</t>
  </si>
  <si>
    <t>Nghiên cứu và hướng dẫn sử dụng các chức năng backtrack để kiểm tra an ninh mạng</t>
  </si>
  <si>
    <t>KL18-71</t>
  </si>
  <si>
    <t>Tìm hiểu và xây dựng hệ thống kiểm soát truy cập dựa trên PacketFence</t>
  </si>
  <si>
    <t>Nguyễn Văn Vũ Linh</t>
  </si>
  <si>
    <t>KL18-72</t>
  </si>
  <si>
    <t>Phát triển website Trung tâm Văn hóa Miền Tây</t>
  </si>
  <si>
    <t>KL18-73</t>
  </si>
  <si>
    <t>Phát triển hệ thống quản lý quy trình thực hiện luận văn thạc sỹ Trường Đại học Trà Vinh</t>
  </si>
  <si>
    <t>KL18-74</t>
  </si>
  <si>
    <t>KL18-75</t>
  </si>
  <si>
    <t>KL18-76</t>
  </si>
  <si>
    <t>KL18-77</t>
  </si>
  <si>
    <t>Xây dựng hệ thống tư vấn cải thiện môn học cho sinh viên Trường Đại học Trà Vinh</t>
  </si>
  <si>
    <t>KL18-78</t>
  </si>
  <si>
    <t>Tìm hiểu XML và ứng dụng xây dựng hệ thống quản lý khách hàng cho siêu thị Co.opmart Trà Vinh</t>
  </si>
  <si>
    <t>KL18-79</t>
  </si>
  <si>
    <t>Tìm hiểu WPF và ứng dụng xây dựng hệ thống quản lý khách hàng cho siêu thị Vinmart Trà Vinh</t>
  </si>
  <si>
    <t>KL18-80</t>
  </si>
  <si>
    <t>Tìm hiểu EXPRESSJS Framework và ứng dụng xây dựng website bán hàng trực tuyến</t>
  </si>
  <si>
    <t>KL18-81</t>
  </si>
  <si>
    <t>KL18-82</t>
  </si>
  <si>
    <t>Xây dựng Website thư viện bệnh cây trồng</t>
  </si>
  <si>
    <t>KL18-83</t>
  </si>
  <si>
    <t>Xây dựng Website từ điển trực quan</t>
  </si>
  <si>
    <t>KL18-84</t>
  </si>
  <si>
    <t>Xây dựng Website tổng hợp những loài vật nuôi đặc trưng trên các vùng miền nước Việt Nam</t>
  </si>
  <si>
    <t>KL18-85</t>
  </si>
  <si>
    <t>Xây dựng Website tổng hợp những loại cây trồng đặc trưng trên các vùng miền nước Việt Nam</t>
  </si>
  <si>
    <t>KL18-86</t>
  </si>
  <si>
    <t>Nghiên cứu và xây dựng bản đồ vật nuôi đặc trưng trên các vùng miền nước Việt Nam</t>
  </si>
  <si>
    <t>KL18-87</t>
  </si>
  <si>
    <t>Nghiên cứu và xây dựng bản đồ cây trồng đặc trưng trên các vùng miền nước Việt Nam</t>
  </si>
  <si>
    <t>KL18-88</t>
  </si>
  <si>
    <t>Trực quan hoá dữ liệu đàn heo trên địa bàn tỉnh Trà Vinh bằng hệ thống GIS</t>
  </si>
  <si>
    <t>KL18-89</t>
  </si>
  <si>
    <t>Xây dựng Website tổng hợp những loài động vật đặc trưng trên các vùng miền nước Việt Nam</t>
  </si>
  <si>
    <t>KL18-90</t>
  </si>
  <si>
    <t>Nghiên cứu và xây dựng bản đồ động vật đặc trưng trên các vùng miền nước Việt Nam</t>
  </si>
  <si>
    <t>KL18-91</t>
  </si>
  <si>
    <t>Xây dựng phần mềm Tuyển sinh lớp 10</t>
  </si>
  <si>
    <t>KL18-92</t>
  </si>
  <si>
    <t>Xây dựng hệ thống hỗ trợ sinh viên thi trắc nghiệm tin học ứng dụng cơ bản</t>
  </si>
  <si>
    <t>KL18-93</t>
  </si>
  <si>
    <t>Xây dựng hệ thống điều kiện nguồn điện tự động dùng Arduino thay thế cho PLC</t>
  </si>
  <si>
    <t>KL18-94</t>
  </si>
  <si>
    <t>Nghiên cứu và triển khai bức tường lửa nftables và Beyond trong Linux</t>
  </si>
  <si>
    <t>KL18-95</t>
  </si>
  <si>
    <t>Xây dựng hệ thống mạng Domain Windows cho phòng Lab Bộ môn Công nghệ thông tin</t>
  </si>
  <si>
    <t>KL18-96</t>
  </si>
  <si>
    <t>Xây dựng hệ thống VPN remote to site</t>
  </si>
  <si>
    <t>KL18-97</t>
  </si>
  <si>
    <t>Xây dựng hệ thống VPN site to site</t>
  </si>
  <si>
    <t>KL18-98</t>
  </si>
  <si>
    <t>Xây dựng hệ thống NOC (Network Operation Center)</t>
  </si>
  <si>
    <t>KL18-99</t>
  </si>
  <si>
    <t>Xây dựng hệ thống mạng giám sát việc truy cập thông qua giao thức xác thực dựa vào tiêu chuẩn 802.1X</t>
  </si>
  <si>
    <t>KL18100</t>
  </si>
  <si>
    <t>Nghiên cứu giao thức SNMP và ứng dụng trong hệ thống mạng</t>
  </si>
  <si>
    <t>KL18101</t>
  </si>
  <si>
    <t>Nghiên cứu và ứng dụng xác thực AAA (Cisco Secure ACS)</t>
  </si>
  <si>
    <t>KL18102</t>
  </si>
  <si>
    <t>Xây dựng hệ thống IoT quản lý việc bật/mở đèn thông qua ứng dụng trên điện thoại thông minh</t>
  </si>
  <si>
    <t>KL18103</t>
  </si>
  <si>
    <t>Đề xuất giải pháp hạ tầng mạng cho các tòa nhà khoa Kỹ thuật và Công nghệ</t>
  </si>
  <si>
    <t>KL18104</t>
  </si>
  <si>
    <t>Đề xuất giải pháp WAN kết nối các chi nhánh công ty đa quốc gia</t>
  </si>
  <si>
    <t>KL18105</t>
  </si>
  <si>
    <t>Thu thập và phân tích nội dung các gói tin cơ bản trong hệ thống mạng</t>
  </si>
  <si>
    <t>KL18106</t>
  </si>
  <si>
    <t>Xây dựng và cài đặt các dịch vụ mạng Domain trên nền tảng Windows Server 2016</t>
  </si>
  <si>
    <t>KL18107</t>
  </si>
  <si>
    <t>Xây dựng ứng dụng quản lý kinh doanh cho Công ty TNHH Khơi Nguồn Sáng Tạo</t>
  </si>
  <si>
    <t>KL18108</t>
  </si>
  <si>
    <t>Xây dựng hệ thống chỉ dẫn đường đi trong khuôn viên Trường Đại học Trà Vinh</t>
  </si>
  <si>
    <t>KL18109</t>
  </si>
  <si>
    <t>Xây dựng hệ thống giữ xe tự động</t>
  </si>
  <si>
    <t>KL18110</t>
  </si>
  <si>
    <t>Xây dựng hệ thống Chatbot cho khoa Kỹ thuật và Công nghệ</t>
  </si>
  <si>
    <t>NL001</t>
  </si>
  <si>
    <t>Thiết kế và xây dựng hệ thống mạng cục bộ cho Trung tâm Đào tạo Tin học</t>
  </si>
  <si>
    <t>Niên luận</t>
  </si>
  <si>
    <t>NL002</t>
  </si>
  <si>
    <t>Tìm hiểu hệ thống NAS (Network Attached Storage)</t>
  </si>
  <si>
    <t>NL003</t>
  </si>
  <si>
    <t>NL004</t>
  </si>
  <si>
    <t>Tìm hiểu sự ảo hóa ứng dụng cho mạng máy tính</t>
  </si>
  <si>
    <t>NL005</t>
  </si>
  <si>
    <t>Tìm hiểu phần mềm mô phỏng các thiết bị mạng của GNS3</t>
  </si>
  <si>
    <t>NL006</t>
  </si>
  <si>
    <t>Tìm hiểu điện toán đám mây (Cloud Computing) thông qua IBM Bluemix</t>
  </si>
  <si>
    <t>NL007</t>
  </si>
  <si>
    <t>Xây dựng một hệ thống mạng LAN đơn giản thông qua GNS3</t>
  </si>
  <si>
    <t>NL008</t>
  </si>
  <si>
    <t>Tìm hiều và triển khai GNS3 trên phần mềm ảo VMWare</t>
  </si>
  <si>
    <t>NL009</t>
  </si>
  <si>
    <t>Tìm hiểu mạng không dây</t>
  </si>
  <si>
    <t>NL010</t>
  </si>
  <si>
    <t>Tìm hiểu các dịch vụ mạng cơ bản (mô phỏng trên phần mềm Packet Tracer)</t>
  </si>
  <si>
    <t>NL011</t>
  </si>
  <si>
    <t>NL012</t>
  </si>
  <si>
    <t>Tìm hiểu và triển khai hệ thống mạng Intranet với IPv4</t>
  </si>
  <si>
    <t>NL013</t>
  </si>
  <si>
    <t>Tìm hiểu và triển khai hệ thống mạng Intranet với IPv6</t>
  </si>
  <si>
    <t>NL014</t>
  </si>
  <si>
    <t>Tìm hiểu về giao thức DHCP</t>
  </si>
  <si>
    <t>NL015</t>
  </si>
  <si>
    <t>Xây dựng và mô phỏng các dịch vụ mạng cơ bản cho một mạng doanh nghiệp</t>
  </si>
  <si>
    <t>NL016</t>
  </si>
  <si>
    <t>Viết chương trình quản lý đồ án và niên luận của sinh viên Bộ môn Công nghệ thông tin trường Đại học Trà Vinh</t>
  </si>
  <si>
    <t>NL017</t>
  </si>
  <si>
    <t>Viết chương trình quản lý chi tiêu cá nhân</t>
  </si>
  <si>
    <t>NL018</t>
  </si>
  <si>
    <t>Nghiên cứu Bootstrap và jQuery trong thiết kế giao diện trang web</t>
  </si>
  <si>
    <t>NL019</t>
  </si>
  <si>
    <t>Nghiên cứu Facebook React trong thiết kế giao diện trang web</t>
  </si>
  <si>
    <t>NL020</t>
  </si>
  <si>
    <t>Sử dụng ngôn ngữ Java để viết chương trình quản lý sinh viên</t>
  </si>
  <si>
    <t>NL021</t>
  </si>
  <si>
    <t>Sử dụng ngôn ngữ Java để viết chương trình quản lý thiết bị</t>
  </si>
  <si>
    <t>NL022</t>
  </si>
  <si>
    <t>Sử dụng ngôn ngữ Java để viết chương trình quản lý niên luận</t>
  </si>
  <si>
    <t>NL023</t>
  </si>
  <si>
    <t>Tìm hiểu thuật toán điều khiển tắc nghẽn giao thức TCP</t>
  </si>
  <si>
    <t>NL024</t>
  </si>
  <si>
    <t>Viết chương trình mô phỏng tìm đường đi ngắn nhất</t>
  </si>
  <si>
    <t>NL025</t>
  </si>
  <si>
    <t>Tìm hiểu Data Warehouse và các ứng dụng của Data Warehouse</t>
  </si>
  <si>
    <t>NL026</t>
  </si>
  <si>
    <t>Truy xuất siêu dữ liệu trong SQL Server</t>
  </si>
  <si>
    <t>NL027</t>
  </si>
  <si>
    <t>Tìm hiểu các cơ chế bảo mật trong SQL Server</t>
  </si>
  <si>
    <t>NL028</t>
  </si>
  <si>
    <t>NL029</t>
  </si>
  <si>
    <t>Ứng dụng kỹ thuật tham ăn để giải bài toán người giao hàng</t>
  </si>
  <si>
    <t>NL030</t>
  </si>
  <si>
    <t>NL031</t>
  </si>
  <si>
    <t>NL032</t>
  </si>
  <si>
    <t>Mô phỏng thực hiện các phép toán trên đa thức bậc n</t>
  </si>
  <si>
    <t>NL033</t>
  </si>
  <si>
    <t>Mô phỏng thực hiện các phép toán cơ bản trên số nhị phân</t>
  </si>
  <si>
    <t>NL034</t>
  </si>
  <si>
    <t>Viết chương trình mô phỏng tìm cây bao trùm tối tiểu của đồ thị bằng thuật toán Prim</t>
  </si>
  <si>
    <t>NL035</t>
  </si>
  <si>
    <t>Viết chương trình mô phỏng tìm cây bao trùm tối tiểu của đồ thị bằng thuật toán Kruskal</t>
  </si>
  <si>
    <t>NL036</t>
  </si>
  <si>
    <t>Viết chương trình mô phỏng thuật toán tô màu đồ thị</t>
  </si>
  <si>
    <t>NL037</t>
  </si>
  <si>
    <t>Viết chương trình mô phỏng tìm đường đi ngắn nhất bằng thuật toán Floyd – Warshall</t>
  </si>
  <si>
    <t>NL038</t>
  </si>
  <si>
    <t>Tìm hiểu phương pháp chia đôi để tính gần đúng nghiệm thực của một phương trình</t>
  </si>
  <si>
    <t>NL039</t>
  </si>
  <si>
    <t>Tìm hiểu phương pháp Newton để tính gần đúng nghiệm thực của một phương trình</t>
  </si>
  <si>
    <t>NL040</t>
  </si>
  <si>
    <t>Tìm hiểu và sử dụng Gnu Octave để giải một số bài toán trên ma trận</t>
  </si>
  <si>
    <t>NL041</t>
  </si>
  <si>
    <t>Tìm hiểu và sử dụng Gnu Octave để giải một số bài toán đại số tuyến tính</t>
  </si>
  <si>
    <t>NL042</t>
  </si>
  <si>
    <t>Tìm giá trị và đạo hàm của đa thức bằng sơ đồ Horner</t>
  </si>
  <si>
    <t>NL043</t>
  </si>
  <si>
    <t>Tìm đa thức tối tiểu bằng sơ đồ Karnaugh</t>
  </si>
  <si>
    <t>NL044</t>
  </si>
  <si>
    <t>Tìm ước chung lớn nhất bằng thuật toán Euclid mở rộng</t>
  </si>
  <si>
    <t>NL045</t>
  </si>
  <si>
    <t>Viết chương trình xây dựng bộ từ điển Anh – Việt, Việt – Anh, Việt – Việt</t>
  </si>
  <si>
    <t>NL046</t>
  </si>
  <si>
    <t>NL047</t>
  </si>
  <si>
    <t>Ứng dụng thuyết đồng dư để mã hóa và giải mã thông điệp</t>
  </si>
  <si>
    <t>NL048</t>
  </si>
  <si>
    <t>Tìm hiểu giải thuật sắp xếp chọn (Selection Sort) và viết chương trình mô phỏng các bước trong giải thuật này</t>
  </si>
  <si>
    <t>NL049</t>
  </si>
  <si>
    <t>Tìm hiểu giải thuật sắp xếp xen (Insertion Sort) và viết chương trình mô phỏng các bước trong giải thuật này</t>
  </si>
  <si>
    <t>NL050</t>
  </si>
  <si>
    <t>Tìm hiểu giải thuật sắp xếp nổi bọt (Bubble Sort) và viết chương trình mô phỏng các bước trong giải thuật này</t>
  </si>
  <si>
    <t>NL051</t>
  </si>
  <si>
    <t>Tìm hiểu giải thuật sắp xếp nhanh (Quick Sort) và viết chương trình mô phỏng các bước trong giải thuật này</t>
  </si>
  <si>
    <t>NL052</t>
  </si>
  <si>
    <t>Viết chương trình tính độ phức tạp của giải thuật</t>
  </si>
  <si>
    <t>Column1</t>
  </si>
  <si>
    <t>Câu hỏi</t>
  </si>
  <si>
    <t>Xây dựng ứng dụng là mình viết hiển thị trên màn hình trắng hay tạo giao diện un ạ</t>
  </si>
  <si>
    <t>Lọc Lần 5</t>
  </si>
  <si>
    <t>viết chương trình không cần quản lý dữ liệu nhập vào hay cần ạ</t>
  </si>
  <si>
    <t>Mô phỏng là sao ạ? mình vẫn viết trên console in ra từng bước làm hay sao ạ?</t>
  </si>
  <si>
    <t>Tích hợp google là mình cần tích hợp những gi ạ? Login lấy thông tin thôi hay sao nữa ạ?</t>
  </si>
  <si>
    <t>Chương trình chat trên console hay có giao diện un ạ</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</si>
</sst>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
      <sz val="11"/>
      <color theme="0"/>
      <name val="Calibri"/>
      <family val="2"/>
      <scheme val="minor"/>
    </font>
    <font>
      <b/>
      <sz val="11"/>
      <color rgb="FF92D050"/>
      <name val="Calibri"/>
      <family val="2"/>
      <scheme val="minor"/>
    </font>
    <font>
      <b/>
      <sz val="11"/>
      <color rgb="FF00B050"/>
      <name val="Calibri"/>
      <family val="2"/>
      <scheme val="minor"/>
    </font>
    <font>
      <b/>
      <sz val="11"/>
      <color theme="1"/>
      <name val="Calibri"/>
      <family val="2"/>
      <scheme val="minor"/>
    </font>
    <font>
      <b/>
      <sz val="18"/>
      <color rgb="FF9C6500"/>
      <name val="Calibri"/>
      <family val="2"/>
      <scheme val="minor"/>
    </font>
    <font>
      <b/>
      <sz val="18"/>
      <color rgb="FF9C0006"/>
      <name val="Calibri"/>
      <family val="2"/>
      <scheme val="minor"/>
    </font>
    <font>
      <b/>
      <sz val="20"/>
      <color rgb="FF9C6500"/>
      <name val="Calibri"/>
      <family val="2"/>
      <scheme val="minor"/>
    </font>
    <font>
      <b/>
      <sz val="20"/>
      <color rgb="FF9C0006"/>
      <name val="Calibri"/>
      <family val="2"/>
      <scheme val="minor"/>
    </font>
    <font>
      <sz val="14"/>
      <color rgb="FF9C6500"/>
      <name val="Calibri"/>
      <family val="2"/>
      <scheme val="minor"/>
    </font>
    <font>
      <sz val="11"/>
      <color theme="1"/>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6"/>
      </patternFill>
    </fill>
    <fill>
      <patternFill patternType="solid">
        <fgColor theme="6" tint="0.39997558519241921"/>
        <bgColor indexed="65"/>
      </patternFill>
    </fill>
    <fill>
      <patternFill patternType="solid">
        <fgColor theme="3" tint="0.79998168889431442"/>
        <bgColor indexed="64"/>
      </patternFill>
    </fill>
    <fill>
      <patternFill patternType="solid">
        <fgColor theme="4" tint="0.39997558519241921"/>
        <bgColor indexed="65"/>
      </patternFill>
    </fill>
    <fill>
      <patternFill patternType="solid">
        <fgColor theme="9" tint="0.79998168889431442"/>
        <bgColor indexed="65"/>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medium">
        <color rgb="FFDDDDDD"/>
      </right>
      <top/>
      <bottom/>
      <diagonal/>
    </border>
    <border>
      <left style="medium">
        <color rgb="FFDDDDDD"/>
      </left>
      <right style="medium">
        <color rgb="FFDDDDDD"/>
      </right>
      <top/>
      <bottom/>
      <diagonal/>
    </border>
    <border>
      <left style="medium">
        <color rgb="FFDDDDDD"/>
      </left>
      <right/>
      <top/>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top style="medium">
        <color rgb="FFDDDDDD"/>
      </top>
      <bottom/>
      <diagonal/>
    </border>
    <border>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style="medium">
        <color rgb="FFDDDDDD"/>
      </bottom>
      <diagonal/>
    </border>
    <border>
      <left style="medium">
        <color rgb="FFDDDDDD"/>
      </left>
      <right/>
      <top style="medium">
        <color rgb="FFDDDDDD"/>
      </top>
      <bottom style="medium">
        <color rgb="FFDDDDDD"/>
      </bottom>
      <diagonal/>
    </border>
  </borders>
  <cellStyleXfs count="9">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5" fillId="6" borderId="0" applyNumberFormat="0" applyBorder="0" applyAlignment="0" applyProtection="0"/>
    <xf numFmtId="0" fontId="5" fillId="7" borderId="0" applyNumberFormat="0" applyBorder="0" applyAlignment="0" applyProtection="0"/>
    <xf numFmtId="0" fontId="5" fillId="9" borderId="0" applyNumberFormat="0" applyBorder="0" applyAlignment="0" applyProtection="0"/>
    <xf numFmtId="0" fontId="14" fillId="10" borderId="0" applyNumberFormat="0" applyBorder="0" applyAlignment="0" applyProtection="0"/>
  </cellStyleXfs>
  <cellXfs count="57">
    <xf numFmtId="0" fontId="0" fillId="0" borderId="0" xfId="0"/>
    <xf numFmtId="0" fontId="0" fillId="0" borderId="0" xfId="0" applyAlignment="1">
      <alignment wrapText="1"/>
    </xf>
    <xf numFmtId="0" fontId="4" fillId="5" borderId="1" xfId="4" applyAlignment="1">
      <alignment horizontal="center" vertical="center"/>
    </xf>
    <xf numFmtId="0" fontId="3" fillId="4" borderId="3" xfId="3" applyBorder="1" applyAlignment="1">
      <alignment horizontal="center" vertical="center"/>
    </xf>
    <xf numFmtId="0" fontId="3" fillId="4" borderId="4" xfId="3" applyBorder="1" applyAlignment="1">
      <alignment horizontal="center" vertical="center" wrapText="1"/>
    </xf>
    <xf numFmtId="0" fontId="3" fillId="4" borderId="4" xfId="3" applyBorder="1" applyAlignment="1">
      <alignment horizontal="center" vertical="center"/>
    </xf>
    <xf numFmtId="0" fontId="3" fillId="4" borderId="5" xfId="3" applyBorder="1" applyAlignment="1">
      <alignment horizontal="center" vertical="center"/>
    </xf>
    <xf numFmtId="0" fontId="3" fillId="4" borderId="6" xfId="3" applyBorder="1" applyAlignment="1">
      <alignment horizontal="center" vertical="center"/>
    </xf>
    <xf numFmtId="0" fontId="3" fillId="4" borderId="2" xfId="3" applyBorder="1" applyAlignment="1">
      <alignment horizontal="center" vertical="center"/>
    </xf>
    <xf numFmtId="0" fontId="3" fillId="4" borderId="7" xfId="3" applyBorder="1" applyAlignment="1">
      <alignment horizontal="center" vertical="center"/>
    </xf>
    <xf numFmtId="0" fontId="3" fillId="4" borderId="0" xfId="3" applyAlignment="1">
      <alignment horizontal="center" vertical="center"/>
    </xf>
    <xf numFmtId="0" fontId="3" fillId="4" borderId="2" xfId="3" applyBorder="1" applyAlignment="1">
      <alignment horizontal="left" vertical="center" wrapText="1"/>
    </xf>
    <xf numFmtId="0" fontId="3" fillId="4" borderId="2" xfId="3" applyBorder="1" applyAlignment="1">
      <alignment horizontal="left" vertical="center"/>
    </xf>
    <xf numFmtId="0" fontId="1" fillId="2" borderId="6" xfId="1" applyBorder="1" applyAlignment="1">
      <alignment horizontal="center" vertical="center"/>
    </xf>
    <xf numFmtId="0" fontId="1" fillId="2" borderId="2" xfId="1" applyBorder="1" applyAlignment="1">
      <alignment horizontal="left" vertical="center" wrapText="1"/>
    </xf>
    <xf numFmtId="0" fontId="1" fillId="2" borderId="2"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0" fontId="1" fillId="2" borderId="0" xfId="1" applyAlignment="1">
      <alignment horizontal="center" vertical="center"/>
    </xf>
    <xf numFmtId="0" fontId="2" fillId="3" borderId="6" xfId="2" applyBorder="1" applyAlignment="1">
      <alignment horizontal="center" vertical="center"/>
    </xf>
    <xf numFmtId="0" fontId="2" fillId="3" borderId="2" xfId="2" applyBorder="1" applyAlignment="1">
      <alignment horizontal="left" vertical="center" wrapText="1"/>
    </xf>
    <xf numFmtId="0" fontId="2" fillId="3" borderId="2" xfId="2" applyBorder="1" applyAlignment="1">
      <alignment horizontal="left" vertical="center"/>
    </xf>
    <xf numFmtId="0" fontId="2" fillId="3" borderId="2" xfId="2" applyBorder="1" applyAlignment="1">
      <alignment horizontal="center" vertical="center"/>
    </xf>
    <xf numFmtId="0" fontId="2" fillId="3" borderId="7" xfId="2" applyBorder="1" applyAlignment="1">
      <alignment horizontal="center" vertical="center"/>
    </xf>
    <xf numFmtId="0" fontId="2" fillId="3" borderId="0" xfId="2" applyAlignment="1">
      <alignment horizontal="center" vertical="center"/>
    </xf>
    <xf numFmtId="0" fontId="2" fillId="3" borderId="8" xfId="2" applyBorder="1" applyAlignment="1">
      <alignment horizontal="center" vertical="center"/>
    </xf>
    <xf numFmtId="0" fontId="2" fillId="3" borderId="9" xfId="2" applyBorder="1" applyAlignment="1">
      <alignment horizontal="left" vertical="center" wrapText="1"/>
    </xf>
    <xf numFmtId="0" fontId="2" fillId="3" borderId="9" xfId="2" applyBorder="1" applyAlignment="1">
      <alignment horizontal="left" vertical="center"/>
    </xf>
    <xf numFmtId="0" fontId="2" fillId="3" borderId="9" xfId="2" applyBorder="1" applyAlignment="1">
      <alignment horizontal="center" vertical="center"/>
    </xf>
    <xf numFmtId="0" fontId="2" fillId="3" borderId="10" xfId="2" applyBorder="1" applyAlignment="1">
      <alignment horizontal="center" vertical="center"/>
    </xf>
    <xf numFmtId="0" fontId="5" fillId="7" borderId="0" xfId="6" applyAlignment="1">
      <alignment horizontal="center" vertical="center"/>
    </xf>
    <xf numFmtId="0" fontId="5" fillId="6" borderId="0" xfId="5" applyAlignment="1">
      <alignment horizontal="center" vertical="center"/>
    </xf>
    <xf numFmtId="0" fontId="7" fillId="8" borderId="0" xfId="0" applyFont="1" applyFill="1" applyAlignment="1">
      <alignment horizontal="center" vertical="center" wrapText="1"/>
    </xf>
    <xf numFmtId="0" fontId="9" fillId="4" borderId="0" xfId="3" applyFont="1" applyAlignment="1">
      <alignment horizontal="center" vertical="center"/>
    </xf>
    <xf numFmtId="0" fontId="10" fillId="3" borderId="0" xfId="2" applyFont="1" applyAlignment="1">
      <alignment horizontal="center" vertical="center"/>
    </xf>
    <xf numFmtId="0" fontId="11" fillId="4" borderId="0" xfId="3" applyFont="1" applyAlignment="1">
      <alignment horizontal="center" vertical="center"/>
    </xf>
    <xf numFmtId="0" fontId="12" fillId="3" borderId="0" xfId="2" applyFont="1" applyAlignment="1">
      <alignment horizontal="center" vertical="center"/>
    </xf>
    <xf numFmtId="0" fontId="13" fillId="4" borderId="13" xfId="3" applyFont="1" applyBorder="1" applyAlignment="1">
      <alignment horizontal="center" wrapText="1"/>
    </xf>
    <xf numFmtId="0" fontId="13" fillId="4" borderId="16" xfId="3" applyFont="1" applyBorder="1" applyAlignment="1">
      <alignment horizontal="center" vertical="top" wrapText="1"/>
    </xf>
    <xf numFmtId="0" fontId="13" fillId="4" borderId="19" xfId="3" applyFont="1" applyBorder="1" applyAlignment="1">
      <alignment horizontal="center" vertical="top" wrapText="1"/>
    </xf>
    <xf numFmtId="0" fontId="13" fillId="4" borderId="0" xfId="3" applyFont="1"/>
    <xf numFmtId="0" fontId="13" fillId="4" borderId="11" xfId="3" applyFont="1" applyBorder="1" applyAlignment="1">
      <alignment horizontal="center" vertical="center" wrapText="1"/>
    </xf>
    <xf numFmtId="0" fontId="13" fillId="4" borderId="12" xfId="3" applyFont="1" applyBorder="1" applyAlignment="1">
      <alignment horizontal="center" vertical="center" wrapText="1"/>
    </xf>
    <xf numFmtId="0" fontId="13" fillId="4" borderId="14" xfId="3" applyFont="1" applyBorder="1" applyAlignment="1">
      <alignment horizontal="center" vertical="center" wrapText="1"/>
    </xf>
    <xf numFmtId="0" fontId="13" fillId="4" borderId="15" xfId="3" applyFont="1" applyBorder="1" applyAlignment="1">
      <alignment horizontal="justify" vertical="center" wrapText="1"/>
    </xf>
    <xf numFmtId="0" fontId="13" fillId="4" borderId="15" xfId="3" applyFont="1" applyBorder="1" applyAlignment="1">
      <alignment horizontal="center" vertical="center" wrapText="1"/>
    </xf>
    <xf numFmtId="0" fontId="13" fillId="4" borderId="17" xfId="3" applyFont="1" applyBorder="1" applyAlignment="1">
      <alignment horizontal="center" vertical="center" wrapText="1"/>
    </xf>
    <xf numFmtId="0" fontId="13" fillId="4" borderId="18" xfId="3" applyFont="1" applyBorder="1" applyAlignment="1">
      <alignment horizontal="justify" vertical="center" wrapText="1"/>
    </xf>
    <xf numFmtId="0" fontId="13" fillId="4" borderId="18" xfId="3" applyFont="1" applyBorder="1" applyAlignment="1">
      <alignment horizontal="center" vertical="center" wrapText="1"/>
    </xf>
    <xf numFmtId="0" fontId="3" fillId="4" borderId="0" xfId="3" applyAlignment="1">
      <alignment horizontal="center" vertical="center" wrapText="1"/>
    </xf>
    <xf numFmtId="0" fontId="14" fillId="10" borderId="0" xfId="8" applyAlignment="1">
      <alignment horizontal="center" vertical="center"/>
    </xf>
    <xf numFmtId="0" fontId="0" fillId="10" borderId="0" xfId="8" applyFont="1" applyAlignment="1">
      <alignment horizontal="center" vertical="center" wrapText="1"/>
    </xf>
    <xf numFmtId="0" fontId="5" fillId="9" borderId="2" xfId="7" applyBorder="1" applyAlignment="1">
      <alignment horizontal="left" vertical="center" wrapText="1"/>
    </xf>
    <xf numFmtId="0" fontId="5" fillId="9" borderId="2" xfId="7" applyBorder="1" applyAlignment="1">
      <alignment horizontal="left" vertical="center"/>
    </xf>
    <xf numFmtId="0" fontId="5" fillId="9" borderId="2" xfId="7" applyBorder="1" applyAlignment="1">
      <alignment horizontal="center" vertical="center"/>
    </xf>
    <xf numFmtId="0" fontId="5" fillId="9" borderId="7" xfId="7" applyBorder="1" applyAlignment="1">
      <alignment horizontal="center" vertical="center"/>
    </xf>
    <xf numFmtId="0" fontId="5" fillId="9" borderId="0" xfId="7" applyAlignment="1">
      <alignment horizontal="center" vertical="center"/>
    </xf>
  </cellXfs>
  <cellStyles count="9">
    <cellStyle name="20% - Accent6" xfId="8" builtinId="50"/>
    <cellStyle name="60% - Accent1" xfId="7" builtinId="32"/>
    <cellStyle name="60% - Accent3" xfId="6" builtinId="40"/>
    <cellStyle name="Accent3" xfId="5" builtinId="37"/>
    <cellStyle name="Bad" xfId="2" builtinId="27"/>
    <cellStyle name="Calculation" xfId="4" builtinId="22"/>
    <cellStyle name="Good" xfId="1" builtinId="26"/>
    <cellStyle name="Neutral" xfId="3" builtinId="28"/>
    <cellStyle name="Normal" xfId="0" builtinId="0"/>
  </cellStyles>
  <dxfs count="25">
    <dxf>
      <alignment horizontal="center" vertical="center" textRotation="0" wrapText="0" indent="0" justifyLastLine="0" shrinkToFit="0" readingOrder="0"/>
    </dxf>
    <dxf>
      <numFmt numFmtId="0" formatCode="General"/>
      <alignment horizontal="center" vertical="center" textRotation="0" indent="0" justifyLastLine="0" shrinkToFit="0" readingOrder="0"/>
    </dxf>
    <dxf>
      <font>
        <strike val="0"/>
        <outline val="0"/>
        <shadow val="0"/>
        <u val="none"/>
        <vertAlign val="baseline"/>
        <sz val="14"/>
        <color rgb="FF9C6500"/>
        <name val="Calibri"/>
        <scheme val="minor"/>
      </font>
      <alignment horizontal="center" vertical="top" textRotation="0" wrapText="1" indent="0" justifyLastLine="0" shrinkToFit="0" readingOrder="0"/>
      <border diagonalUp="0" diagonalDown="0" outline="0">
        <left style="medium">
          <color rgb="FFDDDDDD"/>
        </left>
        <right/>
        <top style="medium">
          <color rgb="FFDDDDDD"/>
        </top>
        <bottom style="medium">
          <color rgb="FFDDDDDD"/>
        </bottom>
      </border>
    </dxf>
    <dxf>
      <font>
        <strike val="0"/>
        <outline val="0"/>
        <shadow val="0"/>
        <u val="none"/>
        <vertAlign val="baseline"/>
        <sz val="14"/>
        <color rgb="FF9C6500"/>
        <name val="Calibri"/>
        <scheme val="minor"/>
      </font>
      <alignment horizontal="center" vertical="center" textRotation="0" wrapText="1" indent="0" justifyLastLine="0" shrinkToFit="0" readingOrder="0"/>
      <border diagonalUp="0" diagonalDown="0" outline="0">
        <left style="medium">
          <color rgb="FFDDDDDD"/>
        </left>
        <right style="medium">
          <color rgb="FFDDDDDD"/>
        </right>
        <top style="medium">
          <color rgb="FFDDDDDD"/>
        </top>
        <bottom style="medium">
          <color rgb="FFDDDDDD"/>
        </bottom>
      </border>
    </dxf>
    <dxf>
      <font>
        <strike val="0"/>
        <outline val="0"/>
        <shadow val="0"/>
        <u val="none"/>
        <vertAlign val="baseline"/>
        <sz val="14"/>
        <color rgb="FF9C6500"/>
        <name val="Calibri"/>
        <scheme val="minor"/>
      </font>
      <alignment horizontal="center" vertical="center" textRotation="0" wrapText="1" indent="0" justifyLastLine="0" shrinkToFit="0" readingOrder="0"/>
      <border diagonalUp="0" diagonalDown="0" outline="0">
        <left style="medium">
          <color rgb="FFDDDDDD"/>
        </left>
        <right style="medium">
          <color rgb="FFDDDDDD"/>
        </right>
        <top style="medium">
          <color rgb="FFDDDDDD"/>
        </top>
        <bottom style="medium">
          <color rgb="FFDDDDDD"/>
        </bottom>
      </border>
    </dxf>
    <dxf>
      <font>
        <strike val="0"/>
        <outline val="0"/>
        <shadow val="0"/>
        <u val="none"/>
        <vertAlign val="baseline"/>
        <sz val="14"/>
        <color rgb="FF9C6500"/>
        <name val="Calibri"/>
        <scheme val="minor"/>
      </font>
      <alignment horizontal="justify" vertical="center" textRotation="0" wrapText="1" indent="0" justifyLastLine="0" shrinkToFit="0" readingOrder="0"/>
      <border diagonalUp="0" diagonalDown="0" outline="0">
        <left style="medium">
          <color rgb="FFDDDDDD"/>
        </left>
        <right style="medium">
          <color rgb="FFDDDDDD"/>
        </right>
        <top style="medium">
          <color rgb="FFDDDDDD"/>
        </top>
        <bottom style="medium">
          <color rgb="FFDDDDDD"/>
        </bottom>
      </border>
    </dxf>
    <dxf>
      <font>
        <strike val="0"/>
        <outline val="0"/>
        <shadow val="0"/>
        <u val="none"/>
        <vertAlign val="baseline"/>
        <sz val="14"/>
        <color rgb="FF9C6500"/>
        <name val="Calibri"/>
        <scheme val="minor"/>
      </font>
      <alignment horizontal="justify" vertical="center" textRotation="0" wrapText="1" indent="0" justifyLastLine="0" shrinkToFit="0" readingOrder="0"/>
      <border diagonalUp="0" diagonalDown="0" outline="0">
        <left style="medium">
          <color rgb="FFDDDDDD"/>
        </left>
        <right style="medium">
          <color rgb="FFDDDDDD"/>
        </right>
        <top style="medium">
          <color rgb="FFDDDDDD"/>
        </top>
        <bottom style="medium">
          <color rgb="FFDDDDDD"/>
        </bottom>
      </border>
    </dxf>
    <dxf>
      <font>
        <strike val="0"/>
        <outline val="0"/>
        <shadow val="0"/>
        <u val="none"/>
        <vertAlign val="baseline"/>
        <sz val="14"/>
        <color rgb="FF9C6500"/>
        <name val="Calibri"/>
        <scheme val="minor"/>
      </font>
      <alignment horizontal="center" vertical="center" textRotation="0" wrapText="1" indent="0" justifyLastLine="0" shrinkToFit="0" readingOrder="0"/>
      <border diagonalUp="0" diagonalDown="0" outline="0">
        <left/>
        <right style="medium">
          <color rgb="FFDDDDDD"/>
        </right>
        <top style="medium">
          <color rgb="FFDDDDDD"/>
        </top>
        <bottom style="medium">
          <color rgb="FFDDDDDD"/>
        </bottom>
      </border>
    </dxf>
    <dxf>
      <font>
        <strike val="0"/>
        <outline val="0"/>
        <shadow val="0"/>
        <u val="none"/>
        <vertAlign val="baseline"/>
        <sz val="14"/>
        <color rgb="FF9C6500"/>
        <name val="Calibri"/>
        <scheme val="minor"/>
      </font>
    </dxf>
    <dxf>
      <font>
        <strike val="0"/>
        <outline val="0"/>
        <shadow val="0"/>
        <u val="none"/>
        <vertAlign val="baseline"/>
        <sz val="14"/>
        <color rgb="FF9C6500"/>
        <name val="Calibri"/>
        <scheme val="minor"/>
      </font>
      <alignment horizontal="center" vertical="bottom" textRotation="0" wrapText="1" indent="0" justifyLastLine="0" shrinkToFit="0" readingOrder="0"/>
      <border diagonalUp="0" diagonalDown="0" outline="0">
        <left style="medium">
          <color rgb="FFDDDDDD"/>
        </left>
        <right style="medium">
          <color rgb="FFDDDDDD"/>
        </right>
        <top/>
        <bottom/>
      </border>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99FF33"/>
      <color rgb="FFCC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D6:O86" totalsRowShown="0" headerRowDxfId="24" dataDxfId="22" headerRowBorderDxfId="23" tableBorderDxfId="21" totalsRowBorderDxfId="20" headerRowCellStyle="Neutral" dataCellStyle="Neutral">
  <autoFilter ref="D6:O86"/>
  <sortState ref="D7:O86">
    <sortCondition descending="1" ref="M6:M86"/>
  </sortState>
  <tableColumns count="12">
    <tableColumn id="1" name="Mã" dataDxfId="19" dataCellStyle="Neutral"/>
    <tableColumn id="2" name="Đề Tài" dataDxfId="18" dataCellStyle="Neutral"/>
    <tableColumn id="3" name="GVHD" dataDxfId="17" dataCellStyle="Neutral"/>
    <tableColumn id="4" name="Loại" dataDxfId="16" dataCellStyle="Neutral"/>
    <tableColumn id="5" name="Số Lượng" dataDxfId="15" dataCellStyle="Neutral"/>
    <tableColumn id="6" name="Lọc Lần 1" dataDxfId="14" dataCellStyle="Neutral"/>
    <tableColumn id="9" name="Lọc Lần 2" dataDxfId="13" dataCellStyle="Neutral"/>
    <tableColumn id="11" name="Lọc Lần 3" dataDxfId="12" dataCellStyle="Bad"/>
    <tableColumn id="12" name="Lọc Lần 4" dataDxfId="11" dataCellStyle="Bad"/>
    <tableColumn id="10" name="Lọc Lần 5" dataDxfId="0" dataCellStyle="Bad"/>
    <tableColumn id="7" name="HAY" dataDxfId="10" dataCellStyle="Neutral"/>
    <tableColumn id="8" name="Column1" dataDxfId="1" dataCellStyle="Neutral">
      <calculatedColumnFormula>-Xây dựng ứng dụng là mình viết trên console hay giao diện ạ</calculatedColumnFormula>
    </tableColumn>
  </tableColumns>
  <tableStyleInfo name="TableStyleLight17" showFirstColumn="0" showLastColumn="0" showRowStripes="1" showColumnStripes="0"/>
</table>
</file>

<file path=xl/tables/table2.xml><?xml version="1.0" encoding="utf-8"?>
<table xmlns="http://schemas.openxmlformats.org/spreadsheetml/2006/main" id="2" name="Table2" displayName="Table2" ref="D4:I319" totalsRowShown="0" headerRowDxfId="9" dataDxfId="8" headerRowCellStyle="Neutral" dataCellStyle="Neutral">
  <autoFilter ref="D4:I319"/>
  <tableColumns count="6">
    <tableColumn id="1" name="Mã đề tài" dataDxfId="7" dataCellStyle="Neutral"/>
    <tableColumn id="2" name="Tên đề tài" dataDxfId="6" dataCellStyle="Neutral"/>
    <tableColumn id="3" name="Giảng viên ra đề tài" dataDxfId="5" dataCellStyle="Neutral"/>
    <tableColumn id="4" name="Loại đề tài" dataDxfId="4" dataCellStyle="Neutral"/>
    <tableColumn id="5" name="Số SV tối đa" dataDxfId="3" dataCellStyle="Neutral"/>
    <tableColumn id="6" name="Column1" dataDxfId="2" dataCellStyle="Neutral"/>
  </tableColumns>
  <tableStyleInfo name="TableStyleMedium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O86"/>
  <sheetViews>
    <sheetView showGridLines="0" tabSelected="1" topLeftCell="E1" zoomScale="115" zoomScaleNormal="115" workbookViewId="0">
      <selection activeCell="O5" sqref="O5"/>
    </sheetView>
  </sheetViews>
  <sheetFormatPr defaultRowHeight="15" x14ac:dyDescent="0.25"/>
  <cols>
    <col min="3" max="3" width="4" bestFit="1" customWidth="1"/>
    <col min="4" max="4" width="11" customWidth="1"/>
    <col min="5" max="5" width="36.42578125" customWidth="1"/>
    <col min="6" max="6" width="22.85546875" bestFit="1" customWidth="1"/>
    <col min="7" max="7" width="11.85546875" bestFit="1" customWidth="1"/>
    <col min="8" max="8" width="11" customWidth="1"/>
    <col min="9" max="9" width="13.28515625" bestFit="1" customWidth="1"/>
    <col min="10" max="10" width="15" customWidth="1"/>
    <col min="11" max="13" width="13.28515625" bestFit="1" customWidth="1"/>
    <col min="14" max="14" width="7.42578125" customWidth="1"/>
    <col min="15" max="15" width="26.7109375" customWidth="1"/>
  </cols>
  <sheetData>
    <row r="3" spans="3:15" ht="45" x14ac:dyDescent="0.25">
      <c r="I3" s="32" t="s">
        <v>190</v>
      </c>
      <c r="J3" s="32" t="s">
        <v>191</v>
      </c>
      <c r="K3" s="32" t="s">
        <v>194</v>
      </c>
      <c r="L3" s="32" t="s">
        <v>196</v>
      </c>
      <c r="M3" s="32" t="s">
        <v>193</v>
      </c>
    </row>
    <row r="4" spans="3:15" ht="15.75" customHeight="1" x14ac:dyDescent="0.25"/>
    <row r="5" spans="3:15" ht="75" x14ac:dyDescent="0.25">
      <c r="I5" s="1" t="s">
        <v>187</v>
      </c>
      <c r="J5" s="1" t="s">
        <v>188</v>
      </c>
      <c r="K5" s="1" t="s">
        <v>195</v>
      </c>
      <c r="L5" s="1" t="s">
        <v>197</v>
      </c>
      <c r="O5" s="1" t="s">
        <v>678</v>
      </c>
    </row>
    <row r="6" spans="3:15" x14ac:dyDescent="0.25">
      <c r="C6" s="2" t="s">
        <v>178</v>
      </c>
      <c r="D6" s="3" t="s">
        <v>180</v>
      </c>
      <c r="E6" s="4" t="s">
        <v>181</v>
      </c>
      <c r="F6" s="5" t="s">
        <v>182</v>
      </c>
      <c r="G6" s="5" t="s">
        <v>183</v>
      </c>
      <c r="H6" s="6" t="s">
        <v>184</v>
      </c>
      <c r="I6" s="5" t="s">
        <v>185</v>
      </c>
      <c r="J6" s="5" t="s">
        <v>186</v>
      </c>
      <c r="K6" s="5" t="s">
        <v>189</v>
      </c>
      <c r="L6" s="5" t="s">
        <v>192</v>
      </c>
      <c r="M6" s="5" t="s">
        <v>680</v>
      </c>
      <c r="N6" s="5" t="s">
        <v>179</v>
      </c>
      <c r="O6" s="5" t="s">
        <v>677</v>
      </c>
    </row>
    <row r="7" spans="3:15" ht="30" x14ac:dyDescent="0.25">
      <c r="C7" s="2">
        <v>1</v>
      </c>
      <c r="D7" s="13" t="s">
        <v>96</v>
      </c>
      <c r="E7" s="14" t="s">
        <v>97</v>
      </c>
      <c r="F7" s="15" t="s">
        <v>98</v>
      </c>
      <c r="G7" s="16" t="s">
        <v>3</v>
      </c>
      <c r="H7" s="17">
        <v>1</v>
      </c>
      <c r="I7" s="18">
        <v>1</v>
      </c>
      <c r="J7" s="30">
        <f>2+2</f>
        <v>4</v>
      </c>
      <c r="K7" s="18">
        <v>2</v>
      </c>
      <c r="L7" s="35">
        <v>1</v>
      </c>
      <c r="M7" s="35">
        <v>1</v>
      </c>
      <c r="N7" s="10"/>
      <c r="O7" s="50"/>
    </row>
    <row r="8" spans="3:15" ht="30" x14ac:dyDescent="0.25">
      <c r="C8" s="2">
        <v>2</v>
      </c>
      <c r="D8" s="13" t="s">
        <v>101</v>
      </c>
      <c r="E8" s="14" t="s">
        <v>102</v>
      </c>
      <c r="F8" s="15" t="s">
        <v>98</v>
      </c>
      <c r="G8" s="16" t="s">
        <v>3</v>
      </c>
      <c r="H8" s="17">
        <v>1</v>
      </c>
      <c r="I8" s="18">
        <v>1</v>
      </c>
      <c r="J8" s="30">
        <f>2+2</f>
        <v>4</v>
      </c>
      <c r="K8" s="18">
        <v>2</v>
      </c>
      <c r="L8" s="35">
        <v>1</v>
      </c>
      <c r="M8" s="35">
        <v>1</v>
      </c>
      <c r="N8" s="10"/>
      <c r="O8" s="50"/>
    </row>
    <row r="9" spans="3:15" ht="45" x14ac:dyDescent="0.25">
      <c r="C9" s="2">
        <v>3</v>
      </c>
      <c r="D9" s="13" t="s">
        <v>105</v>
      </c>
      <c r="E9" s="14" t="s">
        <v>106</v>
      </c>
      <c r="F9" s="15" t="s">
        <v>98</v>
      </c>
      <c r="G9" s="16" t="s">
        <v>3</v>
      </c>
      <c r="H9" s="17">
        <v>1</v>
      </c>
      <c r="I9" s="18">
        <v>1</v>
      </c>
      <c r="J9" s="30">
        <f>2+2</f>
        <v>4</v>
      </c>
      <c r="K9" s="18">
        <v>2</v>
      </c>
      <c r="L9" s="35">
        <v>1</v>
      </c>
      <c r="M9" s="35">
        <v>1</v>
      </c>
      <c r="N9" s="10"/>
      <c r="O9" s="51" t="s">
        <v>681</v>
      </c>
    </row>
    <row r="10" spans="3:15" ht="30" x14ac:dyDescent="0.25">
      <c r="C10" s="2">
        <v>4</v>
      </c>
      <c r="D10" s="13" t="s">
        <v>99</v>
      </c>
      <c r="E10" s="14" t="s">
        <v>100</v>
      </c>
      <c r="F10" s="15" t="s">
        <v>98</v>
      </c>
      <c r="G10" s="16" t="s">
        <v>3</v>
      </c>
      <c r="H10" s="17">
        <v>1</v>
      </c>
      <c r="I10" s="18">
        <v>1</v>
      </c>
      <c r="J10" s="30">
        <f>2+2</f>
        <v>4</v>
      </c>
      <c r="K10" s="18">
        <v>1</v>
      </c>
      <c r="L10" s="33">
        <v>1</v>
      </c>
      <c r="M10" s="33">
        <v>1</v>
      </c>
      <c r="N10" s="10"/>
      <c r="O10" s="50"/>
    </row>
    <row r="11" spans="3:15" ht="30" x14ac:dyDescent="0.25">
      <c r="C11" s="2">
        <v>5</v>
      </c>
      <c r="D11" s="13" t="s">
        <v>103</v>
      </c>
      <c r="E11" s="14" t="s">
        <v>104</v>
      </c>
      <c r="F11" s="15" t="s">
        <v>98</v>
      </c>
      <c r="G11" s="16" t="s">
        <v>3</v>
      </c>
      <c r="H11" s="17">
        <v>1</v>
      </c>
      <c r="I11" s="18">
        <v>1</v>
      </c>
      <c r="J11" s="30">
        <f>2+2</f>
        <v>4</v>
      </c>
      <c r="K11" s="18">
        <v>1</v>
      </c>
      <c r="L11" s="33">
        <v>1</v>
      </c>
      <c r="M11" s="33">
        <v>1</v>
      </c>
      <c r="N11" s="10"/>
      <c r="O11" s="50"/>
    </row>
    <row r="12" spans="3:15" ht="30" x14ac:dyDescent="0.25">
      <c r="C12" s="2">
        <v>6</v>
      </c>
      <c r="D12" s="13" t="s">
        <v>107</v>
      </c>
      <c r="E12" s="14" t="s">
        <v>108</v>
      </c>
      <c r="F12" s="15" t="s">
        <v>98</v>
      </c>
      <c r="G12" s="16" t="s">
        <v>3</v>
      </c>
      <c r="H12" s="17">
        <v>1</v>
      </c>
      <c r="I12" s="18">
        <v>1</v>
      </c>
      <c r="J12" s="30">
        <f>2+2</f>
        <v>4</v>
      </c>
      <c r="K12" s="18">
        <v>1</v>
      </c>
      <c r="L12" s="33">
        <v>1</v>
      </c>
      <c r="M12" s="33">
        <v>1</v>
      </c>
      <c r="N12" s="10"/>
      <c r="O12" s="50"/>
    </row>
    <row r="13" spans="3:15" ht="45" x14ac:dyDescent="0.25">
      <c r="C13" s="2">
        <v>7</v>
      </c>
      <c r="D13" s="13" t="s">
        <v>139</v>
      </c>
      <c r="E13" s="14" t="s">
        <v>140</v>
      </c>
      <c r="F13" s="15" t="s">
        <v>138</v>
      </c>
      <c r="G13" s="16" t="s">
        <v>3</v>
      </c>
      <c r="H13" s="17">
        <v>1</v>
      </c>
      <c r="I13" s="18">
        <v>1</v>
      </c>
      <c r="J13" s="18">
        <v>3</v>
      </c>
      <c r="K13" s="18">
        <v>1</v>
      </c>
      <c r="L13" s="33">
        <v>2</v>
      </c>
      <c r="M13" s="33">
        <v>1</v>
      </c>
      <c r="N13" s="10"/>
      <c r="O13" s="49" t="s">
        <v>682</v>
      </c>
    </row>
    <row r="14" spans="3:15" ht="30" x14ac:dyDescent="0.25">
      <c r="C14" s="2">
        <v>8</v>
      </c>
      <c r="D14" s="13" t="s">
        <v>141</v>
      </c>
      <c r="E14" s="14" t="s">
        <v>142</v>
      </c>
      <c r="F14" s="15" t="s">
        <v>138</v>
      </c>
      <c r="G14" s="16" t="s">
        <v>3</v>
      </c>
      <c r="H14" s="17">
        <v>1</v>
      </c>
      <c r="I14" s="18">
        <v>1</v>
      </c>
      <c r="J14" s="18">
        <v>3</v>
      </c>
      <c r="K14" s="18">
        <v>1</v>
      </c>
      <c r="L14" s="33">
        <v>2</v>
      </c>
      <c r="M14" s="33">
        <v>1</v>
      </c>
      <c r="N14" s="10"/>
      <c r="O14" s="10"/>
    </row>
    <row r="15" spans="3:15" ht="45" x14ac:dyDescent="0.25">
      <c r="C15" s="2">
        <v>9</v>
      </c>
      <c r="D15" s="13" t="s">
        <v>56</v>
      </c>
      <c r="E15" s="14" t="s">
        <v>57</v>
      </c>
      <c r="F15" s="15" t="s">
        <v>53</v>
      </c>
      <c r="G15" s="16" t="s">
        <v>3</v>
      </c>
      <c r="H15" s="17">
        <v>1</v>
      </c>
      <c r="I15" s="18">
        <v>1</v>
      </c>
      <c r="J15" s="18">
        <v>3</v>
      </c>
      <c r="K15" s="18">
        <v>2</v>
      </c>
      <c r="L15" s="33">
        <v>1</v>
      </c>
      <c r="M15" s="33">
        <v>0</v>
      </c>
      <c r="N15" s="10">
        <v>1</v>
      </c>
      <c r="O15" s="49" t="s">
        <v>679</v>
      </c>
    </row>
    <row r="16" spans="3:15" ht="30" x14ac:dyDescent="0.25">
      <c r="C16" s="2">
        <v>10</v>
      </c>
      <c r="D16" s="13" t="s">
        <v>8</v>
      </c>
      <c r="E16" s="14" t="s">
        <v>9</v>
      </c>
      <c r="F16" s="15" t="s">
        <v>2</v>
      </c>
      <c r="G16" s="16" t="s">
        <v>3</v>
      </c>
      <c r="H16" s="17">
        <v>1</v>
      </c>
      <c r="I16" s="18">
        <v>1</v>
      </c>
      <c r="J16" s="31">
        <f>1+2</f>
        <v>3</v>
      </c>
      <c r="K16" s="18">
        <v>2</v>
      </c>
      <c r="L16" s="36">
        <v>3</v>
      </c>
      <c r="M16" s="36">
        <v>0</v>
      </c>
      <c r="N16" s="10">
        <v>1</v>
      </c>
      <c r="O16" s="10"/>
    </row>
    <row r="17" spans="3:15" ht="60" x14ac:dyDescent="0.25">
      <c r="C17" s="2">
        <v>11</v>
      </c>
      <c r="D17" s="13" t="s">
        <v>21</v>
      </c>
      <c r="E17" s="14" t="s">
        <v>22</v>
      </c>
      <c r="F17" s="15" t="s">
        <v>23</v>
      </c>
      <c r="G17" s="16" t="s">
        <v>3</v>
      </c>
      <c r="H17" s="17">
        <v>1</v>
      </c>
      <c r="I17" s="18">
        <v>1</v>
      </c>
      <c r="J17" s="30">
        <f>2+2</f>
        <v>4</v>
      </c>
      <c r="K17" s="18">
        <v>2</v>
      </c>
      <c r="L17" s="34">
        <v>3</v>
      </c>
      <c r="M17" s="34"/>
      <c r="N17" s="10">
        <v>1</v>
      </c>
      <c r="O17" s="49" t="s">
        <v>683</v>
      </c>
    </row>
    <row r="18" spans="3:15" ht="30" x14ac:dyDescent="0.25">
      <c r="C18" s="2">
        <v>12</v>
      </c>
      <c r="D18" s="13" t="s">
        <v>143</v>
      </c>
      <c r="E18" s="14" t="s">
        <v>144</v>
      </c>
      <c r="F18" s="15" t="s">
        <v>138</v>
      </c>
      <c r="G18" s="16" t="s">
        <v>3</v>
      </c>
      <c r="H18" s="17">
        <v>1</v>
      </c>
      <c r="I18" s="18">
        <v>1</v>
      </c>
      <c r="J18" s="18">
        <v>3</v>
      </c>
      <c r="K18" s="24">
        <f>2-2</f>
        <v>0</v>
      </c>
      <c r="L18" s="10"/>
      <c r="M18" s="10"/>
      <c r="N18" s="10"/>
      <c r="O18" s="10"/>
    </row>
    <row r="19" spans="3:15" ht="30" x14ac:dyDescent="0.25">
      <c r="C19" s="2">
        <v>13</v>
      </c>
      <c r="D19" s="13" t="s">
        <v>145</v>
      </c>
      <c r="E19" s="14" t="s">
        <v>146</v>
      </c>
      <c r="F19" s="15" t="s">
        <v>138</v>
      </c>
      <c r="G19" s="16" t="s">
        <v>3</v>
      </c>
      <c r="H19" s="17">
        <v>1</v>
      </c>
      <c r="I19" s="18">
        <v>1</v>
      </c>
      <c r="J19" s="18">
        <v>3</v>
      </c>
      <c r="K19" s="24">
        <f>2-2</f>
        <v>0</v>
      </c>
      <c r="L19" s="10"/>
      <c r="M19" s="10"/>
      <c r="N19" s="10"/>
      <c r="O19" s="10"/>
    </row>
    <row r="20" spans="3:15" ht="30" x14ac:dyDescent="0.25">
      <c r="C20" s="2">
        <v>14</v>
      </c>
      <c r="D20" s="13" t="s">
        <v>147</v>
      </c>
      <c r="E20" s="14" t="s">
        <v>148</v>
      </c>
      <c r="F20" s="15" t="s">
        <v>138</v>
      </c>
      <c r="G20" s="16" t="s">
        <v>3</v>
      </c>
      <c r="H20" s="17">
        <v>1</v>
      </c>
      <c r="I20" s="18">
        <v>1</v>
      </c>
      <c r="J20" s="18">
        <v>3</v>
      </c>
      <c r="K20" s="24">
        <f>2-2</f>
        <v>0</v>
      </c>
      <c r="L20" s="10"/>
      <c r="M20" s="10"/>
      <c r="N20" s="10"/>
      <c r="O20" s="10"/>
    </row>
    <row r="21" spans="3:15" ht="30" x14ac:dyDescent="0.25">
      <c r="C21" s="2">
        <v>15</v>
      </c>
      <c r="D21" s="13" t="s">
        <v>92</v>
      </c>
      <c r="E21" s="14" t="s">
        <v>93</v>
      </c>
      <c r="F21" s="15" t="s">
        <v>91</v>
      </c>
      <c r="G21" s="16" t="s">
        <v>3</v>
      </c>
      <c r="H21" s="17">
        <v>1</v>
      </c>
      <c r="I21" s="18">
        <v>1</v>
      </c>
      <c r="J21" s="18">
        <v>3</v>
      </c>
      <c r="K21" s="24">
        <f>1-2</f>
        <v>-1</v>
      </c>
      <c r="L21" s="10"/>
      <c r="M21" s="10"/>
      <c r="N21" s="10"/>
      <c r="O21" s="10"/>
    </row>
    <row r="22" spans="3:15" x14ac:dyDescent="0.25">
      <c r="C22" s="2">
        <v>16</v>
      </c>
      <c r="D22" s="13" t="s">
        <v>121</v>
      </c>
      <c r="E22" s="14" t="s">
        <v>122</v>
      </c>
      <c r="F22" s="15" t="s">
        <v>118</v>
      </c>
      <c r="G22" s="16" t="s">
        <v>3</v>
      </c>
      <c r="H22" s="17">
        <v>1</v>
      </c>
      <c r="I22" s="18">
        <v>1</v>
      </c>
      <c r="J22" s="18">
        <v>3</v>
      </c>
      <c r="K22" s="24">
        <f>1-2</f>
        <v>-1</v>
      </c>
      <c r="L22" s="10"/>
      <c r="M22" s="10"/>
      <c r="N22" s="10"/>
      <c r="O22" s="10"/>
    </row>
    <row r="23" spans="3:15" x14ac:dyDescent="0.25">
      <c r="C23" s="2">
        <v>17</v>
      </c>
      <c r="D23" s="13" t="s">
        <v>157</v>
      </c>
      <c r="E23" s="14" t="s">
        <v>158</v>
      </c>
      <c r="F23" s="15" t="s">
        <v>159</v>
      </c>
      <c r="G23" s="16" t="s">
        <v>3</v>
      </c>
      <c r="H23" s="17">
        <v>1</v>
      </c>
      <c r="I23" s="18">
        <v>1</v>
      </c>
      <c r="J23" s="18">
        <v>3</v>
      </c>
      <c r="K23" s="24">
        <f>1-2</f>
        <v>-1</v>
      </c>
      <c r="L23" s="10"/>
      <c r="M23" s="10"/>
      <c r="N23" s="10"/>
      <c r="O23" s="10"/>
    </row>
    <row r="24" spans="3:15" ht="30" x14ac:dyDescent="0.25">
      <c r="C24" s="2">
        <v>18</v>
      </c>
      <c r="D24" s="13" t="s">
        <v>136</v>
      </c>
      <c r="E24" s="14" t="s">
        <v>137</v>
      </c>
      <c r="F24" s="15" t="s">
        <v>138</v>
      </c>
      <c r="G24" s="16" t="s">
        <v>3</v>
      </c>
      <c r="H24" s="17">
        <v>1</v>
      </c>
      <c r="I24" s="18">
        <v>1</v>
      </c>
      <c r="J24" s="18">
        <v>3</v>
      </c>
      <c r="K24" s="24">
        <f>1-2</f>
        <v>-1</v>
      </c>
      <c r="L24" s="10"/>
      <c r="M24" s="10"/>
      <c r="N24" s="10"/>
      <c r="O24" s="10"/>
    </row>
    <row r="25" spans="3:15" x14ac:dyDescent="0.25">
      <c r="C25" s="2">
        <v>19</v>
      </c>
      <c r="D25" s="13" t="s">
        <v>123</v>
      </c>
      <c r="E25" s="14" t="s">
        <v>124</v>
      </c>
      <c r="F25" s="15" t="s">
        <v>118</v>
      </c>
      <c r="G25" s="16" t="s">
        <v>3</v>
      </c>
      <c r="H25" s="17">
        <v>1</v>
      </c>
      <c r="I25" s="18">
        <v>1</v>
      </c>
      <c r="J25" s="30">
        <v>2</v>
      </c>
      <c r="K25" s="10"/>
      <c r="L25" s="10"/>
      <c r="M25" s="10"/>
      <c r="N25" s="10">
        <v>1</v>
      </c>
      <c r="O25" s="10"/>
    </row>
    <row r="26" spans="3:15" ht="30" x14ac:dyDescent="0.25">
      <c r="C26" s="2">
        <v>20</v>
      </c>
      <c r="D26" s="13" t="s">
        <v>42</v>
      </c>
      <c r="E26" s="14" t="s">
        <v>43</v>
      </c>
      <c r="F26" s="15" t="s">
        <v>44</v>
      </c>
      <c r="G26" s="16" t="s">
        <v>3</v>
      </c>
      <c r="H26" s="17">
        <v>1</v>
      </c>
      <c r="I26" s="18">
        <v>1</v>
      </c>
      <c r="J26" s="30">
        <v>2</v>
      </c>
      <c r="K26" s="10"/>
      <c r="L26" s="10"/>
      <c r="M26" s="10"/>
      <c r="N26" s="10"/>
      <c r="O26" s="10"/>
    </row>
    <row r="27" spans="3:15" ht="30" x14ac:dyDescent="0.25">
      <c r="C27" s="2">
        <v>21</v>
      </c>
      <c r="D27" s="13" t="s">
        <v>45</v>
      </c>
      <c r="E27" s="14" t="s">
        <v>46</v>
      </c>
      <c r="F27" s="15" t="s">
        <v>44</v>
      </c>
      <c r="G27" s="16" t="s">
        <v>3</v>
      </c>
      <c r="H27" s="17">
        <v>1</v>
      </c>
      <c r="I27" s="18">
        <v>1</v>
      </c>
      <c r="J27" s="30">
        <v>2</v>
      </c>
      <c r="K27" s="10"/>
      <c r="L27" s="10"/>
      <c r="M27" s="10"/>
      <c r="N27" s="10"/>
      <c r="O27" s="10"/>
    </row>
    <row r="28" spans="3:15" ht="30" x14ac:dyDescent="0.25">
      <c r="C28" s="2">
        <v>22</v>
      </c>
      <c r="D28" s="13" t="s">
        <v>47</v>
      </c>
      <c r="E28" s="14" t="s">
        <v>48</v>
      </c>
      <c r="F28" s="15" t="s">
        <v>44</v>
      </c>
      <c r="G28" s="16" t="s">
        <v>3</v>
      </c>
      <c r="H28" s="17">
        <v>1</v>
      </c>
      <c r="I28" s="18">
        <v>1</v>
      </c>
      <c r="J28" s="30">
        <v>2</v>
      </c>
      <c r="K28" s="10"/>
      <c r="L28" s="10"/>
      <c r="M28" s="10"/>
      <c r="N28" s="10"/>
      <c r="O28" s="10"/>
    </row>
    <row r="29" spans="3:15" ht="30" x14ac:dyDescent="0.25">
      <c r="C29" s="2">
        <v>23</v>
      </c>
      <c r="D29" s="13" t="s">
        <v>49</v>
      </c>
      <c r="E29" s="14" t="s">
        <v>50</v>
      </c>
      <c r="F29" s="15" t="s">
        <v>44</v>
      </c>
      <c r="G29" s="16" t="s">
        <v>3</v>
      </c>
      <c r="H29" s="17">
        <v>1</v>
      </c>
      <c r="I29" s="18">
        <v>1</v>
      </c>
      <c r="J29" s="30">
        <v>2</v>
      </c>
      <c r="K29" s="10"/>
      <c r="L29" s="10"/>
      <c r="M29" s="10"/>
      <c r="N29" s="10"/>
      <c r="O29" s="10"/>
    </row>
    <row r="30" spans="3:15" ht="30" x14ac:dyDescent="0.25">
      <c r="C30" s="2">
        <v>24</v>
      </c>
      <c r="D30" s="13" t="s">
        <v>112</v>
      </c>
      <c r="E30" s="14" t="s">
        <v>113</v>
      </c>
      <c r="F30" s="15" t="s">
        <v>111</v>
      </c>
      <c r="G30" s="16" t="s">
        <v>3</v>
      </c>
      <c r="H30" s="17">
        <v>1</v>
      </c>
      <c r="I30" s="18">
        <v>1</v>
      </c>
      <c r="J30" s="30">
        <v>2</v>
      </c>
      <c r="K30" s="10"/>
      <c r="L30" s="10"/>
      <c r="M30" s="10"/>
      <c r="N30" s="10"/>
      <c r="O30" s="10"/>
    </row>
    <row r="31" spans="3:15" ht="45" x14ac:dyDescent="0.25">
      <c r="C31" s="2">
        <v>25</v>
      </c>
      <c r="D31" s="13" t="s">
        <v>109</v>
      </c>
      <c r="E31" s="14" t="s">
        <v>110</v>
      </c>
      <c r="F31" s="15" t="s">
        <v>111</v>
      </c>
      <c r="G31" s="16" t="s">
        <v>3</v>
      </c>
      <c r="H31" s="17">
        <v>1</v>
      </c>
      <c r="I31" s="18">
        <v>1</v>
      </c>
      <c r="J31" s="31">
        <v>1</v>
      </c>
      <c r="K31" s="10"/>
      <c r="L31" s="10"/>
      <c r="M31" s="10"/>
      <c r="N31" s="10"/>
      <c r="O31" s="10"/>
    </row>
    <row r="32" spans="3:15" ht="30" x14ac:dyDescent="0.25">
      <c r="C32" s="2">
        <v>26</v>
      </c>
      <c r="D32" s="13" t="s">
        <v>153</v>
      </c>
      <c r="E32" s="14" t="s">
        <v>154</v>
      </c>
      <c r="F32" s="15" t="s">
        <v>138</v>
      </c>
      <c r="G32" s="16" t="s">
        <v>3</v>
      </c>
      <c r="H32" s="17">
        <v>1</v>
      </c>
      <c r="I32" s="18">
        <v>1</v>
      </c>
      <c r="J32" s="31">
        <v>1</v>
      </c>
      <c r="K32" s="10"/>
      <c r="L32" s="10"/>
      <c r="M32" s="10"/>
      <c r="N32" s="10"/>
      <c r="O32" s="10"/>
    </row>
    <row r="33" spans="3:15" ht="45" x14ac:dyDescent="0.25">
      <c r="C33" s="2">
        <v>27</v>
      </c>
      <c r="D33" s="13" t="s">
        <v>155</v>
      </c>
      <c r="E33" s="14" t="s">
        <v>156</v>
      </c>
      <c r="F33" s="15" t="s">
        <v>138</v>
      </c>
      <c r="G33" s="16" t="s">
        <v>3</v>
      </c>
      <c r="H33" s="17">
        <v>1</v>
      </c>
      <c r="I33" s="18">
        <v>1</v>
      </c>
      <c r="J33" s="31">
        <v>1</v>
      </c>
      <c r="K33" s="10"/>
      <c r="L33" s="10"/>
      <c r="M33" s="10"/>
      <c r="N33" s="10"/>
      <c r="O33" s="10"/>
    </row>
    <row r="34" spans="3:15" ht="45" x14ac:dyDescent="0.25">
      <c r="C34" s="2">
        <v>28</v>
      </c>
      <c r="D34" s="13" t="s">
        <v>160</v>
      </c>
      <c r="E34" s="14" t="s">
        <v>161</v>
      </c>
      <c r="F34" s="15" t="s">
        <v>159</v>
      </c>
      <c r="G34" s="16" t="s">
        <v>3</v>
      </c>
      <c r="H34" s="17">
        <v>1</v>
      </c>
      <c r="I34" s="18">
        <v>0.5</v>
      </c>
      <c r="J34" s="31">
        <v>1</v>
      </c>
      <c r="K34" s="10"/>
      <c r="L34" s="10"/>
      <c r="M34" s="10"/>
      <c r="N34" s="10"/>
      <c r="O34" s="10"/>
    </row>
    <row r="35" spans="3:15" ht="45" x14ac:dyDescent="0.25">
      <c r="C35" s="2">
        <v>29</v>
      </c>
      <c r="D35" s="13" t="s">
        <v>162</v>
      </c>
      <c r="E35" s="14" t="s">
        <v>163</v>
      </c>
      <c r="F35" s="15" t="s">
        <v>159</v>
      </c>
      <c r="G35" s="16" t="s">
        <v>3</v>
      </c>
      <c r="H35" s="17">
        <v>1</v>
      </c>
      <c r="I35" s="18">
        <v>0.5</v>
      </c>
      <c r="J35" s="31">
        <v>1</v>
      </c>
      <c r="K35" s="10"/>
      <c r="L35" s="10"/>
      <c r="M35" s="10"/>
      <c r="N35" s="10"/>
      <c r="O35" s="10"/>
    </row>
    <row r="36" spans="3:15" ht="45" x14ac:dyDescent="0.25">
      <c r="C36" s="2">
        <v>30</v>
      </c>
      <c r="D36" s="13" t="s">
        <v>164</v>
      </c>
      <c r="E36" s="14" t="s">
        <v>165</v>
      </c>
      <c r="F36" s="15" t="s">
        <v>159</v>
      </c>
      <c r="G36" s="16" t="s">
        <v>3</v>
      </c>
      <c r="H36" s="17">
        <v>1</v>
      </c>
      <c r="I36" s="18">
        <v>0.5</v>
      </c>
      <c r="J36" s="31">
        <v>1</v>
      </c>
      <c r="K36" s="10"/>
      <c r="L36" s="10"/>
      <c r="M36" s="10"/>
      <c r="N36" s="10"/>
      <c r="O36" s="10"/>
    </row>
    <row r="37" spans="3:15" ht="45" x14ac:dyDescent="0.25">
      <c r="C37" s="2">
        <v>31</v>
      </c>
      <c r="D37" s="13" t="s">
        <v>166</v>
      </c>
      <c r="E37" s="14" t="s">
        <v>167</v>
      </c>
      <c r="F37" s="15" t="s">
        <v>159</v>
      </c>
      <c r="G37" s="16" t="s">
        <v>3</v>
      </c>
      <c r="H37" s="17">
        <v>1</v>
      </c>
      <c r="I37" s="18">
        <v>0.5</v>
      </c>
      <c r="J37" s="31">
        <v>1</v>
      </c>
      <c r="K37" s="10"/>
      <c r="L37" s="10"/>
      <c r="M37" s="10"/>
      <c r="N37" s="10"/>
      <c r="O37" s="10"/>
    </row>
    <row r="38" spans="3:15" ht="30" x14ac:dyDescent="0.25">
      <c r="C38" s="2">
        <v>32</v>
      </c>
      <c r="D38" s="7" t="s">
        <v>15</v>
      </c>
      <c r="E38" s="11" t="s">
        <v>16</v>
      </c>
      <c r="F38" s="12" t="s">
        <v>14</v>
      </c>
      <c r="G38" s="8" t="s">
        <v>3</v>
      </c>
      <c r="H38" s="9">
        <v>1</v>
      </c>
      <c r="I38" s="10"/>
      <c r="J38" s="10"/>
      <c r="K38" s="10"/>
      <c r="L38" s="10"/>
      <c r="M38" s="10"/>
      <c r="N38" s="10">
        <v>1</v>
      </c>
      <c r="O38" s="10"/>
    </row>
    <row r="39" spans="3:15" ht="30" x14ac:dyDescent="0.25">
      <c r="C39" s="2">
        <v>33</v>
      </c>
      <c r="D39" s="7" t="s">
        <v>51</v>
      </c>
      <c r="E39" s="11" t="s">
        <v>52</v>
      </c>
      <c r="F39" s="12" t="s">
        <v>53</v>
      </c>
      <c r="G39" s="8" t="s">
        <v>3</v>
      </c>
      <c r="H39" s="9">
        <v>1</v>
      </c>
      <c r="I39" s="10"/>
      <c r="J39" s="10"/>
      <c r="K39" s="10"/>
      <c r="L39" s="10"/>
      <c r="M39" s="10"/>
      <c r="N39" s="10">
        <v>1</v>
      </c>
      <c r="O39" s="10"/>
    </row>
    <row r="40" spans="3:15" x14ac:dyDescent="0.25">
      <c r="C40" s="2">
        <v>34</v>
      </c>
      <c r="D40" s="7" t="s">
        <v>54</v>
      </c>
      <c r="E40" s="11" t="s">
        <v>55</v>
      </c>
      <c r="F40" s="12" t="s">
        <v>53</v>
      </c>
      <c r="G40" s="8" t="s">
        <v>3</v>
      </c>
      <c r="H40" s="9">
        <v>1</v>
      </c>
      <c r="I40" s="10"/>
      <c r="J40" s="10"/>
      <c r="K40" s="10"/>
      <c r="L40" s="10"/>
      <c r="M40" s="10"/>
      <c r="N40" s="10">
        <v>1</v>
      </c>
      <c r="O40" s="10"/>
    </row>
    <row r="41" spans="3:15" ht="60" x14ac:dyDescent="0.25">
      <c r="C41" s="2">
        <v>35</v>
      </c>
      <c r="D41" s="7" t="s">
        <v>61</v>
      </c>
      <c r="E41" s="11" t="s">
        <v>62</v>
      </c>
      <c r="F41" s="12" t="s">
        <v>60</v>
      </c>
      <c r="G41" s="8" t="s">
        <v>3</v>
      </c>
      <c r="H41" s="9">
        <v>1</v>
      </c>
      <c r="I41" s="10"/>
      <c r="J41" s="10"/>
      <c r="K41" s="10"/>
      <c r="L41" s="10"/>
      <c r="M41" s="10"/>
      <c r="N41" s="10">
        <v>1</v>
      </c>
      <c r="O41" s="10"/>
    </row>
    <row r="42" spans="3:15" ht="30" x14ac:dyDescent="0.25">
      <c r="C42" s="2">
        <v>36</v>
      </c>
      <c r="D42" s="7" t="s">
        <v>71</v>
      </c>
      <c r="E42" s="11" t="s">
        <v>72</v>
      </c>
      <c r="F42" s="12" t="s">
        <v>73</v>
      </c>
      <c r="G42" s="8" t="s">
        <v>3</v>
      </c>
      <c r="H42" s="9">
        <v>1</v>
      </c>
      <c r="I42" s="10"/>
      <c r="J42" s="10"/>
      <c r="K42" s="10"/>
      <c r="L42" s="10"/>
      <c r="M42" s="10"/>
      <c r="N42" s="10">
        <v>1</v>
      </c>
      <c r="O42" s="10"/>
    </row>
    <row r="43" spans="3:15" ht="30" x14ac:dyDescent="0.25">
      <c r="C43" s="2">
        <v>37</v>
      </c>
      <c r="D43" s="7" t="s">
        <v>74</v>
      </c>
      <c r="E43" s="52" t="s">
        <v>75</v>
      </c>
      <c r="F43" s="53" t="s">
        <v>73</v>
      </c>
      <c r="G43" s="54" t="s">
        <v>3</v>
      </c>
      <c r="H43" s="55">
        <v>1</v>
      </c>
      <c r="I43" s="56"/>
      <c r="J43" s="56"/>
      <c r="K43" s="56"/>
      <c r="L43" s="56"/>
      <c r="M43" s="56"/>
      <c r="N43" s="56">
        <v>1</v>
      </c>
      <c r="O43" s="10"/>
    </row>
    <row r="44" spans="3:15" ht="45" x14ac:dyDescent="0.25">
      <c r="C44" s="2">
        <v>38</v>
      </c>
      <c r="D44" s="7" t="s">
        <v>76</v>
      </c>
      <c r="E44" s="52" t="s">
        <v>77</v>
      </c>
      <c r="F44" s="53" t="s">
        <v>73</v>
      </c>
      <c r="G44" s="54" t="s">
        <v>3</v>
      </c>
      <c r="H44" s="55">
        <v>1</v>
      </c>
      <c r="I44" s="56"/>
      <c r="J44" s="56"/>
      <c r="K44" s="56"/>
      <c r="L44" s="56"/>
      <c r="M44" s="56"/>
      <c r="N44" s="56">
        <v>1</v>
      </c>
      <c r="O44" s="49" t="s">
        <v>684</v>
      </c>
    </row>
    <row r="45" spans="3:15" ht="30" x14ac:dyDescent="0.25">
      <c r="C45" s="2">
        <v>39</v>
      </c>
      <c r="D45" s="7" t="s">
        <v>78</v>
      </c>
      <c r="E45" s="52" t="s">
        <v>79</v>
      </c>
      <c r="F45" s="53" t="s">
        <v>73</v>
      </c>
      <c r="G45" s="54" t="s">
        <v>3</v>
      </c>
      <c r="H45" s="55">
        <v>1</v>
      </c>
      <c r="I45" s="56"/>
      <c r="J45" s="56"/>
      <c r="K45" s="56"/>
      <c r="L45" s="56"/>
      <c r="M45" s="56"/>
      <c r="N45" s="56">
        <v>1</v>
      </c>
      <c r="O45" s="10"/>
    </row>
    <row r="46" spans="3:15" ht="30" x14ac:dyDescent="0.25">
      <c r="C46" s="2">
        <v>40</v>
      </c>
      <c r="D46" s="7" t="s">
        <v>80</v>
      </c>
      <c r="E46" s="52" t="s">
        <v>81</v>
      </c>
      <c r="F46" s="53" t="s">
        <v>73</v>
      </c>
      <c r="G46" s="54" t="s">
        <v>3</v>
      </c>
      <c r="H46" s="55">
        <v>1</v>
      </c>
      <c r="I46" s="56"/>
      <c r="J46" s="56"/>
      <c r="K46" s="56"/>
      <c r="L46" s="56"/>
      <c r="M46" s="56"/>
      <c r="N46" s="56">
        <v>1</v>
      </c>
      <c r="O46" s="10"/>
    </row>
    <row r="47" spans="3:15" ht="30" x14ac:dyDescent="0.25">
      <c r="C47" s="2">
        <v>41</v>
      </c>
      <c r="D47" s="7" t="s">
        <v>89</v>
      </c>
      <c r="E47" s="11" t="s">
        <v>90</v>
      </c>
      <c r="F47" s="12" t="s">
        <v>91</v>
      </c>
      <c r="G47" s="8" t="s">
        <v>3</v>
      </c>
      <c r="H47" s="9">
        <v>1</v>
      </c>
      <c r="I47" s="10"/>
      <c r="J47" s="10"/>
      <c r="K47" s="10"/>
      <c r="L47" s="10"/>
      <c r="M47" s="10"/>
      <c r="N47" s="10">
        <v>1</v>
      </c>
      <c r="O47" s="10"/>
    </row>
    <row r="48" spans="3:15" ht="30" x14ac:dyDescent="0.25">
      <c r="C48" s="2">
        <v>42</v>
      </c>
      <c r="D48" s="7" t="s">
        <v>94</v>
      </c>
      <c r="E48" s="11" t="s">
        <v>95</v>
      </c>
      <c r="F48" s="12" t="s">
        <v>91</v>
      </c>
      <c r="G48" s="8" t="s">
        <v>3</v>
      </c>
      <c r="H48" s="9">
        <v>1</v>
      </c>
      <c r="I48" s="10"/>
      <c r="J48" s="10"/>
      <c r="K48" s="10"/>
      <c r="L48" s="10"/>
      <c r="M48" s="10"/>
      <c r="N48" s="10">
        <v>1</v>
      </c>
      <c r="O48" s="10"/>
    </row>
    <row r="49" spans="3:15" ht="30" x14ac:dyDescent="0.25">
      <c r="C49" s="2">
        <v>43</v>
      </c>
      <c r="D49" s="7" t="s">
        <v>114</v>
      </c>
      <c r="E49" s="11" t="s">
        <v>115</v>
      </c>
      <c r="F49" s="12" t="s">
        <v>111</v>
      </c>
      <c r="G49" s="8" t="s">
        <v>3</v>
      </c>
      <c r="H49" s="9">
        <v>1</v>
      </c>
      <c r="I49" s="10"/>
      <c r="J49" s="10"/>
      <c r="K49" s="10"/>
      <c r="L49" s="10"/>
      <c r="M49" s="10"/>
      <c r="N49" s="10">
        <v>1</v>
      </c>
      <c r="O49" s="10"/>
    </row>
    <row r="50" spans="3:15" ht="30" x14ac:dyDescent="0.25">
      <c r="C50" s="2">
        <v>44</v>
      </c>
      <c r="D50" s="7" t="s">
        <v>116</v>
      </c>
      <c r="E50" s="11" t="s">
        <v>117</v>
      </c>
      <c r="F50" s="12" t="s">
        <v>118</v>
      </c>
      <c r="G50" s="8" t="s">
        <v>3</v>
      </c>
      <c r="H50" s="9">
        <v>1</v>
      </c>
      <c r="I50" s="10"/>
      <c r="J50" s="10"/>
      <c r="K50" s="10"/>
      <c r="L50" s="10"/>
      <c r="M50" s="10"/>
      <c r="N50" s="10">
        <v>1</v>
      </c>
      <c r="O50" s="10"/>
    </row>
    <row r="51" spans="3:15" x14ac:dyDescent="0.25">
      <c r="C51" s="2">
        <v>45</v>
      </c>
      <c r="D51" s="7" t="s">
        <v>119</v>
      </c>
      <c r="E51" s="11" t="s">
        <v>120</v>
      </c>
      <c r="F51" s="12" t="s">
        <v>118</v>
      </c>
      <c r="G51" s="8" t="s">
        <v>3</v>
      </c>
      <c r="H51" s="9">
        <v>1</v>
      </c>
      <c r="I51" s="10"/>
      <c r="J51" s="10"/>
      <c r="K51" s="10"/>
      <c r="L51" s="10"/>
      <c r="M51" s="10"/>
      <c r="N51" s="10">
        <v>1</v>
      </c>
      <c r="O51" s="10"/>
    </row>
    <row r="52" spans="3:15" ht="45" x14ac:dyDescent="0.25">
      <c r="C52" s="2">
        <v>46</v>
      </c>
      <c r="D52" s="7" t="s">
        <v>125</v>
      </c>
      <c r="E52" s="11" t="s">
        <v>126</v>
      </c>
      <c r="F52" s="12" t="s">
        <v>118</v>
      </c>
      <c r="G52" s="8" t="s">
        <v>3</v>
      </c>
      <c r="H52" s="9">
        <v>1</v>
      </c>
      <c r="I52" s="10"/>
      <c r="J52" s="10"/>
      <c r="K52" s="10"/>
      <c r="L52" s="10"/>
      <c r="M52" s="10"/>
      <c r="N52" s="10">
        <v>1</v>
      </c>
      <c r="O52" s="10"/>
    </row>
    <row r="53" spans="3:15" x14ac:dyDescent="0.25">
      <c r="C53" s="2">
        <v>47</v>
      </c>
      <c r="D53" s="7" t="s">
        <v>149</v>
      </c>
      <c r="E53" s="52" t="s">
        <v>150</v>
      </c>
      <c r="F53" s="53" t="s">
        <v>138</v>
      </c>
      <c r="G53" s="54" t="s">
        <v>3</v>
      </c>
      <c r="H53" s="55">
        <v>1</v>
      </c>
      <c r="I53" s="56"/>
      <c r="J53" s="56"/>
      <c r="K53" s="56"/>
      <c r="L53" s="56"/>
      <c r="M53" s="56"/>
      <c r="N53" s="56">
        <v>1</v>
      </c>
      <c r="O53" s="10"/>
    </row>
    <row r="54" spans="3:15" ht="30" x14ac:dyDescent="0.25">
      <c r="C54" s="2">
        <v>48</v>
      </c>
      <c r="D54" s="7" t="s">
        <v>151</v>
      </c>
      <c r="E54" s="11" t="s">
        <v>152</v>
      </c>
      <c r="F54" s="12" t="s">
        <v>138</v>
      </c>
      <c r="G54" s="8" t="s">
        <v>3</v>
      </c>
      <c r="H54" s="9">
        <v>1</v>
      </c>
      <c r="I54" s="10"/>
      <c r="J54" s="10"/>
      <c r="K54" s="10"/>
      <c r="L54" s="10"/>
      <c r="M54" s="10"/>
      <c r="N54" s="10">
        <v>1</v>
      </c>
      <c r="O54" s="10"/>
    </row>
    <row r="55" spans="3:15" ht="60" x14ac:dyDescent="0.25">
      <c r="C55" s="2">
        <v>49</v>
      </c>
      <c r="D55" s="7" t="s">
        <v>168</v>
      </c>
      <c r="E55" s="11" t="s">
        <v>169</v>
      </c>
      <c r="F55" s="12" t="s">
        <v>60</v>
      </c>
      <c r="G55" s="8" t="s">
        <v>3</v>
      </c>
      <c r="H55" s="9">
        <v>1</v>
      </c>
      <c r="I55" s="10"/>
      <c r="J55" s="10"/>
      <c r="K55" s="10"/>
      <c r="L55" s="10"/>
      <c r="M55" s="10"/>
      <c r="N55" s="10">
        <v>1</v>
      </c>
      <c r="O55" s="10"/>
    </row>
    <row r="56" spans="3:15" ht="30" x14ac:dyDescent="0.25">
      <c r="C56" s="2">
        <v>50</v>
      </c>
      <c r="D56" s="19" t="s">
        <v>0</v>
      </c>
      <c r="E56" s="20" t="s">
        <v>1</v>
      </c>
      <c r="F56" s="21" t="s">
        <v>2</v>
      </c>
      <c r="G56" s="22" t="s">
        <v>3</v>
      </c>
      <c r="H56" s="23">
        <v>1</v>
      </c>
      <c r="I56" s="24"/>
      <c r="J56" s="24"/>
      <c r="K56" s="24"/>
      <c r="L56" s="24"/>
      <c r="M56" s="24"/>
      <c r="N56" s="24"/>
      <c r="O56" s="10"/>
    </row>
    <row r="57" spans="3:15" ht="30" x14ac:dyDescent="0.25">
      <c r="C57" s="2">
        <v>51</v>
      </c>
      <c r="D57" s="19" t="s">
        <v>4</v>
      </c>
      <c r="E57" s="20" t="s">
        <v>5</v>
      </c>
      <c r="F57" s="21" t="s">
        <v>2</v>
      </c>
      <c r="G57" s="22" t="s">
        <v>3</v>
      </c>
      <c r="H57" s="23">
        <v>1</v>
      </c>
      <c r="I57" s="24"/>
      <c r="J57" s="24"/>
      <c r="K57" s="24"/>
      <c r="L57" s="24"/>
      <c r="M57" s="24"/>
      <c r="N57" s="24"/>
      <c r="O57" s="10"/>
    </row>
    <row r="58" spans="3:15" ht="30" x14ac:dyDescent="0.25">
      <c r="C58" s="2">
        <v>52</v>
      </c>
      <c r="D58" s="19" t="s">
        <v>6</v>
      </c>
      <c r="E58" s="20" t="s">
        <v>7</v>
      </c>
      <c r="F58" s="21" t="s">
        <v>2</v>
      </c>
      <c r="G58" s="22" t="s">
        <v>3</v>
      </c>
      <c r="H58" s="23">
        <v>1</v>
      </c>
      <c r="I58" s="24"/>
      <c r="J58" s="24"/>
      <c r="K58" s="24"/>
      <c r="L58" s="24"/>
      <c r="M58" s="24"/>
      <c r="N58" s="24"/>
      <c r="O58" s="10"/>
    </row>
    <row r="59" spans="3:15" ht="30" x14ac:dyDescent="0.25">
      <c r="C59" s="2">
        <v>53</v>
      </c>
      <c r="D59" s="19" t="s">
        <v>10</v>
      </c>
      <c r="E59" s="20" t="s">
        <v>11</v>
      </c>
      <c r="F59" s="21" t="s">
        <v>2</v>
      </c>
      <c r="G59" s="22" t="s">
        <v>3</v>
      </c>
      <c r="H59" s="23">
        <v>1</v>
      </c>
      <c r="I59" s="24"/>
      <c r="J59" s="24"/>
      <c r="K59" s="24"/>
      <c r="L59" s="24"/>
      <c r="M59" s="24"/>
      <c r="N59" s="24"/>
      <c r="O59" s="10"/>
    </row>
    <row r="60" spans="3:15" x14ac:dyDescent="0.25">
      <c r="C60" s="2">
        <v>54</v>
      </c>
      <c r="D60" s="19" t="s">
        <v>12</v>
      </c>
      <c r="E60" s="20" t="s">
        <v>13</v>
      </c>
      <c r="F60" s="21" t="s">
        <v>14</v>
      </c>
      <c r="G60" s="22" t="s">
        <v>3</v>
      </c>
      <c r="H60" s="23">
        <v>1</v>
      </c>
      <c r="I60" s="24"/>
      <c r="J60" s="24"/>
      <c r="K60" s="24"/>
      <c r="L60" s="24"/>
      <c r="M60" s="24"/>
      <c r="N60" s="24"/>
      <c r="O60" s="10"/>
    </row>
    <row r="61" spans="3:15" ht="30" x14ac:dyDescent="0.25">
      <c r="C61" s="2">
        <v>55</v>
      </c>
      <c r="D61" s="19" t="s">
        <v>17</v>
      </c>
      <c r="E61" s="20" t="s">
        <v>18</v>
      </c>
      <c r="F61" s="21" t="s">
        <v>14</v>
      </c>
      <c r="G61" s="22" t="s">
        <v>3</v>
      </c>
      <c r="H61" s="23">
        <v>1</v>
      </c>
      <c r="I61" s="24"/>
      <c r="J61" s="24"/>
      <c r="K61" s="24"/>
      <c r="L61" s="24"/>
      <c r="M61" s="24"/>
      <c r="N61" s="24"/>
      <c r="O61" s="10"/>
    </row>
    <row r="62" spans="3:15" ht="30" x14ac:dyDescent="0.25">
      <c r="C62" s="2">
        <v>56</v>
      </c>
      <c r="D62" s="19" t="s">
        <v>19</v>
      </c>
      <c r="E62" s="20" t="s">
        <v>20</v>
      </c>
      <c r="F62" s="21" t="s">
        <v>14</v>
      </c>
      <c r="G62" s="22" t="s">
        <v>3</v>
      </c>
      <c r="H62" s="23">
        <v>1</v>
      </c>
      <c r="I62" s="24"/>
      <c r="J62" s="24"/>
      <c r="K62" s="24"/>
      <c r="L62" s="24"/>
      <c r="M62" s="24"/>
      <c r="N62" s="24"/>
      <c r="O62" s="10"/>
    </row>
    <row r="63" spans="3:15" ht="30" x14ac:dyDescent="0.25">
      <c r="C63" s="2">
        <v>57</v>
      </c>
      <c r="D63" s="19" t="s">
        <v>24</v>
      </c>
      <c r="E63" s="20" t="s">
        <v>25</v>
      </c>
      <c r="F63" s="21" t="s">
        <v>26</v>
      </c>
      <c r="G63" s="22" t="s">
        <v>3</v>
      </c>
      <c r="H63" s="23">
        <v>1</v>
      </c>
      <c r="I63" s="24"/>
      <c r="J63" s="24"/>
      <c r="K63" s="24"/>
      <c r="L63" s="24"/>
      <c r="M63" s="24"/>
      <c r="N63" s="24"/>
      <c r="O63" s="10"/>
    </row>
    <row r="64" spans="3:15" x14ac:dyDescent="0.25">
      <c r="C64" s="2">
        <v>58</v>
      </c>
      <c r="D64" s="19" t="s">
        <v>27</v>
      </c>
      <c r="E64" s="20" t="s">
        <v>28</v>
      </c>
      <c r="F64" s="21" t="s">
        <v>26</v>
      </c>
      <c r="G64" s="22" t="s">
        <v>3</v>
      </c>
      <c r="H64" s="23">
        <v>1</v>
      </c>
      <c r="I64" s="24"/>
      <c r="J64" s="24"/>
      <c r="K64" s="24"/>
      <c r="L64" s="24"/>
      <c r="M64" s="24"/>
      <c r="N64" s="24"/>
      <c r="O64" s="10"/>
    </row>
    <row r="65" spans="3:15" ht="30" x14ac:dyDescent="0.25">
      <c r="C65" s="2">
        <v>59</v>
      </c>
      <c r="D65" s="19" t="s">
        <v>29</v>
      </c>
      <c r="E65" s="20" t="s">
        <v>30</v>
      </c>
      <c r="F65" s="21" t="s">
        <v>26</v>
      </c>
      <c r="G65" s="22" t="s">
        <v>3</v>
      </c>
      <c r="H65" s="23">
        <v>1</v>
      </c>
      <c r="I65" s="24"/>
      <c r="J65" s="24"/>
      <c r="K65" s="24"/>
      <c r="L65" s="24"/>
      <c r="M65" s="24"/>
      <c r="N65" s="24"/>
      <c r="O65" s="10"/>
    </row>
    <row r="66" spans="3:15" x14ac:dyDescent="0.25">
      <c r="C66" s="2">
        <v>60</v>
      </c>
      <c r="D66" s="19" t="s">
        <v>31</v>
      </c>
      <c r="E66" s="20" t="s">
        <v>32</v>
      </c>
      <c r="F66" s="21" t="s">
        <v>26</v>
      </c>
      <c r="G66" s="22" t="s">
        <v>3</v>
      </c>
      <c r="H66" s="23">
        <v>1</v>
      </c>
      <c r="I66" s="24"/>
      <c r="J66" s="24"/>
      <c r="K66" s="24"/>
      <c r="L66" s="24"/>
      <c r="M66" s="24"/>
      <c r="N66" s="24"/>
      <c r="O66" s="10"/>
    </row>
    <row r="67" spans="3:15" ht="30" x14ac:dyDescent="0.25">
      <c r="C67" s="2">
        <v>61</v>
      </c>
      <c r="D67" s="19" t="s">
        <v>33</v>
      </c>
      <c r="E67" s="20" t="s">
        <v>34</v>
      </c>
      <c r="F67" s="21" t="s">
        <v>35</v>
      </c>
      <c r="G67" s="22" t="s">
        <v>3</v>
      </c>
      <c r="H67" s="23">
        <v>1</v>
      </c>
      <c r="I67" s="24"/>
      <c r="J67" s="24"/>
      <c r="K67" s="24"/>
      <c r="L67" s="24"/>
      <c r="M67" s="24"/>
      <c r="N67" s="24"/>
      <c r="O67" s="10"/>
    </row>
    <row r="68" spans="3:15" ht="30" x14ac:dyDescent="0.25">
      <c r="C68" s="2">
        <v>62</v>
      </c>
      <c r="D68" s="19" t="s">
        <v>36</v>
      </c>
      <c r="E68" s="20" t="s">
        <v>37</v>
      </c>
      <c r="F68" s="21" t="s">
        <v>35</v>
      </c>
      <c r="G68" s="22" t="s">
        <v>3</v>
      </c>
      <c r="H68" s="23">
        <v>1</v>
      </c>
      <c r="I68" s="24"/>
      <c r="J68" s="24"/>
      <c r="K68" s="24"/>
      <c r="L68" s="24"/>
      <c r="M68" s="24"/>
      <c r="N68" s="24"/>
      <c r="O68" s="10"/>
    </row>
    <row r="69" spans="3:15" ht="30" x14ac:dyDescent="0.25">
      <c r="C69" s="2">
        <v>63</v>
      </c>
      <c r="D69" s="19" t="s">
        <v>38</v>
      </c>
      <c r="E69" s="20" t="s">
        <v>39</v>
      </c>
      <c r="F69" s="21" t="s">
        <v>35</v>
      </c>
      <c r="G69" s="22" t="s">
        <v>3</v>
      </c>
      <c r="H69" s="23">
        <v>1</v>
      </c>
      <c r="I69" s="24"/>
      <c r="J69" s="24"/>
      <c r="K69" s="24"/>
      <c r="L69" s="24"/>
      <c r="M69" s="24"/>
      <c r="N69" s="24"/>
      <c r="O69" s="10"/>
    </row>
    <row r="70" spans="3:15" ht="30" x14ac:dyDescent="0.25">
      <c r="C70" s="2">
        <v>64</v>
      </c>
      <c r="D70" s="19" t="s">
        <v>40</v>
      </c>
      <c r="E70" s="20" t="s">
        <v>41</v>
      </c>
      <c r="F70" s="21" t="s">
        <v>35</v>
      </c>
      <c r="G70" s="22" t="s">
        <v>3</v>
      </c>
      <c r="H70" s="23">
        <v>1</v>
      </c>
      <c r="I70" s="24"/>
      <c r="J70" s="24"/>
      <c r="K70" s="24"/>
      <c r="L70" s="24"/>
      <c r="M70" s="24"/>
      <c r="N70" s="24"/>
      <c r="O70" s="10"/>
    </row>
    <row r="71" spans="3:15" ht="30" x14ac:dyDescent="0.25">
      <c r="C71" s="2">
        <v>65</v>
      </c>
      <c r="D71" s="19" t="s">
        <v>58</v>
      </c>
      <c r="E71" s="20" t="s">
        <v>59</v>
      </c>
      <c r="F71" s="21" t="s">
        <v>60</v>
      </c>
      <c r="G71" s="22" t="s">
        <v>3</v>
      </c>
      <c r="H71" s="23">
        <v>1</v>
      </c>
      <c r="I71" s="24"/>
      <c r="J71" s="24"/>
      <c r="K71" s="24"/>
      <c r="L71" s="24"/>
      <c r="M71" s="24"/>
      <c r="N71" s="24"/>
      <c r="O71" s="10"/>
    </row>
    <row r="72" spans="3:15" ht="30" x14ac:dyDescent="0.25">
      <c r="C72" s="2">
        <v>66</v>
      </c>
      <c r="D72" s="19" t="s">
        <v>63</v>
      </c>
      <c r="E72" s="20" t="s">
        <v>64</v>
      </c>
      <c r="F72" s="21" t="s">
        <v>60</v>
      </c>
      <c r="G72" s="22" t="s">
        <v>3</v>
      </c>
      <c r="H72" s="23">
        <v>1</v>
      </c>
      <c r="I72" s="24"/>
      <c r="J72" s="24"/>
      <c r="K72" s="24"/>
      <c r="L72" s="24"/>
      <c r="M72" s="24"/>
      <c r="N72" s="24"/>
      <c r="O72" s="10"/>
    </row>
    <row r="73" spans="3:15" ht="30" x14ac:dyDescent="0.25">
      <c r="C73" s="2">
        <v>67</v>
      </c>
      <c r="D73" s="19" t="s">
        <v>65</v>
      </c>
      <c r="E73" s="20" t="s">
        <v>66</v>
      </c>
      <c r="F73" s="21" t="s">
        <v>60</v>
      </c>
      <c r="G73" s="22" t="s">
        <v>3</v>
      </c>
      <c r="H73" s="23">
        <v>1</v>
      </c>
      <c r="I73" s="24"/>
      <c r="J73" s="24"/>
      <c r="K73" s="24"/>
      <c r="L73" s="24"/>
      <c r="M73" s="24"/>
      <c r="N73" s="24"/>
      <c r="O73" s="10"/>
    </row>
    <row r="74" spans="3:15" ht="30" x14ac:dyDescent="0.25">
      <c r="C74" s="2">
        <v>68</v>
      </c>
      <c r="D74" s="19" t="s">
        <v>67</v>
      </c>
      <c r="E74" s="20" t="s">
        <v>68</v>
      </c>
      <c r="F74" s="21" t="s">
        <v>60</v>
      </c>
      <c r="G74" s="22" t="s">
        <v>3</v>
      </c>
      <c r="H74" s="23">
        <v>1</v>
      </c>
      <c r="I74" s="24"/>
      <c r="J74" s="24"/>
      <c r="K74" s="24"/>
      <c r="L74" s="24"/>
      <c r="M74" s="24"/>
      <c r="N74" s="24"/>
      <c r="O74" s="10"/>
    </row>
    <row r="75" spans="3:15" ht="30" x14ac:dyDescent="0.25">
      <c r="C75" s="2">
        <v>69</v>
      </c>
      <c r="D75" s="19" t="s">
        <v>69</v>
      </c>
      <c r="E75" s="20" t="s">
        <v>70</v>
      </c>
      <c r="F75" s="21" t="s">
        <v>60</v>
      </c>
      <c r="G75" s="22" t="s">
        <v>3</v>
      </c>
      <c r="H75" s="23">
        <v>1</v>
      </c>
      <c r="I75" s="24"/>
      <c r="J75" s="24"/>
      <c r="K75" s="24"/>
      <c r="L75" s="24"/>
      <c r="M75" s="24"/>
      <c r="N75" s="24"/>
      <c r="O75" s="10"/>
    </row>
    <row r="76" spans="3:15" ht="30" x14ac:dyDescent="0.25">
      <c r="C76" s="2">
        <v>70</v>
      </c>
      <c r="D76" s="19" t="s">
        <v>82</v>
      </c>
      <c r="E76" s="20" t="s">
        <v>83</v>
      </c>
      <c r="F76" s="21" t="s">
        <v>84</v>
      </c>
      <c r="G76" s="22" t="s">
        <v>3</v>
      </c>
      <c r="H76" s="23">
        <v>1</v>
      </c>
      <c r="I76" s="24"/>
      <c r="J76" s="24"/>
      <c r="K76" s="24"/>
      <c r="L76" s="24"/>
      <c r="M76" s="24"/>
      <c r="N76" s="24"/>
      <c r="O76" s="10"/>
    </row>
    <row r="77" spans="3:15" ht="30" x14ac:dyDescent="0.25">
      <c r="C77" s="2">
        <v>71</v>
      </c>
      <c r="D77" s="19" t="s">
        <v>85</v>
      </c>
      <c r="E77" s="20" t="s">
        <v>86</v>
      </c>
      <c r="F77" s="21" t="s">
        <v>84</v>
      </c>
      <c r="G77" s="22" t="s">
        <v>3</v>
      </c>
      <c r="H77" s="23">
        <v>1</v>
      </c>
      <c r="I77" s="24"/>
      <c r="J77" s="24"/>
      <c r="K77" s="24"/>
      <c r="L77" s="24"/>
      <c r="M77" s="24"/>
      <c r="N77" s="24"/>
      <c r="O77" s="10"/>
    </row>
    <row r="78" spans="3:15" x14ac:dyDescent="0.25">
      <c r="C78" s="2">
        <v>72</v>
      </c>
      <c r="D78" s="19" t="s">
        <v>87</v>
      </c>
      <c r="E78" s="20" t="s">
        <v>88</v>
      </c>
      <c r="F78" s="21" t="s">
        <v>84</v>
      </c>
      <c r="G78" s="22" t="s">
        <v>3</v>
      </c>
      <c r="H78" s="23">
        <v>1</v>
      </c>
      <c r="I78" s="24"/>
      <c r="J78" s="24"/>
      <c r="K78" s="24"/>
      <c r="L78" s="24"/>
      <c r="M78" s="24"/>
      <c r="N78" s="24"/>
      <c r="O78" s="10"/>
    </row>
    <row r="79" spans="3:15" ht="30" x14ac:dyDescent="0.25">
      <c r="C79" s="2">
        <v>73</v>
      </c>
      <c r="D79" s="19" t="s">
        <v>127</v>
      </c>
      <c r="E79" s="20" t="s">
        <v>128</v>
      </c>
      <c r="F79" s="21" t="s">
        <v>129</v>
      </c>
      <c r="G79" s="22" t="s">
        <v>3</v>
      </c>
      <c r="H79" s="23">
        <v>1</v>
      </c>
      <c r="I79" s="24"/>
      <c r="J79" s="24"/>
      <c r="K79" s="24"/>
      <c r="L79" s="24"/>
      <c r="M79" s="24"/>
      <c r="N79" s="24"/>
      <c r="O79" s="10"/>
    </row>
    <row r="80" spans="3:15" ht="30" x14ac:dyDescent="0.25">
      <c r="C80" s="2">
        <v>74</v>
      </c>
      <c r="D80" s="19" t="s">
        <v>130</v>
      </c>
      <c r="E80" s="20" t="s">
        <v>131</v>
      </c>
      <c r="F80" s="21" t="s">
        <v>129</v>
      </c>
      <c r="G80" s="22" t="s">
        <v>3</v>
      </c>
      <c r="H80" s="23">
        <v>1</v>
      </c>
      <c r="I80" s="24"/>
      <c r="J80" s="24"/>
      <c r="K80" s="24"/>
      <c r="L80" s="24"/>
      <c r="M80" s="24"/>
      <c r="N80" s="24"/>
      <c r="O80" s="10"/>
    </row>
    <row r="81" spans="3:15" ht="30" x14ac:dyDescent="0.25">
      <c r="C81" s="2">
        <v>75</v>
      </c>
      <c r="D81" s="19" t="s">
        <v>132</v>
      </c>
      <c r="E81" s="20" t="s">
        <v>133</v>
      </c>
      <c r="F81" s="21" t="s">
        <v>129</v>
      </c>
      <c r="G81" s="22" t="s">
        <v>3</v>
      </c>
      <c r="H81" s="23">
        <v>1</v>
      </c>
      <c r="I81" s="24"/>
      <c r="J81" s="24"/>
      <c r="K81" s="24"/>
      <c r="L81" s="24"/>
      <c r="M81" s="24"/>
      <c r="N81" s="24"/>
      <c r="O81" s="10"/>
    </row>
    <row r="82" spans="3:15" x14ac:dyDescent="0.25">
      <c r="C82" s="2">
        <v>76</v>
      </c>
      <c r="D82" s="19" t="s">
        <v>134</v>
      </c>
      <c r="E82" s="20" t="s">
        <v>135</v>
      </c>
      <c r="F82" s="21" t="s">
        <v>129</v>
      </c>
      <c r="G82" s="22" t="s">
        <v>3</v>
      </c>
      <c r="H82" s="23">
        <v>1</v>
      </c>
      <c r="I82" s="24"/>
      <c r="J82" s="24"/>
      <c r="K82" s="24"/>
      <c r="L82" s="24"/>
      <c r="M82" s="24"/>
      <c r="N82" s="24"/>
      <c r="O82" s="10"/>
    </row>
    <row r="83" spans="3:15" ht="60" x14ac:dyDescent="0.25">
      <c r="C83" s="2">
        <v>77</v>
      </c>
      <c r="D83" s="19" t="s">
        <v>170</v>
      </c>
      <c r="E83" s="20" t="s">
        <v>171</v>
      </c>
      <c r="F83" s="21" t="s">
        <v>35</v>
      </c>
      <c r="G83" s="22" t="s">
        <v>3</v>
      </c>
      <c r="H83" s="23">
        <v>1</v>
      </c>
      <c r="I83" s="24"/>
      <c r="J83" s="24"/>
      <c r="K83" s="24"/>
      <c r="L83" s="24"/>
      <c r="M83" s="24"/>
      <c r="N83" s="24"/>
      <c r="O83" s="10"/>
    </row>
    <row r="84" spans="3:15" ht="45" x14ac:dyDescent="0.25">
      <c r="C84" s="2">
        <v>78</v>
      </c>
      <c r="D84" s="19" t="s">
        <v>172</v>
      </c>
      <c r="E84" s="20" t="s">
        <v>173</v>
      </c>
      <c r="F84" s="21" t="s">
        <v>35</v>
      </c>
      <c r="G84" s="22" t="s">
        <v>3</v>
      </c>
      <c r="H84" s="23">
        <v>1</v>
      </c>
      <c r="I84" s="24"/>
      <c r="J84" s="24"/>
      <c r="K84" s="24"/>
      <c r="L84" s="24"/>
      <c r="M84" s="24"/>
      <c r="N84" s="24"/>
      <c r="O84" s="10"/>
    </row>
    <row r="85" spans="3:15" ht="60" x14ac:dyDescent="0.25">
      <c r="C85" s="2">
        <v>79</v>
      </c>
      <c r="D85" s="19" t="s">
        <v>174</v>
      </c>
      <c r="E85" s="20" t="s">
        <v>175</v>
      </c>
      <c r="F85" s="21" t="s">
        <v>35</v>
      </c>
      <c r="G85" s="22" t="s">
        <v>3</v>
      </c>
      <c r="H85" s="23">
        <v>1</v>
      </c>
      <c r="I85" s="24"/>
      <c r="J85" s="24"/>
      <c r="K85" s="24"/>
      <c r="L85" s="24"/>
      <c r="M85" s="24"/>
      <c r="N85" s="24"/>
      <c r="O85" s="10"/>
    </row>
    <row r="86" spans="3:15" ht="45" x14ac:dyDescent="0.25">
      <c r="C86" s="2">
        <v>80</v>
      </c>
      <c r="D86" s="25" t="s">
        <v>176</v>
      </c>
      <c r="E86" s="26" t="s">
        <v>177</v>
      </c>
      <c r="F86" s="27" t="s">
        <v>35</v>
      </c>
      <c r="G86" s="28" t="s">
        <v>3</v>
      </c>
      <c r="H86" s="29">
        <v>1</v>
      </c>
      <c r="I86" s="24"/>
      <c r="J86" s="24"/>
      <c r="K86" s="24"/>
      <c r="L86" s="24"/>
      <c r="M86" s="24"/>
      <c r="N86" s="24"/>
      <c r="O86" s="10"/>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I319"/>
  <sheetViews>
    <sheetView topLeftCell="A307" zoomScale="115" zoomScaleNormal="115" workbookViewId="0">
      <selection activeCell="E79" sqref="E79"/>
    </sheetView>
  </sheetViews>
  <sheetFormatPr defaultRowHeight="15" x14ac:dyDescent="0.25"/>
  <cols>
    <col min="4" max="4" width="16.7109375" bestFit="1" customWidth="1"/>
    <col min="5" max="5" width="35.85546875" customWidth="1"/>
    <col min="6" max="6" width="29.28515625" customWidth="1"/>
    <col min="7" max="8" width="18.5703125" customWidth="1"/>
    <col min="9" max="9" width="12" customWidth="1"/>
  </cols>
  <sheetData>
    <row r="4" spans="4:9" ht="19.5" thickBot="1" x14ac:dyDescent="0.35">
      <c r="D4" s="41" t="s">
        <v>198</v>
      </c>
      <c r="E4" s="42" t="s">
        <v>199</v>
      </c>
      <c r="F4" s="42" t="s">
        <v>200</v>
      </c>
      <c r="G4" s="42" t="s">
        <v>201</v>
      </c>
      <c r="H4" s="42" t="s">
        <v>202</v>
      </c>
      <c r="I4" s="37" t="s">
        <v>677</v>
      </c>
    </row>
    <row r="5" spans="4:9" ht="38.25" thickBot="1" x14ac:dyDescent="0.3">
      <c r="D5" s="43" t="s">
        <v>203</v>
      </c>
      <c r="E5" s="44" t="s">
        <v>204</v>
      </c>
      <c r="F5" s="44" t="s">
        <v>23</v>
      </c>
      <c r="G5" s="45" t="s">
        <v>205</v>
      </c>
      <c r="H5" s="45">
        <v>1</v>
      </c>
      <c r="I5" s="38"/>
    </row>
    <row r="6" spans="4:9" ht="57" thickBot="1" x14ac:dyDescent="0.3">
      <c r="D6" s="46" t="s">
        <v>206</v>
      </c>
      <c r="E6" s="47" t="s">
        <v>207</v>
      </c>
      <c r="F6" s="47" t="s">
        <v>23</v>
      </c>
      <c r="G6" s="48" t="s">
        <v>205</v>
      </c>
      <c r="H6" s="48">
        <v>1</v>
      </c>
      <c r="I6" s="39"/>
    </row>
    <row r="7" spans="4:9" ht="19.5" thickBot="1" x14ac:dyDescent="0.3">
      <c r="D7" s="46" t="s">
        <v>208</v>
      </c>
      <c r="E7" s="47" t="s">
        <v>209</v>
      </c>
      <c r="F7" s="47" t="s">
        <v>44</v>
      </c>
      <c r="G7" s="48" t="s">
        <v>205</v>
      </c>
      <c r="H7" s="48">
        <v>1</v>
      </c>
      <c r="I7" s="39"/>
    </row>
    <row r="8" spans="4:9" ht="19.5" thickBot="1" x14ac:dyDescent="0.3">
      <c r="D8" s="46" t="s">
        <v>210</v>
      </c>
      <c r="E8" s="47" t="s">
        <v>211</v>
      </c>
      <c r="F8" s="47" t="s">
        <v>44</v>
      </c>
      <c r="G8" s="48" t="s">
        <v>205</v>
      </c>
      <c r="H8" s="48">
        <v>1</v>
      </c>
      <c r="I8" s="39"/>
    </row>
    <row r="9" spans="4:9" ht="57" thickBot="1" x14ac:dyDescent="0.3">
      <c r="D9" s="46" t="s">
        <v>212</v>
      </c>
      <c r="E9" s="47" t="s">
        <v>213</v>
      </c>
      <c r="F9" s="47" t="s">
        <v>53</v>
      </c>
      <c r="G9" s="48" t="s">
        <v>205</v>
      </c>
      <c r="H9" s="48">
        <v>1</v>
      </c>
      <c r="I9" s="39"/>
    </row>
    <row r="10" spans="4:9" ht="38.25" thickBot="1" x14ac:dyDescent="0.3">
      <c r="D10" s="46" t="s">
        <v>214</v>
      </c>
      <c r="E10" s="47" t="s">
        <v>215</v>
      </c>
      <c r="F10" s="47" t="s">
        <v>53</v>
      </c>
      <c r="G10" s="48" t="s">
        <v>205</v>
      </c>
      <c r="H10" s="48">
        <v>1</v>
      </c>
      <c r="I10" s="39"/>
    </row>
    <row r="11" spans="4:9" ht="38.25" thickBot="1" x14ac:dyDescent="0.3">
      <c r="D11" s="46" t="s">
        <v>216</v>
      </c>
      <c r="E11" s="47" t="s">
        <v>217</v>
      </c>
      <c r="F11" s="47" t="s">
        <v>53</v>
      </c>
      <c r="G11" s="48" t="s">
        <v>205</v>
      </c>
      <c r="H11" s="48">
        <v>1</v>
      </c>
      <c r="I11" s="39"/>
    </row>
    <row r="12" spans="4:9" ht="57" thickBot="1" x14ac:dyDescent="0.3">
      <c r="D12" s="46" t="s">
        <v>218</v>
      </c>
      <c r="E12" s="47" t="s">
        <v>219</v>
      </c>
      <c r="F12" s="47" t="s">
        <v>53</v>
      </c>
      <c r="G12" s="48" t="s">
        <v>205</v>
      </c>
      <c r="H12" s="48">
        <v>1</v>
      </c>
      <c r="I12" s="39"/>
    </row>
    <row r="13" spans="4:9" ht="38.25" thickBot="1" x14ac:dyDescent="0.3">
      <c r="D13" s="46" t="s">
        <v>220</v>
      </c>
      <c r="E13" s="47" t="s">
        <v>221</v>
      </c>
      <c r="F13" s="47" t="s">
        <v>73</v>
      </c>
      <c r="G13" s="48" t="s">
        <v>205</v>
      </c>
      <c r="H13" s="48">
        <v>1</v>
      </c>
      <c r="I13" s="39"/>
    </row>
    <row r="14" spans="4:9" ht="38.25" thickBot="1" x14ac:dyDescent="0.3">
      <c r="D14" s="46" t="s">
        <v>222</v>
      </c>
      <c r="E14" s="47" t="s">
        <v>223</v>
      </c>
      <c r="F14" s="47" t="s">
        <v>73</v>
      </c>
      <c r="G14" s="48" t="s">
        <v>205</v>
      </c>
      <c r="H14" s="48">
        <v>1</v>
      </c>
      <c r="I14" s="39"/>
    </row>
    <row r="15" spans="4:9" ht="38.25" thickBot="1" x14ac:dyDescent="0.3">
      <c r="D15" s="46" t="s">
        <v>224</v>
      </c>
      <c r="E15" s="47" t="s">
        <v>225</v>
      </c>
      <c r="F15" s="47" t="s">
        <v>73</v>
      </c>
      <c r="G15" s="48" t="s">
        <v>205</v>
      </c>
      <c r="H15" s="48">
        <v>1</v>
      </c>
      <c r="I15" s="39"/>
    </row>
    <row r="16" spans="4:9" ht="38.25" thickBot="1" x14ac:dyDescent="0.3">
      <c r="D16" s="46" t="s">
        <v>226</v>
      </c>
      <c r="E16" s="47" t="s">
        <v>227</v>
      </c>
      <c r="F16" s="47" t="s">
        <v>73</v>
      </c>
      <c r="G16" s="48" t="s">
        <v>205</v>
      </c>
      <c r="H16" s="48">
        <v>1</v>
      </c>
      <c r="I16" s="39"/>
    </row>
    <row r="17" spans="4:9" ht="38.25" thickBot="1" x14ac:dyDescent="0.3">
      <c r="D17" s="46" t="s">
        <v>228</v>
      </c>
      <c r="E17" s="47" t="s">
        <v>229</v>
      </c>
      <c r="F17" s="47" t="s">
        <v>73</v>
      </c>
      <c r="G17" s="48" t="s">
        <v>205</v>
      </c>
      <c r="H17" s="48">
        <v>1</v>
      </c>
      <c r="I17" s="39"/>
    </row>
    <row r="18" spans="4:9" ht="38.25" thickBot="1" x14ac:dyDescent="0.3">
      <c r="D18" s="46" t="s">
        <v>230</v>
      </c>
      <c r="E18" s="47" t="s">
        <v>231</v>
      </c>
      <c r="F18" s="47" t="s">
        <v>73</v>
      </c>
      <c r="G18" s="48" t="s">
        <v>205</v>
      </c>
      <c r="H18" s="48">
        <v>1</v>
      </c>
      <c r="I18" s="39"/>
    </row>
    <row r="19" spans="4:9" ht="38.25" thickBot="1" x14ac:dyDescent="0.3">
      <c r="D19" s="46" t="s">
        <v>232</v>
      </c>
      <c r="E19" s="47" t="s">
        <v>233</v>
      </c>
      <c r="F19" s="47" t="s">
        <v>234</v>
      </c>
      <c r="G19" s="48" t="s">
        <v>205</v>
      </c>
      <c r="H19" s="48">
        <v>1</v>
      </c>
      <c r="I19" s="39"/>
    </row>
    <row r="20" spans="4:9" ht="38.25" thickBot="1" x14ac:dyDescent="0.3">
      <c r="D20" s="46" t="s">
        <v>235</v>
      </c>
      <c r="E20" s="47" t="s">
        <v>236</v>
      </c>
      <c r="F20" s="47" t="s">
        <v>73</v>
      </c>
      <c r="G20" s="48" t="s">
        <v>205</v>
      </c>
      <c r="H20" s="48">
        <v>1</v>
      </c>
      <c r="I20" s="39"/>
    </row>
    <row r="21" spans="4:9" ht="57" thickBot="1" x14ac:dyDescent="0.3">
      <c r="D21" s="46" t="s">
        <v>237</v>
      </c>
      <c r="E21" s="47" t="s">
        <v>238</v>
      </c>
      <c r="F21" s="47" t="s">
        <v>73</v>
      </c>
      <c r="G21" s="48" t="s">
        <v>205</v>
      </c>
      <c r="H21" s="48">
        <v>1</v>
      </c>
      <c r="I21" s="39"/>
    </row>
    <row r="22" spans="4:9" ht="57" thickBot="1" x14ac:dyDescent="0.3">
      <c r="D22" s="46" t="s">
        <v>239</v>
      </c>
      <c r="E22" s="47" t="s">
        <v>240</v>
      </c>
      <c r="F22" s="47" t="s">
        <v>234</v>
      </c>
      <c r="G22" s="48" t="s">
        <v>205</v>
      </c>
      <c r="H22" s="48">
        <v>1</v>
      </c>
      <c r="I22" s="39"/>
    </row>
    <row r="23" spans="4:9" ht="57" thickBot="1" x14ac:dyDescent="0.3">
      <c r="D23" s="46" t="s">
        <v>241</v>
      </c>
      <c r="E23" s="47" t="s">
        <v>242</v>
      </c>
      <c r="F23" s="47" t="s">
        <v>73</v>
      </c>
      <c r="G23" s="48" t="s">
        <v>205</v>
      </c>
      <c r="H23" s="48">
        <v>1</v>
      </c>
      <c r="I23" s="39"/>
    </row>
    <row r="24" spans="4:9" ht="57" thickBot="1" x14ac:dyDescent="0.3">
      <c r="D24" s="46" t="s">
        <v>243</v>
      </c>
      <c r="E24" s="47" t="s">
        <v>244</v>
      </c>
      <c r="F24" s="47" t="s">
        <v>73</v>
      </c>
      <c r="G24" s="48" t="s">
        <v>205</v>
      </c>
      <c r="H24" s="48">
        <v>1</v>
      </c>
      <c r="I24" s="39"/>
    </row>
    <row r="25" spans="4:9" ht="57" thickBot="1" x14ac:dyDescent="0.3">
      <c r="D25" s="46" t="s">
        <v>245</v>
      </c>
      <c r="E25" s="47" t="s">
        <v>246</v>
      </c>
      <c r="F25" s="47" t="s">
        <v>73</v>
      </c>
      <c r="G25" s="48" t="s">
        <v>205</v>
      </c>
      <c r="H25" s="48">
        <v>1</v>
      </c>
      <c r="I25" s="39"/>
    </row>
    <row r="26" spans="4:9" ht="75.75" thickBot="1" x14ac:dyDescent="0.3">
      <c r="D26" s="46" t="s">
        <v>247</v>
      </c>
      <c r="E26" s="47" t="s">
        <v>248</v>
      </c>
      <c r="F26" s="47" t="s">
        <v>73</v>
      </c>
      <c r="G26" s="48" t="s">
        <v>205</v>
      </c>
      <c r="H26" s="48">
        <v>1</v>
      </c>
      <c r="I26" s="39"/>
    </row>
    <row r="27" spans="4:9" ht="38.25" thickBot="1" x14ac:dyDescent="0.3">
      <c r="D27" s="46" t="s">
        <v>249</v>
      </c>
      <c r="E27" s="47" t="s">
        <v>250</v>
      </c>
      <c r="F27" s="47" t="s">
        <v>91</v>
      </c>
      <c r="G27" s="48" t="s">
        <v>205</v>
      </c>
      <c r="H27" s="48">
        <v>1</v>
      </c>
      <c r="I27" s="39"/>
    </row>
    <row r="28" spans="4:9" ht="38.25" thickBot="1" x14ac:dyDescent="0.3">
      <c r="D28" s="46" t="s">
        <v>251</v>
      </c>
      <c r="E28" s="47" t="s">
        <v>252</v>
      </c>
      <c r="F28" s="47" t="s">
        <v>98</v>
      </c>
      <c r="G28" s="48" t="s">
        <v>205</v>
      </c>
      <c r="H28" s="48">
        <v>1</v>
      </c>
      <c r="I28" s="39"/>
    </row>
    <row r="29" spans="4:9" ht="57" thickBot="1" x14ac:dyDescent="0.3">
      <c r="D29" s="46" t="s">
        <v>253</v>
      </c>
      <c r="E29" s="47" t="s">
        <v>254</v>
      </c>
      <c r="F29" s="47" t="s">
        <v>98</v>
      </c>
      <c r="G29" s="48" t="s">
        <v>205</v>
      </c>
      <c r="H29" s="48">
        <v>1</v>
      </c>
      <c r="I29" s="39"/>
    </row>
    <row r="30" spans="4:9" ht="57" thickBot="1" x14ac:dyDescent="0.3">
      <c r="D30" s="46" t="s">
        <v>255</v>
      </c>
      <c r="E30" s="47" t="s">
        <v>256</v>
      </c>
      <c r="F30" s="47" t="s">
        <v>98</v>
      </c>
      <c r="G30" s="48" t="s">
        <v>205</v>
      </c>
      <c r="H30" s="48">
        <v>1</v>
      </c>
      <c r="I30" s="39"/>
    </row>
    <row r="31" spans="4:9" ht="57" thickBot="1" x14ac:dyDescent="0.3">
      <c r="D31" s="46" t="s">
        <v>257</v>
      </c>
      <c r="E31" s="47" t="s">
        <v>258</v>
      </c>
      <c r="F31" s="47" t="s">
        <v>98</v>
      </c>
      <c r="G31" s="48" t="s">
        <v>205</v>
      </c>
      <c r="H31" s="48">
        <v>1</v>
      </c>
      <c r="I31" s="39"/>
    </row>
    <row r="32" spans="4:9" ht="57" thickBot="1" x14ac:dyDescent="0.3">
      <c r="D32" s="46" t="s">
        <v>259</v>
      </c>
      <c r="E32" s="47" t="s">
        <v>260</v>
      </c>
      <c r="F32" s="47" t="s">
        <v>98</v>
      </c>
      <c r="G32" s="48" t="s">
        <v>205</v>
      </c>
      <c r="H32" s="48">
        <v>1</v>
      </c>
      <c r="I32" s="39"/>
    </row>
    <row r="33" spans="4:9" ht="57" thickBot="1" x14ac:dyDescent="0.3">
      <c r="D33" s="46" t="s">
        <v>261</v>
      </c>
      <c r="E33" s="47" t="s">
        <v>262</v>
      </c>
      <c r="F33" s="47" t="s">
        <v>111</v>
      </c>
      <c r="G33" s="48" t="s">
        <v>205</v>
      </c>
      <c r="H33" s="48">
        <v>1</v>
      </c>
      <c r="I33" s="39"/>
    </row>
    <row r="34" spans="4:9" ht="57" thickBot="1" x14ac:dyDescent="0.3">
      <c r="D34" s="46" t="s">
        <v>263</v>
      </c>
      <c r="E34" s="47" t="s">
        <v>264</v>
      </c>
      <c r="F34" s="47" t="s">
        <v>111</v>
      </c>
      <c r="G34" s="48" t="s">
        <v>205</v>
      </c>
      <c r="H34" s="48">
        <v>1</v>
      </c>
      <c r="I34" s="39"/>
    </row>
    <row r="35" spans="4:9" ht="57" thickBot="1" x14ac:dyDescent="0.3">
      <c r="D35" s="46" t="s">
        <v>265</v>
      </c>
      <c r="E35" s="47" t="s">
        <v>266</v>
      </c>
      <c r="F35" s="47" t="s">
        <v>111</v>
      </c>
      <c r="G35" s="48" t="s">
        <v>205</v>
      </c>
      <c r="H35" s="48">
        <v>1</v>
      </c>
      <c r="I35" s="39"/>
    </row>
    <row r="36" spans="4:9" ht="57" thickBot="1" x14ac:dyDescent="0.3">
      <c r="D36" s="46" t="s">
        <v>267</v>
      </c>
      <c r="E36" s="47" t="s">
        <v>268</v>
      </c>
      <c r="F36" s="47" t="s">
        <v>111</v>
      </c>
      <c r="G36" s="48" t="s">
        <v>205</v>
      </c>
      <c r="H36" s="48">
        <v>1</v>
      </c>
      <c r="I36" s="39"/>
    </row>
    <row r="37" spans="4:9" ht="57" thickBot="1" x14ac:dyDescent="0.3">
      <c r="D37" s="46" t="s">
        <v>269</v>
      </c>
      <c r="E37" s="47" t="s">
        <v>270</v>
      </c>
      <c r="F37" s="47" t="s">
        <v>111</v>
      </c>
      <c r="G37" s="48" t="s">
        <v>205</v>
      </c>
      <c r="H37" s="48">
        <v>1</v>
      </c>
      <c r="I37" s="39"/>
    </row>
    <row r="38" spans="4:9" ht="57" thickBot="1" x14ac:dyDescent="0.3">
      <c r="D38" s="46" t="s">
        <v>271</v>
      </c>
      <c r="E38" s="47" t="s">
        <v>272</v>
      </c>
      <c r="F38" s="47" t="s">
        <v>118</v>
      </c>
      <c r="G38" s="48" t="s">
        <v>205</v>
      </c>
      <c r="H38" s="48">
        <v>1</v>
      </c>
      <c r="I38" s="39"/>
    </row>
    <row r="39" spans="4:9" ht="57" thickBot="1" x14ac:dyDescent="0.3">
      <c r="D39" s="46" t="s">
        <v>273</v>
      </c>
      <c r="E39" s="47" t="s">
        <v>274</v>
      </c>
      <c r="F39" s="47" t="s">
        <v>118</v>
      </c>
      <c r="G39" s="48" t="s">
        <v>205</v>
      </c>
      <c r="H39" s="48">
        <v>1</v>
      </c>
      <c r="I39" s="39"/>
    </row>
    <row r="40" spans="4:9" ht="75.75" thickBot="1" x14ac:dyDescent="0.3">
      <c r="D40" s="46" t="s">
        <v>275</v>
      </c>
      <c r="E40" s="47" t="s">
        <v>276</v>
      </c>
      <c r="F40" s="47" t="s">
        <v>118</v>
      </c>
      <c r="G40" s="48" t="s">
        <v>205</v>
      </c>
      <c r="H40" s="48">
        <v>1</v>
      </c>
      <c r="I40" s="39"/>
    </row>
    <row r="41" spans="4:9" ht="57" thickBot="1" x14ac:dyDescent="0.3">
      <c r="D41" s="46" t="s">
        <v>277</v>
      </c>
      <c r="E41" s="47" t="s">
        <v>278</v>
      </c>
      <c r="F41" s="47" t="s">
        <v>129</v>
      </c>
      <c r="G41" s="48" t="s">
        <v>205</v>
      </c>
      <c r="H41" s="48">
        <v>1</v>
      </c>
      <c r="I41" s="39"/>
    </row>
    <row r="42" spans="4:9" ht="57" thickBot="1" x14ac:dyDescent="0.3">
      <c r="D42" s="46" t="s">
        <v>279</v>
      </c>
      <c r="E42" s="47" t="s">
        <v>280</v>
      </c>
      <c r="F42" s="47" t="s">
        <v>129</v>
      </c>
      <c r="G42" s="48" t="s">
        <v>205</v>
      </c>
      <c r="H42" s="48">
        <v>1</v>
      </c>
      <c r="I42" s="39"/>
    </row>
    <row r="43" spans="4:9" ht="75.75" thickBot="1" x14ac:dyDescent="0.3">
      <c r="D43" s="46" t="s">
        <v>281</v>
      </c>
      <c r="E43" s="47" t="s">
        <v>282</v>
      </c>
      <c r="F43" s="47" t="s">
        <v>129</v>
      </c>
      <c r="G43" s="48" t="s">
        <v>205</v>
      </c>
      <c r="H43" s="48">
        <v>1</v>
      </c>
      <c r="I43" s="39"/>
    </row>
    <row r="44" spans="4:9" ht="75.75" thickBot="1" x14ac:dyDescent="0.3">
      <c r="D44" s="46" t="s">
        <v>283</v>
      </c>
      <c r="E44" s="47" t="s">
        <v>284</v>
      </c>
      <c r="F44" s="47" t="s">
        <v>129</v>
      </c>
      <c r="G44" s="48" t="s">
        <v>205</v>
      </c>
      <c r="H44" s="48">
        <v>1</v>
      </c>
      <c r="I44" s="39"/>
    </row>
    <row r="45" spans="4:9" ht="38.25" thickBot="1" x14ac:dyDescent="0.3">
      <c r="D45" s="46" t="s">
        <v>285</v>
      </c>
      <c r="E45" s="47" t="s">
        <v>286</v>
      </c>
      <c r="F45" s="47" t="s">
        <v>129</v>
      </c>
      <c r="G45" s="48" t="s">
        <v>205</v>
      </c>
      <c r="H45" s="48">
        <v>1</v>
      </c>
      <c r="I45" s="39"/>
    </row>
    <row r="46" spans="4:9" ht="57" thickBot="1" x14ac:dyDescent="0.3">
      <c r="D46" s="46" t="s">
        <v>287</v>
      </c>
      <c r="E46" s="47" t="s">
        <v>288</v>
      </c>
      <c r="F46" s="47" t="s">
        <v>159</v>
      </c>
      <c r="G46" s="48" t="s">
        <v>205</v>
      </c>
      <c r="H46" s="48">
        <v>1</v>
      </c>
      <c r="I46" s="39"/>
    </row>
    <row r="47" spans="4:9" ht="38.25" thickBot="1" x14ac:dyDescent="0.3">
      <c r="D47" s="46" t="s">
        <v>289</v>
      </c>
      <c r="E47" s="47" t="s">
        <v>290</v>
      </c>
      <c r="F47" s="47" t="s">
        <v>159</v>
      </c>
      <c r="G47" s="48" t="s">
        <v>205</v>
      </c>
      <c r="H47" s="48">
        <v>1</v>
      </c>
      <c r="I47" s="39"/>
    </row>
    <row r="48" spans="4:9" ht="57" thickBot="1" x14ac:dyDescent="0.3">
      <c r="D48" s="46" t="s">
        <v>291</v>
      </c>
      <c r="E48" s="47" t="s">
        <v>292</v>
      </c>
      <c r="F48" s="47" t="s">
        <v>159</v>
      </c>
      <c r="G48" s="48" t="s">
        <v>205</v>
      </c>
      <c r="H48" s="48">
        <v>1</v>
      </c>
      <c r="I48" s="39"/>
    </row>
    <row r="49" spans="4:9" ht="57" thickBot="1" x14ac:dyDescent="0.3">
      <c r="D49" s="46" t="s">
        <v>293</v>
      </c>
      <c r="E49" s="47" t="s">
        <v>294</v>
      </c>
      <c r="F49" s="47" t="s">
        <v>159</v>
      </c>
      <c r="G49" s="48" t="s">
        <v>205</v>
      </c>
      <c r="H49" s="48">
        <v>1</v>
      </c>
      <c r="I49" s="39"/>
    </row>
    <row r="50" spans="4:9" ht="57" thickBot="1" x14ac:dyDescent="0.3">
      <c r="D50" s="46" t="s">
        <v>295</v>
      </c>
      <c r="E50" s="47" t="s">
        <v>296</v>
      </c>
      <c r="F50" s="47" t="s">
        <v>297</v>
      </c>
      <c r="G50" s="48" t="s">
        <v>205</v>
      </c>
      <c r="H50" s="48">
        <v>1</v>
      </c>
      <c r="I50" s="39"/>
    </row>
    <row r="51" spans="4:9" ht="57" thickBot="1" x14ac:dyDescent="0.3">
      <c r="D51" s="46" t="s">
        <v>298</v>
      </c>
      <c r="E51" s="47" t="s">
        <v>299</v>
      </c>
      <c r="F51" s="47" t="s">
        <v>297</v>
      </c>
      <c r="G51" s="48" t="s">
        <v>205</v>
      </c>
      <c r="H51" s="48">
        <v>1</v>
      </c>
      <c r="I51" s="39"/>
    </row>
    <row r="52" spans="4:9" ht="57" thickBot="1" x14ac:dyDescent="0.3">
      <c r="D52" s="46" t="s">
        <v>300</v>
      </c>
      <c r="E52" s="47" t="s">
        <v>301</v>
      </c>
      <c r="F52" s="47" t="s">
        <v>297</v>
      </c>
      <c r="G52" s="48" t="s">
        <v>205</v>
      </c>
      <c r="H52" s="48">
        <v>1</v>
      </c>
      <c r="I52" s="39"/>
    </row>
    <row r="53" spans="4:9" ht="57" thickBot="1" x14ac:dyDescent="0.3">
      <c r="D53" s="46" t="s">
        <v>302</v>
      </c>
      <c r="E53" s="47" t="s">
        <v>303</v>
      </c>
      <c r="F53" s="47" t="s">
        <v>297</v>
      </c>
      <c r="G53" s="48" t="s">
        <v>205</v>
      </c>
      <c r="H53" s="48">
        <v>1</v>
      </c>
      <c r="I53" s="39"/>
    </row>
    <row r="54" spans="4:9" ht="57" thickBot="1" x14ac:dyDescent="0.3">
      <c r="D54" s="46" t="s">
        <v>304</v>
      </c>
      <c r="E54" s="47" t="s">
        <v>305</v>
      </c>
      <c r="F54" s="47" t="s">
        <v>297</v>
      </c>
      <c r="G54" s="48" t="s">
        <v>205</v>
      </c>
      <c r="H54" s="48">
        <v>1</v>
      </c>
      <c r="I54" s="39"/>
    </row>
    <row r="55" spans="4:9" ht="57" thickBot="1" x14ac:dyDescent="0.3">
      <c r="D55" s="46" t="s">
        <v>306</v>
      </c>
      <c r="E55" s="47" t="s">
        <v>307</v>
      </c>
      <c r="F55" s="47" t="s">
        <v>297</v>
      </c>
      <c r="G55" s="48" t="s">
        <v>205</v>
      </c>
      <c r="H55" s="48">
        <v>1</v>
      </c>
      <c r="I55" s="39"/>
    </row>
    <row r="56" spans="4:9" ht="57" thickBot="1" x14ac:dyDescent="0.3">
      <c r="D56" s="46" t="s">
        <v>308</v>
      </c>
      <c r="E56" s="47" t="s">
        <v>309</v>
      </c>
      <c r="F56" s="47" t="s">
        <v>118</v>
      </c>
      <c r="G56" s="48" t="s">
        <v>205</v>
      </c>
      <c r="H56" s="48">
        <v>1</v>
      </c>
      <c r="I56" s="39"/>
    </row>
    <row r="57" spans="4:9" ht="75.75" thickBot="1" x14ac:dyDescent="0.3">
      <c r="D57" s="46" t="s">
        <v>310</v>
      </c>
      <c r="E57" s="47" t="s">
        <v>311</v>
      </c>
      <c r="F57" s="47" t="s">
        <v>118</v>
      </c>
      <c r="G57" s="48" t="s">
        <v>205</v>
      </c>
      <c r="H57" s="48">
        <v>1</v>
      </c>
      <c r="I57" s="39"/>
    </row>
    <row r="58" spans="4:9" ht="57" thickBot="1" x14ac:dyDescent="0.3">
      <c r="D58" s="46" t="s">
        <v>312</v>
      </c>
      <c r="E58" s="47" t="s">
        <v>313</v>
      </c>
      <c r="F58" s="47" t="s">
        <v>118</v>
      </c>
      <c r="G58" s="48" t="s">
        <v>205</v>
      </c>
      <c r="H58" s="48">
        <v>1</v>
      </c>
      <c r="I58" s="39"/>
    </row>
    <row r="59" spans="4:9" ht="38.25" thickBot="1" x14ac:dyDescent="0.3">
      <c r="D59" s="46" t="s">
        <v>314</v>
      </c>
      <c r="E59" s="47" t="s">
        <v>315</v>
      </c>
      <c r="F59" s="47" t="s">
        <v>118</v>
      </c>
      <c r="G59" s="48" t="s">
        <v>205</v>
      </c>
      <c r="H59" s="48">
        <v>1</v>
      </c>
      <c r="I59" s="39"/>
    </row>
    <row r="60" spans="4:9" ht="38.25" thickBot="1" x14ac:dyDescent="0.3">
      <c r="D60" s="46" t="s">
        <v>316</v>
      </c>
      <c r="E60" s="47" t="s">
        <v>317</v>
      </c>
      <c r="F60" s="47" t="s">
        <v>118</v>
      </c>
      <c r="G60" s="48" t="s">
        <v>205</v>
      </c>
      <c r="H60" s="48">
        <v>1</v>
      </c>
      <c r="I60" s="39"/>
    </row>
    <row r="61" spans="4:9" ht="38.25" thickBot="1" x14ac:dyDescent="0.3">
      <c r="D61" s="46" t="s">
        <v>318</v>
      </c>
      <c r="E61" s="47" t="s">
        <v>319</v>
      </c>
      <c r="F61" s="47" t="s">
        <v>2</v>
      </c>
      <c r="G61" s="48" t="s">
        <v>205</v>
      </c>
      <c r="H61" s="48">
        <v>1</v>
      </c>
      <c r="I61" s="39"/>
    </row>
    <row r="62" spans="4:9" ht="75.75" thickBot="1" x14ac:dyDescent="0.3">
      <c r="D62" s="46" t="s">
        <v>320</v>
      </c>
      <c r="E62" s="47" t="s">
        <v>321</v>
      </c>
      <c r="F62" s="47" t="s">
        <v>2</v>
      </c>
      <c r="G62" s="48" t="s">
        <v>205</v>
      </c>
      <c r="H62" s="48">
        <v>1</v>
      </c>
      <c r="I62" s="39"/>
    </row>
    <row r="63" spans="4:9" ht="38.25" thickBot="1" x14ac:dyDescent="0.3">
      <c r="D63" s="46" t="s">
        <v>322</v>
      </c>
      <c r="E63" s="47" t="s">
        <v>323</v>
      </c>
      <c r="F63" s="47" t="s">
        <v>2</v>
      </c>
      <c r="G63" s="48" t="s">
        <v>205</v>
      </c>
      <c r="H63" s="48">
        <v>1</v>
      </c>
      <c r="I63" s="39"/>
    </row>
    <row r="64" spans="4:9" ht="38.25" thickBot="1" x14ac:dyDescent="0.3">
      <c r="D64" s="46" t="s">
        <v>324</v>
      </c>
      <c r="E64" s="47" t="s">
        <v>325</v>
      </c>
      <c r="F64" s="47" t="s">
        <v>2</v>
      </c>
      <c r="G64" s="48" t="s">
        <v>205</v>
      </c>
      <c r="H64" s="48">
        <v>1</v>
      </c>
      <c r="I64" s="39"/>
    </row>
    <row r="65" spans="4:9" ht="75.75" thickBot="1" x14ac:dyDescent="0.3">
      <c r="D65" s="46" t="s">
        <v>326</v>
      </c>
      <c r="E65" s="47" t="s">
        <v>327</v>
      </c>
      <c r="F65" s="47" t="s">
        <v>2</v>
      </c>
      <c r="G65" s="48" t="s">
        <v>205</v>
      </c>
      <c r="H65" s="48">
        <v>1</v>
      </c>
      <c r="I65" s="39"/>
    </row>
    <row r="66" spans="4:9" ht="57" thickBot="1" x14ac:dyDescent="0.3">
      <c r="D66" s="46" t="s">
        <v>328</v>
      </c>
      <c r="E66" s="47" t="s">
        <v>329</v>
      </c>
      <c r="F66" s="47" t="s">
        <v>2</v>
      </c>
      <c r="G66" s="48" t="s">
        <v>205</v>
      </c>
      <c r="H66" s="48">
        <v>1</v>
      </c>
      <c r="I66" s="39"/>
    </row>
    <row r="67" spans="4:9" ht="38.25" thickBot="1" x14ac:dyDescent="0.3">
      <c r="D67" s="46" t="s">
        <v>330</v>
      </c>
      <c r="E67" s="47" t="s">
        <v>331</v>
      </c>
      <c r="F67" s="47" t="s">
        <v>332</v>
      </c>
      <c r="G67" s="48" t="s">
        <v>205</v>
      </c>
      <c r="H67" s="48">
        <v>1</v>
      </c>
      <c r="I67" s="39"/>
    </row>
    <row r="68" spans="4:9" ht="19.5" thickBot="1" x14ac:dyDescent="0.3">
      <c r="D68" s="46" t="s">
        <v>333</v>
      </c>
      <c r="E68" s="47" t="s">
        <v>334</v>
      </c>
      <c r="F68" s="47" t="s">
        <v>335</v>
      </c>
      <c r="G68" s="48" t="s">
        <v>205</v>
      </c>
      <c r="H68" s="48">
        <v>1</v>
      </c>
      <c r="I68" s="39"/>
    </row>
    <row r="69" spans="4:9" ht="38.25" thickBot="1" x14ac:dyDescent="0.3">
      <c r="D69" s="46" t="s">
        <v>336</v>
      </c>
      <c r="E69" s="47" t="s">
        <v>337</v>
      </c>
      <c r="F69" s="47" t="s">
        <v>91</v>
      </c>
      <c r="G69" s="48" t="s">
        <v>205</v>
      </c>
      <c r="H69" s="48">
        <v>1</v>
      </c>
      <c r="I69" s="39"/>
    </row>
    <row r="70" spans="4:9" ht="57" thickBot="1" x14ac:dyDescent="0.3">
      <c r="D70" s="46" t="s">
        <v>338</v>
      </c>
      <c r="E70" s="47" t="s">
        <v>339</v>
      </c>
      <c r="F70" s="47" t="s">
        <v>91</v>
      </c>
      <c r="G70" s="48" t="s">
        <v>205</v>
      </c>
      <c r="H70" s="48">
        <v>1</v>
      </c>
      <c r="I70" s="39"/>
    </row>
    <row r="71" spans="4:9" ht="57" thickBot="1" x14ac:dyDescent="0.3">
      <c r="D71" s="46" t="s">
        <v>340</v>
      </c>
      <c r="E71" s="47" t="s">
        <v>341</v>
      </c>
      <c r="F71" s="47" t="s">
        <v>234</v>
      </c>
      <c r="G71" s="48" t="s">
        <v>205</v>
      </c>
      <c r="H71" s="48">
        <v>1</v>
      </c>
      <c r="I71" s="39"/>
    </row>
    <row r="72" spans="4:9" ht="38.25" thickBot="1" x14ac:dyDescent="0.3">
      <c r="D72" s="46" t="s">
        <v>342</v>
      </c>
      <c r="E72" s="47" t="s">
        <v>343</v>
      </c>
      <c r="F72" s="47" t="s">
        <v>332</v>
      </c>
      <c r="G72" s="48" t="s">
        <v>205</v>
      </c>
      <c r="H72" s="48">
        <v>1</v>
      </c>
      <c r="I72" s="39"/>
    </row>
    <row r="73" spans="4:9" ht="38.25" thickBot="1" x14ac:dyDescent="0.3">
      <c r="D73" s="46" t="s">
        <v>344</v>
      </c>
      <c r="E73" s="47" t="s">
        <v>345</v>
      </c>
      <c r="F73" s="47" t="s">
        <v>111</v>
      </c>
      <c r="G73" s="48" t="s">
        <v>205</v>
      </c>
      <c r="H73" s="48">
        <v>1</v>
      </c>
      <c r="I73" s="39"/>
    </row>
    <row r="74" spans="4:9" ht="38.25" thickBot="1" x14ac:dyDescent="0.3">
      <c r="D74" s="46" t="s">
        <v>346</v>
      </c>
      <c r="E74" s="47" t="s">
        <v>347</v>
      </c>
      <c r="F74" s="47" t="s">
        <v>335</v>
      </c>
      <c r="G74" s="48" t="s">
        <v>205</v>
      </c>
      <c r="H74" s="48">
        <v>1</v>
      </c>
      <c r="I74" s="39"/>
    </row>
    <row r="75" spans="4:9" ht="57" thickBot="1" x14ac:dyDescent="0.3">
      <c r="D75" s="46" t="s">
        <v>348</v>
      </c>
      <c r="E75" s="47" t="s">
        <v>349</v>
      </c>
      <c r="F75" s="47" t="s">
        <v>91</v>
      </c>
      <c r="G75" s="48" t="s">
        <v>205</v>
      </c>
      <c r="H75" s="48">
        <v>1</v>
      </c>
      <c r="I75" s="39"/>
    </row>
    <row r="76" spans="4:9" ht="57" thickBot="1" x14ac:dyDescent="0.3">
      <c r="D76" s="46" t="s">
        <v>350</v>
      </c>
      <c r="E76" s="47" t="s">
        <v>351</v>
      </c>
      <c r="F76" s="47" t="s">
        <v>111</v>
      </c>
      <c r="G76" s="48" t="s">
        <v>205</v>
      </c>
      <c r="H76" s="48">
        <v>1</v>
      </c>
      <c r="I76" s="39"/>
    </row>
    <row r="77" spans="4:9" ht="38.25" thickBot="1" x14ac:dyDescent="0.3">
      <c r="D77" s="46" t="s">
        <v>352</v>
      </c>
      <c r="E77" s="47" t="s">
        <v>353</v>
      </c>
      <c r="F77" s="47" t="s">
        <v>2</v>
      </c>
      <c r="G77" s="48" t="s">
        <v>3</v>
      </c>
      <c r="H77" s="48">
        <v>1</v>
      </c>
      <c r="I77" s="39"/>
    </row>
    <row r="78" spans="4:9" ht="38.25" thickBot="1" x14ac:dyDescent="0.3">
      <c r="D78" s="46" t="s">
        <v>0</v>
      </c>
      <c r="E78" s="47" t="s">
        <v>1</v>
      </c>
      <c r="F78" s="47" t="s">
        <v>2</v>
      </c>
      <c r="G78" s="48" t="s">
        <v>3</v>
      </c>
      <c r="H78" s="48">
        <v>1</v>
      </c>
      <c r="I78" s="39"/>
    </row>
    <row r="79" spans="4:9" ht="38.25" thickBot="1" x14ac:dyDescent="0.3">
      <c r="D79" s="46" t="s">
        <v>4</v>
      </c>
      <c r="E79" s="47" t="s">
        <v>5</v>
      </c>
      <c r="F79" s="47" t="s">
        <v>2</v>
      </c>
      <c r="G79" s="48" t="s">
        <v>3</v>
      </c>
      <c r="H79" s="48">
        <v>1</v>
      </c>
      <c r="I79" s="39"/>
    </row>
    <row r="80" spans="4:9" ht="38.25" thickBot="1" x14ac:dyDescent="0.3">
      <c r="D80" s="46" t="s">
        <v>6</v>
      </c>
      <c r="E80" s="47" t="s">
        <v>7</v>
      </c>
      <c r="F80" s="47" t="s">
        <v>2</v>
      </c>
      <c r="G80" s="48" t="s">
        <v>3</v>
      </c>
      <c r="H80" s="48">
        <v>1</v>
      </c>
      <c r="I80" s="39"/>
    </row>
    <row r="81" spans="4:9" ht="38.25" thickBot="1" x14ac:dyDescent="0.3">
      <c r="D81" s="46" t="s">
        <v>8</v>
      </c>
      <c r="E81" s="47" t="s">
        <v>9</v>
      </c>
      <c r="F81" s="47" t="s">
        <v>2</v>
      </c>
      <c r="G81" s="48" t="s">
        <v>3</v>
      </c>
      <c r="H81" s="48">
        <v>1</v>
      </c>
      <c r="I81" s="39"/>
    </row>
    <row r="82" spans="4:9" ht="38.25" thickBot="1" x14ac:dyDescent="0.3">
      <c r="D82" s="46" t="s">
        <v>10</v>
      </c>
      <c r="E82" s="47" t="s">
        <v>11</v>
      </c>
      <c r="F82" s="47" t="s">
        <v>2</v>
      </c>
      <c r="G82" s="48" t="s">
        <v>3</v>
      </c>
      <c r="H82" s="48">
        <v>1</v>
      </c>
      <c r="I82" s="39"/>
    </row>
    <row r="83" spans="4:9" ht="38.25" thickBot="1" x14ac:dyDescent="0.3">
      <c r="D83" s="46" t="s">
        <v>12</v>
      </c>
      <c r="E83" s="47" t="s">
        <v>13</v>
      </c>
      <c r="F83" s="47" t="s">
        <v>14</v>
      </c>
      <c r="G83" s="48" t="s">
        <v>3</v>
      </c>
      <c r="H83" s="48">
        <v>1</v>
      </c>
      <c r="I83" s="39"/>
    </row>
    <row r="84" spans="4:9" ht="38.25" thickBot="1" x14ac:dyDescent="0.3">
      <c r="D84" s="46" t="s">
        <v>15</v>
      </c>
      <c r="E84" s="47" t="s">
        <v>16</v>
      </c>
      <c r="F84" s="47" t="s">
        <v>14</v>
      </c>
      <c r="G84" s="48" t="s">
        <v>3</v>
      </c>
      <c r="H84" s="48">
        <v>1</v>
      </c>
      <c r="I84" s="39"/>
    </row>
    <row r="85" spans="4:9" ht="57" thickBot="1" x14ac:dyDescent="0.3">
      <c r="D85" s="46" t="s">
        <v>17</v>
      </c>
      <c r="E85" s="47" t="s">
        <v>18</v>
      </c>
      <c r="F85" s="47" t="s">
        <v>14</v>
      </c>
      <c r="G85" s="48" t="s">
        <v>3</v>
      </c>
      <c r="H85" s="48">
        <v>1</v>
      </c>
      <c r="I85" s="39"/>
    </row>
    <row r="86" spans="4:9" ht="57" thickBot="1" x14ac:dyDescent="0.3">
      <c r="D86" s="46" t="s">
        <v>19</v>
      </c>
      <c r="E86" s="47" t="s">
        <v>20</v>
      </c>
      <c r="F86" s="47" t="s">
        <v>14</v>
      </c>
      <c r="G86" s="48" t="s">
        <v>3</v>
      </c>
      <c r="H86" s="48">
        <v>1</v>
      </c>
      <c r="I86" s="39"/>
    </row>
    <row r="87" spans="4:9" ht="38.25" thickBot="1" x14ac:dyDescent="0.3">
      <c r="D87" s="46" t="s">
        <v>21</v>
      </c>
      <c r="E87" s="47" t="s">
        <v>22</v>
      </c>
      <c r="F87" s="47" t="s">
        <v>23</v>
      </c>
      <c r="G87" s="48" t="s">
        <v>3</v>
      </c>
      <c r="H87" s="48">
        <v>1</v>
      </c>
      <c r="I87" s="39"/>
    </row>
    <row r="88" spans="4:9" ht="57" thickBot="1" x14ac:dyDescent="0.3">
      <c r="D88" s="46" t="s">
        <v>24</v>
      </c>
      <c r="E88" s="47" t="s">
        <v>25</v>
      </c>
      <c r="F88" s="47" t="s">
        <v>26</v>
      </c>
      <c r="G88" s="48" t="s">
        <v>3</v>
      </c>
      <c r="H88" s="48">
        <v>1</v>
      </c>
      <c r="I88" s="39"/>
    </row>
    <row r="89" spans="4:9" ht="19.5" thickBot="1" x14ac:dyDescent="0.3">
      <c r="D89" s="46" t="s">
        <v>27</v>
      </c>
      <c r="E89" s="47" t="s">
        <v>28</v>
      </c>
      <c r="F89" s="47" t="s">
        <v>26</v>
      </c>
      <c r="G89" s="48" t="s">
        <v>3</v>
      </c>
      <c r="H89" s="48">
        <v>1</v>
      </c>
      <c r="I89" s="39"/>
    </row>
    <row r="90" spans="4:9" ht="38.25" thickBot="1" x14ac:dyDescent="0.3">
      <c r="D90" s="46" t="s">
        <v>29</v>
      </c>
      <c r="E90" s="47" t="s">
        <v>30</v>
      </c>
      <c r="F90" s="47" t="s">
        <v>26</v>
      </c>
      <c r="G90" s="48" t="s">
        <v>3</v>
      </c>
      <c r="H90" s="48">
        <v>1</v>
      </c>
      <c r="I90" s="39"/>
    </row>
    <row r="91" spans="4:9" ht="19.5" thickBot="1" x14ac:dyDescent="0.3">
      <c r="D91" s="46" t="s">
        <v>31</v>
      </c>
      <c r="E91" s="47" t="s">
        <v>32</v>
      </c>
      <c r="F91" s="47" t="s">
        <v>26</v>
      </c>
      <c r="G91" s="48" t="s">
        <v>3</v>
      </c>
      <c r="H91" s="48">
        <v>1</v>
      </c>
      <c r="I91" s="39"/>
    </row>
    <row r="92" spans="4:9" ht="38.25" thickBot="1" x14ac:dyDescent="0.3">
      <c r="D92" s="46" t="s">
        <v>33</v>
      </c>
      <c r="E92" s="47" t="s">
        <v>34</v>
      </c>
      <c r="F92" s="47" t="s">
        <v>35</v>
      </c>
      <c r="G92" s="48" t="s">
        <v>3</v>
      </c>
      <c r="H92" s="48">
        <v>1</v>
      </c>
      <c r="I92" s="39"/>
    </row>
    <row r="93" spans="4:9" ht="57" thickBot="1" x14ac:dyDescent="0.3">
      <c r="D93" s="46" t="s">
        <v>36</v>
      </c>
      <c r="E93" s="47" t="s">
        <v>37</v>
      </c>
      <c r="F93" s="47" t="s">
        <v>35</v>
      </c>
      <c r="G93" s="48" t="s">
        <v>3</v>
      </c>
      <c r="H93" s="48">
        <v>1</v>
      </c>
      <c r="I93" s="39"/>
    </row>
    <row r="94" spans="4:9" ht="57" thickBot="1" x14ac:dyDescent="0.3">
      <c r="D94" s="46" t="s">
        <v>38</v>
      </c>
      <c r="E94" s="47" t="s">
        <v>39</v>
      </c>
      <c r="F94" s="47" t="s">
        <v>35</v>
      </c>
      <c r="G94" s="48" t="s">
        <v>3</v>
      </c>
      <c r="H94" s="48">
        <v>1</v>
      </c>
      <c r="I94" s="39"/>
    </row>
    <row r="95" spans="4:9" ht="57" thickBot="1" x14ac:dyDescent="0.3">
      <c r="D95" s="46" t="s">
        <v>40</v>
      </c>
      <c r="E95" s="47" t="s">
        <v>41</v>
      </c>
      <c r="F95" s="47" t="s">
        <v>35</v>
      </c>
      <c r="G95" s="48" t="s">
        <v>3</v>
      </c>
      <c r="H95" s="48">
        <v>1</v>
      </c>
      <c r="I95" s="39"/>
    </row>
    <row r="96" spans="4:9" ht="57" thickBot="1" x14ac:dyDescent="0.3">
      <c r="D96" s="46" t="s">
        <v>42</v>
      </c>
      <c r="E96" s="47" t="s">
        <v>43</v>
      </c>
      <c r="F96" s="47" t="s">
        <v>44</v>
      </c>
      <c r="G96" s="48" t="s">
        <v>3</v>
      </c>
      <c r="H96" s="48">
        <v>1</v>
      </c>
      <c r="I96" s="39"/>
    </row>
    <row r="97" spans="4:9" ht="57" thickBot="1" x14ac:dyDescent="0.3">
      <c r="D97" s="46" t="s">
        <v>45</v>
      </c>
      <c r="E97" s="47" t="s">
        <v>46</v>
      </c>
      <c r="F97" s="47" t="s">
        <v>44</v>
      </c>
      <c r="G97" s="48" t="s">
        <v>3</v>
      </c>
      <c r="H97" s="48">
        <v>1</v>
      </c>
      <c r="I97" s="39"/>
    </row>
    <row r="98" spans="4:9" ht="38.25" thickBot="1" x14ac:dyDescent="0.3">
      <c r="D98" s="46" t="s">
        <v>47</v>
      </c>
      <c r="E98" s="47" t="s">
        <v>48</v>
      </c>
      <c r="F98" s="47" t="s">
        <v>44</v>
      </c>
      <c r="G98" s="48" t="s">
        <v>3</v>
      </c>
      <c r="H98" s="48">
        <v>1</v>
      </c>
      <c r="I98" s="39"/>
    </row>
    <row r="99" spans="4:9" ht="38.25" thickBot="1" x14ac:dyDescent="0.3">
      <c r="D99" s="46" t="s">
        <v>49</v>
      </c>
      <c r="E99" s="47" t="s">
        <v>50</v>
      </c>
      <c r="F99" s="47" t="s">
        <v>44</v>
      </c>
      <c r="G99" s="48" t="s">
        <v>3</v>
      </c>
      <c r="H99" s="48">
        <v>1</v>
      </c>
      <c r="I99" s="39"/>
    </row>
    <row r="100" spans="4:9" ht="38.25" thickBot="1" x14ac:dyDescent="0.3">
      <c r="D100" s="46" t="s">
        <v>51</v>
      </c>
      <c r="E100" s="47" t="s">
        <v>52</v>
      </c>
      <c r="F100" s="47" t="s">
        <v>53</v>
      </c>
      <c r="G100" s="48" t="s">
        <v>3</v>
      </c>
      <c r="H100" s="48">
        <v>1</v>
      </c>
      <c r="I100" s="39"/>
    </row>
    <row r="101" spans="4:9" ht="38.25" thickBot="1" x14ac:dyDescent="0.3">
      <c r="D101" s="46" t="s">
        <v>54</v>
      </c>
      <c r="E101" s="47" t="s">
        <v>55</v>
      </c>
      <c r="F101" s="47" t="s">
        <v>53</v>
      </c>
      <c r="G101" s="48" t="s">
        <v>3</v>
      </c>
      <c r="H101" s="48">
        <v>1</v>
      </c>
      <c r="I101" s="39"/>
    </row>
    <row r="102" spans="4:9" ht="75.75" thickBot="1" x14ac:dyDescent="0.3">
      <c r="D102" s="46" t="s">
        <v>56</v>
      </c>
      <c r="E102" s="47" t="s">
        <v>57</v>
      </c>
      <c r="F102" s="47" t="s">
        <v>53</v>
      </c>
      <c r="G102" s="48" t="s">
        <v>3</v>
      </c>
      <c r="H102" s="48">
        <v>1</v>
      </c>
      <c r="I102" s="39"/>
    </row>
    <row r="103" spans="4:9" ht="38.25" thickBot="1" x14ac:dyDescent="0.3">
      <c r="D103" s="46" t="s">
        <v>58</v>
      </c>
      <c r="E103" s="47" t="s">
        <v>59</v>
      </c>
      <c r="F103" s="47" t="s">
        <v>60</v>
      </c>
      <c r="G103" s="48" t="s">
        <v>3</v>
      </c>
      <c r="H103" s="48">
        <v>1</v>
      </c>
      <c r="I103" s="39"/>
    </row>
    <row r="104" spans="4:9" ht="94.5" thickBot="1" x14ac:dyDescent="0.3">
      <c r="D104" s="46" t="s">
        <v>61</v>
      </c>
      <c r="E104" s="47" t="s">
        <v>62</v>
      </c>
      <c r="F104" s="47" t="s">
        <v>60</v>
      </c>
      <c r="G104" s="48" t="s">
        <v>3</v>
      </c>
      <c r="H104" s="48">
        <v>1</v>
      </c>
      <c r="I104" s="39"/>
    </row>
    <row r="105" spans="4:9" ht="57" thickBot="1" x14ac:dyDescent="0.3">
      <c r="D105" s="46" t="s">
        <v>63</v>
      </c>
      <c r="E105" s="47" t="s">
        <v>64</v>
      </c>
      <c r="F105" s="47" t="s">
        <v>60</v>
      </c>
      <c r="G105" s="48" t="s">
        <v>3</v>
      </c>
      <c r="H105" s="48">
        <v>1</v>
      </c>
      <c r="I105" s="39"/>
    </row>
    <row r="106" spans="4:9" ht="38.25" thickBot="1" x14ac:dyDescent="0.3">
      <c r="D106" s="46" t="s">
        <v>65</v>
      </c>
      <c r="E106" s="47" t="s">
        <v>66</v>
      </c>
      <c r="F106" s="47" t="s">
        <v>60</v>
      </c>
      <c r="G106" s="48" t="s">
        <v>3</v>
      </c>
      <c r="H106" s="48">
        <v>1</v>
      </c>
      <c r="I106" s="39"/>
    </row>
    <row r="107" spans="4:9" ht="38.25" thickBot="1" x14ac:dyDescent="0.3">
      <c r="D107" s="46" t="s">
        <v>67</v>
      </c>
      <c r="E107" s="47" t="s">
        <v>68</v>
      </c>
      <c r="F107" s="47" t="s">
        <v>60</v>
      </c>
      <c r="G107" s="48" t="s">
        <v>3</v>
      </c>
      <c r="H107" s="48">
        <v>1</v>
      </c>
      <c r="I107" s="39"/>
    </row>
    <row r="108" spans="4:9" ht="38.25" thickBot="1" x14ac:dyDescent="0.3">
      <c r="D108" s="46" t="s">
        <v>69</v>
      </c>
      <c r="E108" s="47" t="s">
        <v>70</v>
      </c>
      <c r="F108" s="47" t="s">
        <v>60</v>
      </c>
      <c r="G108" s="48" t="s">
        <v>3</v>
      </c>
      <c r="H108" s="48">
        <v>1</v>
      </c>
      <c r="I108" s="39"/>
    </row>
    <row r="109" spans="4:9" ht="38.25" thickBot="1" x14ac:dyDescent="0.3">
      <c r="D109" s="46" t="s">
        <v>71</v>
      </c>
      <c r="E109" s="47" t="s">
        <v>72</v>
      </c>
      <c r="F109" s="47" t="s">
        <v>73</v>
      </c>
      <c r="G109" s="48" t="s">
        <v>3</v>
      </c>
      <c r="H109" s="48">
        <v>1</v>
      </c>
      <c r="I109" s="39"/>
    </row>
    <row r="110" spans="4:9" ht="38.25" thickBot="1" x14ac:dyDescent="0.3">
      <c r="D110" s="46" t="s">
        <v>74</v>
      </c>
      <c r="E110" s="47" t="s">
        <v>75</v>
      </c>
      <c r="F110" s="47" t="s">
        <v>73</v>
      </c>
      <c r="G110" s="48" t="s">
        <v>3</v>
      </c>
      <c r="H110" s="48">
        <v>1</v>
      </c>
      <c r="I110" s="39"/>
    </row>
    <row r="111" spans="4:9" ht="57" thickBot="1" x14ac:dyDescent="0.3">
      <c r="D111" s="46" t="s">
        <v>76</v>
      </c>
      <c r="E111" s="47" t="s">
        <v>77</v>
      </c>
      <c r="F111" s="47" t="s">
        <v>73</v>
      </c>
      <c r="G111" s="48" t="s">
        <v>3</v>
      </c>
      <c r="H111" s="48">
        <v>1</v>
      </c>
      <c r="I111" s="39"/>
    </row>
    <row r="112" spans="4:9" ht="57" thickBot="1" x14ac:dyDescent="0.3">
      <c r="D112" s="46" t="s">
        <v>78</v>
      </c>
      <c r="E112" s="47" t="s">
        <v>79</v>
      </c>
      <c r="F112" s="47" t="s">
        <v>73</v>
      </c>
      <c r="G112" s="48" t="s">
        <v>3</v>
      </c>
      <c r="H112" s="48">
        <v>1</v>
      </c>
      <c r="I112" s="39"/>
    </row>
    <row r="113" spans="4:9" ht="38.25" thickBot="1" x14ac:dyDescent="0.3">
      <c r="D113" s="46" t="s">
        <v>80</v>
      </c>
      <c r="E113" s="47" t="s">
        <v>81</v>
      </c>
      <c r="F113" s="47" t="s">
        <v>73</v>
      </c>
      <c r="G113" s="48" t="s">
        <v>3</v>
      </c>
      <c r="H113" s="48">
        <v>1</v>
      </c>
      <c r="I113" s="39"/>
    </row>
    <row r="114" spans="4:9" ht="38.25" thickBot="1" x14ac:dyDescent="0.3">
      <c r="D114" s="46" t="s">
        <v>82</v>
      </c>
      <c r="E114" s="47" t="s">
        <v>83</v>
      </c>
      <c r="F114" s="47" t="s">
        <v>84</v>
      </c>
      <c r="G114" s="48" t="s">
        <v>3</v>
      </c>
      <c r="H114" s="48">
        <v>1</v>
      </c>
      <c r="I114" s="39"/>
    </row>
    <row r="115" spans="4:9" ht="38.25" thickBot="1" x14ac:dyDescent="0.3">
      <c r="D115" s="46" t="s">
        <v>85</v>
      </c>
      <c r="E115" s="47" t="s">
        <v>86</v>
      </c>
      <c r="F115" s="47" t="s">
        <v>84</v>
      </c>
      <c r="G115" s="48" t="s">
        <v>3</v>
      </c>
      <c r="H115" s="48">
        <v>1</v>
      </c>
      <c r="I115" s="39"/>
    </row>
    <row r="116" spans="4:9" ht="38.25" thickBot="1" x14ac:dyDescent="0.3">
      <c r="D116" s="46" t="s">
        <v>87</v>
      </c>
      <c r="E116" s="47" t="s">
        <v>88</v>
      </c>
      <c r="F116" s="47" t="s">
        <v>84</v>
      </c>
      <c r="G116" s="48" t="s">
        <v>3</v>
      </c>
      <c r="H116" s="48">
        <v>1</v>
      </c>
      <c r="I116" s="39"/>
    </row>
    <row r="117" spans="4:9" ht="38.25" thickBot="1" x14ac:dyDescent="0.3">
      <c r="D117" s="46" t="s">
        <v>89</v>
      </c>
      <c r="E117" s="47" t="s">
        <v>90</v>
      </c>
      <c r="F117" s="47" t="s">
        <v>91</v>
      </c>
      <c r="G117" s="48" t="s">
        <v>3</v>
      </c>
      <c r="H117" s="48">
        <v>1</v>
      </c>
      <c r="I117" s="39"/>
    </row>
    <row r="118" spans="4:9" ht="38.25" thickBot="1" x14ac:dyDescent="0.3">
      <c r="D118" s="46" t="s">
        <v>92</v>
      </c>
      <c r="E118" s="47" t="s">
        <v>93</v>
      </c>
      <c r="F118" s="47" t="s">
        <v>91</v>
      </c>
      <c r="G118" s="48" t="s">
        <v>3</v>
      </c>
      <c r="H118" s="48">
        <v>1</v>
      </c>
      <c r="I118" s="39"/>
    </row>
    <row r="119" spans="4:9" ht="38.25" thickBot="1" x14ac:dyDescent="0.3">
      <c r="D119" s="46" t="s">
        <v>94</v>
      </c>
      <c r="E119" s="47" t="s">
        <v>95</v>
      </c>
      <c r="F119" s="47" t="s">
        <v>91</v>
      </c>
      <c r="G119" s="48" t="s">
        <v>3</v>
      </c>
      <c r="H119" s="48">
        <v>1</v>
      </c>
      <c r="I119" s="39"/>
    </row>
    <row r="120" spans="4:9" ht="57" thickBot="1" x14ac:dyDescent="0.3">
      <c r="D120" s="46" t="s">
        <v>96</v>
      </c>
      <c r="E120" s="47" t="s">
        <v>97</v>
      </c>
      <c r="F120" s="47" t="s">
        <v>98</v>
      </c>
      <c r="G120" s="48" t="s">
        <v>3</v>
      </c>
      <c r="H120" s="48">
        <v>1</v>
      </c>
      <c r="I120" s="39"/>
    </row>
    <row r="121" spans="4:9" ht="57" thickBot="1" x14ac:dyDescent="0.3">
      <c r="D121" s="46" t="s">
        <v>99</v>
      </c>
      <c r="E121" s="47" t="s">
        <v>100</v>
      </c>
      <c r="F121" s="47" t="s">
        <v>98</v>
      </c>
      <c r="G121" s="48" t="s">
        <v>3</v>
      </c>
      <c r="H121" s="48">
        <v>1</v>
      </c>
      <c r="I121" s="39"/>
    </row>
    <row r="122" spans="4:9" ht="38.25" thickBot="1" x14ac:dyDescent="0.3">
      <c r="D122" s="46" t="s">
        <v>101</v>
      </c>
      <c r="E122" s="47" t="s">
        <v>102</v>
      </c>
      <c r="F122" s="47" t="s">
        <v>98</v>
      </c>
      <c r="G122" s="48" t="s">
        <v>3</v>
      </c>
      <c r="H122" s="48">
        <v>1</v>
      </c>
      <c r="I122" s="39"/>
    </row>
    <row r="123" spans="4:9" ht="38.25" thickBot="1" x14ac:dyDescent="0.3">
      <c r="D123" s="46" t="s">
        <v>103</v>
      </c>
      <c r="E123" s="47" t="s">
        <v>104</v>
      </c>
      <c r="F123" s="47" t="s">
        <v>98</v>
      </c>
      <c r="G123" s="48" t="s">
        <v>3</v>
      </c>
      <c r="H123" s="48">
        <v>1</v>
      </c>
      <c r="I123" s="39"/>
    </row>
    <row r="124" spans="4:9" ht="38.25" thickBot="1" x14ac:dyDescent="0.3">
      <c r="D124" s="46" t="s">
        <v>105</v>
      </c>
      <c r="E124" s="47" t="s">
        <v>106</v>
      </c>
      <c r="F124" s="47" t="s">
        <v>98</v>
      </c>
      <c r="G124" s="48" t="s">
        <v>3</v>
      </c>
      <c r="H124" s="48">
        <v>1</v>
      </c>
      <c r="I124" s="39"/>
    </row>
    <row r="125" spans="4:9" ht="57" thickBot="1" x14ac:dyDescent="0.3">
      <c r="D125" s="46" t="s">
        <v>107</v>
      </c>
      <c r="E125" s="47" t="s">
        <v>108</v>
      </c>
      <c r="F125" s="47" t="s">
        <v>98</v>
      </c>
      <c r="G125" s="48" t="s">
        <v>3</v>
      </c>
      <c r="H125" s="48">
        <v>1</v>
      </c>
      <c r="I125" s="39"/>
    </row>
    <row r="126" spans="4:9" ht="75.75" thickBot="1" x14ac:dyDescent="0.3">
      <c r="D126" s="46" t="s">
        <v>109</v>
      </c>
      <c r="E126" s="47" t="s">
        <v>110</v>
      </c>
      <c r="F126" s="47" t="s">
        <v>111</v>
      </c>
      <c r="G126" s="48" t="s">
        <v>3</v>
      </c>
      <c r="H126" s="48">
        <v>1</v>
      </c>
      <c r="I126" s="39"/>
    </row>
    <row r="127" spans="4:9" ht="57" thickBot="1" x14ac:dyDescent="0.3">
      <c r="D127" s="46" t="s">
        <v>112</v>
      </c>
      <c r="E127" s="47" t="s">
        <v>113</v>
      </c>
      <c r="F127" s="47" t="s">
        <v>111</v>
      </c>
      <c r="G127" s="48" t="s">
        <v>3</v>
      </c>
      <c r="H127" s="48">
        <v>1</v>
      </c>
      <c r="I127" s="39"/>
    </row>
    <row r="128" spans="4:9" ht="57" thickBot="1" x14ac:dyDescent="0.3">
      <c r="D128" s="46" t="s">
        <v>114</v>
      </c>
      <c r="E128" s="47" t="s">
        <v>115</v>
      </c>
      <c r="F128" s="47" t="s">
        <v>111</v>
      </c>
      <c r="G128" s="48" t="s">
        <v>3</v>
      </c>
      <c r="H128" s="48">
        <v>1</v>
      </c>
      <c r="I128" s="39"/>
    </row>
    <row r="129" spans="4:9" ht="38.25" thickBot="1" x14ac:dyDescent="0.3">
      <c r="D129" s="46" t="s">
        <v>116</v>
      </c>
      <c r="E129" s="47" t="s">
        <v>117</v>
      </c>
      <c r="F129" s="47" t="s">
        <v>118</v>
      </c>
      <c r="G129" s="48" t="s">
        <v>3</v>
      </c>
      <c r="H129" s="48">
        <v>1</v>
      </c>
      <c r="I129" s="39"/>
    </row>
    <row r="130" spans="4:9" ht="19.5" thickBot="1" x14ac:dyDescent="0.3">
      <c r="D130" s="46" t="s">
        <v>119</v>
      </c>
      <c r="E130" s="47" t="s">
        <v>120</v>
      </c>
      <c r="F130" s="47" t="s">
        <v>118</v>
      </c>
      <c r="G130" s="48" t="s">
        <v>3</v>
      </c>
      <c r="H130" s="48">
        <v>1</v>
      </c>
      <c r="I130" s="39"/>
    </row>
    <row r="131" spans="4:9" ht="38.25" thickBot="1" x14ac:dyDescent="0.3">
      <c r="D131" s="46" t="s">
        <v>121</v>
      </c>
      <c r="E131" s="47" t="s">
        <v>122</v>
      </c>
      <c r="F131" s="47" t="s">
        <v>118</v>
      </c>
      <c r="G131" s="48" t="s">
        <v>3</v>
      </c>
      <c r="H131" s="48">
        <v>1</v>
      </c>
      <c r="I131" s="39"/>
    </row>
    <row r="132" spans="4:9" ht="38.25" thickBot="1" x14ac:dyDescent="0.3">
      <c r="D132" s="46" t="s">
        <v>123</v>
      </c>
      <c r="E132" s="47" t="s">
        <v>124</v>
      </c>
      <c r="F132" s="47" t="s">
        <v>118</v>
      </c>
      <c r="G132" s="48" t="s">
        <v>3</v>
      </c>
      <c r="H132" s="48">
        <v>1</v>
      </c>
      <c r="I132" s="39"/>
    </row>
    <row r="133" spans="4:9" ht="75.75" thickBot="1" x14ac:dyDescent="0.3">
      <c r="D133" s="46" t="s">
        <v>125</v>
      </c>
      <c r="E133" s="47" t="s">
        <v>126</v>
      </c>
      <c r="F133" s="47" t="s">
        <v>118</v>
      </c>
      <c r="G133" s="48" t="s">
        <v>3</v>
      </c>
      <c r="H133" s="48">
        <v>1</v>
      </c>
      <c r="I133" s="39"/>
    </row>
    <row r="134" spans="4:9" ht="38.25" thickBot="1" x14ac:dyDescent="0.3">
      <c r="D134" s="46" t="s">
        <v>127</v>
      </c>
      <c r="E134" s="47" t="s">
        <v>128</v>
      </c>
      <c r="F134" s="47" t="s">
        <v>129</v>
      </c>
      <c r="G134" s="48" t="s">
        <v>3</v>
      </c>
      <c r="H134" s="48">
        <v>1</v>
      </c>
      <c r="I134" s="39"/>
    </row>
    <row r="135" spans="4:9" ht="38.25" thickBot="1" x14ac:dyDescent="0.3">
      <c r="D135" s="46" t="s">
        <v>130</v>
      </c>
      <c r="E135" s="47" t="s">
        <v>131</v>
      </c>
      <c r="F135" s="47" t="s">
        <v>129</v>
      </c>
      <c r="G135" s="48" t="s">
        <v>3</v>
      </c>
      <c r="H135" s="48">
        <v>1</v>
      </c>
      <c r="I135" s="39"/>
    </row>
    <row r="136" spans="4:9" ht="38.25" thickBot="1" x14ac:dyDescent="0.3">
      <c r="D136" s="46" t="s">
        <v>132</v>
      </c>
      <c r="E136" s="47" t="s">
        <v>133</v>
      </c>
      <c r="F136" s="47" t="s">
        <v>129</v>
      </c>
      <c r="G136" s="48" t="s">
        <v>3</v>
      </c>
      <c r="H136" s="48">
        <v>1</v>
      </c>
      <c r="I136" s="39"/>
    </row>
    <row r="137" spans="4:9" ht="38.25" thickBot="1" x14ac:dyDescent="0.3">
      <c r="D137" s="46" t="s">
        <v>134</v>
      </c>
      <c r="E137" s="47" t="s">
        <v>135</v>
      </c>
      <c r="F137" s="47" t="s">
        <v>129</v>
      </c>
      <c r="G137" s="48" t="s">
        <v>3</v>
      </c>
      <c r="H137" s="48">
        <v>1</v>
      </c>
      <c r="I137" s="39"/>
    </row>
    <row r="138" spans="4:9" ht="38.25" thickBot="1" x14ac:dyDescent="0.3">
      <c r="D138" s="46" t="s">
        <v>136</v>
      </c>
      <c r="E138" s="47" t="s">
        <v>137</v>
      </c>
      <c r="F138" s="47" t="s">
        <v>138</v>
      </c>
      <c r="G138" s="48" t="s">
        <v>3</v>
      </c>
      <c r="H138" s="48">
        <v>1</v>
      </c>
      <c r="I138" s="39"/>
    </row>
    <row r="139" spans="4:9" ht="38.25" thickBot="1" x14ac:dyDescent="0.3">
      <c r="D139" s="46" t="s">
        <v>139</v>
      </c>
      <c r="E139" s="47" t="s">
        <v>140</v>
      </c>
      <c r="F139" s="47" t="s">
        <v>138</v>
      </c>
      <c r="G139" s="48" t="s">
        <v>3</v>
      </c>
      <c r="H139" s="48">
        <v>1</v>
      </c>
      <c r="I139" s="39"/>
    </row>
    <row r="140" spans="4:9" ht="38.25" thickBot="1" x14ac:dyDescent="0.3">
      <c r="D140" s="46" t="s">
        <v>141</v>
      </c>
      <c r="E140" s="47" t="s">
        <v>142</v>
      </c>
      <c r="F140" s="47" t="s">
        <v>138</v>
      </c>
      <c r="G140" s="48" t="s">
        <v>3</v>
      </c>
      <c r="H140" s="48">
        <v>1</v>
      </c>
      <c r="I140" s="39"/>
    </row>
    <row r="141" spans="4:9" ht="57" thickBot="1" x14ac:dyDescent="0.3">
      <c r="D141" s="46" t="s">
        <v>143</v>
      </c>
      <c r="E141" s="47" t="s">
        <v>144</v>
      </c>
      <c r="F141" s="47" t="s">
        <v>138</v>
      </c>
      <c r="G141" s="48" t="s">
        <v>3</v>
      </c>
      <c r="H141" s="48">
        <v>1</v>
      </c>
      <c r="I141" s="39"/>
    </row>
    <row r="142" spans="4:9" ht="38.25" thickBot="1" x14ac:dyDescent="0.3">
      <c r="D142" s="46" t="s">
        <v>145</v>
      </c>
      <c r="E142" s="47" t="s">
        <v>146</v>
      </c>
      <c r="F142" s="47" t="s">
        <v>138</v>
      </c>
      <c r="G142" s="48" t="s">
        <v>3</v>
      </c>
      <c r="H142" s="48">
        <v>1</v>
      </c>
      <c r="I142" s="39"/>
    </row>
    <row r="143" spans="4:9" ht="38.25" thickBot="1" x14ac:dyDescent="0.3">
      <c r="D143" s="46" t="s">
        <v>147</v>
      </c>
      <c r="E143" s="47" t="s">
        <v>148</v>
      </c>
      <c r="F143" s="47" t="s">
        <v>138</v>
      </c>
      <c r="G143" s="48" t="s">
        <v>3</v>
      </c>
      <c r="H143" s="48">
        <v>1</v>
      </c>
      <c r="I143" s="39"/>
    </row>
    <row r="144" spans="4:9" ht="38.25" thickBot="1" x14ac:dyDescent="0.3">
      <c r="D144" s="46" t="s">
        <v>149</v>
      </c>
      <c r="E144" s="47" t="s">
        <v>150</v>
      </c>
      <c r="F144" s="47" t="s">
        <v>138</v>
      </c>
      <c r="G144" s="48" t="s">
        <v>3</v>
      </c>
      <c r="H144" s="48">
        <v>1</v>
      </c>
      <c r="I144" s="39"/>
    </row>
    <row r="145" spans="4:9" ht="38.25" thickBot="1" x14ac:dyDescent="0.3">
      <c r="D145" s="46" t="s">
        <v>151</v>
      </c>
      <c r="E145" s="47" t="s">
        <v>152</v>
      </c>
      <c r="F145" s="47" t="s">
        <v>138</v>
      </c>
      <c r="G145" s="48" t="s">
        <v>3</v>
      </c>
      <c r="H145" s="48">
        <v>1</v>
      </c>
      <c r="I145" s="39"/>
    </row>
    <row r="146" spans="4:9" ht="57" thickBot="1" x14ac:dyDescent="0.3">
      <c r="D146" s="46" t="s">
        <v>153</v>
      </c>
      <c r="E146" s="47" t="s">
        <v>154</v>
      </c>
      <c r="F146" s="47" t="s">
        <v>138</v>
      </c>
      <c r="G146" s="48" t="s">
        <v>3</v>
      </c>
      <c r="H146" s="48">
        <v>1</v>
      </c>
      <c r="I146" s="39"/>
    </row>
    <row r="147" spans="4:9" ht="75.75" thickBot="1" x14ac:dyDescent="0.3">
      <c r="D147" s="46" t="s">
        <v>155</v>
      </c>
      <c r="E147" s="47" t="s">
        <v>156</v>
      </c>
      <c r="F147" s="47" t="s">
        <v>138</v>
      </c>
      <c r="G147" s="48" t="s">
        <v>3</v>
      </c>
      <c r="H147" s="48">
        <v>1</v>
      </c>
      <c r="I147" s="39"/>
    </row>
    <row r="148" spans="4:9" ht="38.25" thickBot="1" x14ac:dyDescent="0.3">
      <c r="D148" s="46" t="s">
        <v>157</v>
      </c>
      <c r="E148" s="47" t="s">
        <v>158</v>
      </c>
      <c r="F148" s="47" t="s">
        <v>159</v>
      </c>
      <c r="G148" s="48" t="s">
        <v>3</v>
      </c>
      <c r="H148" s="48">
        <v>1</v>
      </c>
      <c r="I148" s="39"/>
    </row>
    <row r="149" spans="4:9" ht="75.75" thickBot="1" x14ac:dyDescent="0.3">
      <c r="D149" s="46" t="s">
        <v>160</v>
      </c>
      <c r="E149" s="47" t="s">
        <v>161</v>
      </c>
      <c r="F149" s="47" t="s">
        <v>159</v>
      </c>
      <c r="G149" s="48" t="s">
        <v>3</v>
      </c>
      <c r="H149" s="48">
        <v>1</v>
      </c>
      <c r="I149" s="39"/>
    </row>
    <row r="150" spans="4:9" ht="57" thickBot="1" x14ac:dyDescent="0.3">
      <c r="D150" s="46" t="s">
        <v>162</v>
      </c>
      <c r="E150" s="47" t="s">
        <v>163</v>
      </c>
      <c r="F150" s="47" t="s">
        <v>159</v>
      </c>
      <c r="G150" s="48" t="s">
        <v>3</v>
      </c>
      <c r="H150" s="48">
        <v>1</v>
      </c>
      <c r="I150" s="39"/>
    </row>
    <row r="151" spans="4:9" ht="75.75" thickBot="1" x14ac:dyDescent="0.3">
      <c r="D151" s="46" t="s">
        <v>164</v>
      </c>
      <c r="E151" s="47" t="s">
        <v>165</v>
      </c>
      <c r="F151" s="47" t="s">
        <v>159</v>
      </c>
      <c r="G151" s="48" t="s">
        <v>3</v>
      </c>
      <c r="H151" s="48">
        <v>1</v>
      </c>
      <c r="I151" s="39"/>
    </row>
    <row r="152" spans="4:9" ht="75.75" thickBot="1" x14ac:dyDescent="0.3">
      <c r="D152" s="46" t="s">
        <v>166</v>
      </c>
      <c r="E152" s="47" t="s">
        <v>167</v>
      </c>
      <c r="F152" s="47" t="s">
        <v>159</v>
      </c>
      <c r="G152" s="48" t="s">
        <v>3</v>
      </c>
      <c r="H152" s="48">
        <v>1</v>
      </c>
      <c r="I152" s="39"/>
    </row>
    <row r="153" spans="4:9" ht="94.5" thickBot="1" x14ac:dyDescent="0.3">
      <c r="D153" s="46" t="s">
        <v>168</v>
      </c>
      <c r="E153" s="47" t="s">
        <v>169</v>
      </c>
      <c r="F153" s="47" t="s">
        <v>60</v>
      </c>
      <c r="G153" s="48" t="s">
        <v>3</v>
      </c>
      <c r="H153" s="48">
        <v>1</v>
      </c>
      <c r="I153" s="39"/>
    </row>
    <row r="154" spans="4:9" ht="94.5" thickBot="1" x14ac:dyDescent="0.3">
      <c r="D154" s="46" t="s">
        <v>170</v>
      </c>
      <c r="E154" s="47" t="s">
        <v>171</v>
      </c>
      <c r="F154" s="47" t="s">
        <v>35</v>
      </c>
      <c r="G154" s="48" t="s">
        <v>3</v>
      </c>
      <c r="H154" s="48">
        <v>1</v>
      </c>
      <c r="I154" s="39"/>
    </row>
    <row r="155" spans="4:9" ht="75.75" thickBot="1" x14ac:dyDescent="0.3">
      <c r="D155" s="46" t="s">
        <v>172</v>
      </c>
      <c r="E155" s="47" t="s">
        <v>173</v>
      </c>
      <c r="F155" s="47" t="s">
        <v>35</v>
      </c>
      <c r="G155" s="48" t="s">
        <v>3</v>
      </c>
      <c r="H155" s="48">
        <v>1</v>
      </c>
      <c r="I155" s="39"/>
    </row>
    <row r="156" spans="4:9" ht="94.5" thickBot="1" x14ac:dyDescent="0.3">
      <c r="D156" s="46" t="s">
        <v>174</v>
      </c>
      <c r="E156" s="47" t="s">
        <v>175</v>
      </c>
      <c r="F156" s="47" t="s">
        <v>35</v>
      </c>
      <c r="G156" s="48" t="s">
        <v>3</v>
      </c>
      <c r="H156" s="48">
        <v>1</v>
      </c>
      <c r="I156" s="39"/>
    </row>
    <row r="157" spans="4:9" ht="75.75" thickBot="1" x14ac:dyDescent="0.3">
      <c r="D157" s="46" t="s">
        <v>176</v>
      </c>
      <c r="E157" s="47" t="s">
        <v>177</v>
      </c>
      <c r="F157" s="47" t="s">
        <v>35</v>
      </c>
      <c r="G157" s="48" t="s">
        <v>3</v>
      </c>
      <c r="H157" s="48">
        <v>1</v>
      </c>
      <c r="I157" s="39"/>
    </row>
    <row r="158" spans="4:9" ht="57" thickBot="1" x14ac:dyDescent="0.3">
      <c r="D158" s="46" t="s">
        <v>354</v>
      </c>
      <c r="E158" s="47" t="s">
        <v>355</v>
      </c>
      <c r="F158" s="47" t="s">
        <v>23</v>
      </c>
      <c r="G158" s="48" t="s">
        <v>356</v>
      </c>
      <c r="H158" s="48">
        <v>1</v>
      </c>
      <c r="I158" s="39"/>
    </row>
    <row r="159" spans="4:9" ht="75.75" thickBot="1" x14ac:dyDescent="0.3">
      <c r="D159" s="46" t="s">
        <v>357</v>
      </c>
      <c r="E159" s="47" t="s">
        <v>358</v>
      </c>
      <c r="F159" s="47" t="s">
        <v>26</v>
      </c>
      <c r="G159" s="48" t="s">
        <v>356</v>
      </c>
      <c r="H159" s="48">
        <v>1</v>
      </c>
      <c r="I159" s="39"/>
    </row>
    <row r="160" spans="4:9" ht="57" thickBot="1" x14ac:dyDescent="0.3">
      <c r="D160" s="46" t="s">
        <v>359</v>
      </c>
      <c r="E160" s="47" t="s">
        <v>360</v>
      </c>
      <c r="F160" s="47" t="s">
        <v>26</v>
      </c>
      <c r="G160" s="48" t="s">
        <v>356</v>
      </c>
      <c r="H160" s="48">
        <v>1</v>
      </c>
      <c r="I160" s="39"/>
    </row>
    <row r="161" spans="4:9" ht="57" thickBot="1" x14ac:dyDescent="0.3">
      <c r="D161" s="46" t="s">
        <v>361</v>
      </c>
      <c r="E161" s="47" t="s">
        <v>362</v>
      </c>
      <c r="F161" s="47" t="s">
        <v>35</v>
      </c>
      <c r="G161" s="48" t="s">
        <v>356</v>
      </c>
      <c r="H161" s="48">
        <v>1</v>
      </c>
      <c r="I161" s="39"/>
    </row>
    <row r="162" spans="4:9" ht="75.75" thickBot="1" x14ac:dyDescent="0.3">
      <c r="D162" s="46" t="s">
        <v>363</v>
      </c>
      <c r="E162" s="47" t="s">
        <v>364</v>
      </c>
      <c r="F162" s="47" t="s">
        <v>44</v>
      </c>
      <c r="G162" s="48" t="s">
        <v>356</v>
      </c>
      <c r="H162" s="48">
        <v>1</v>
      </c>
      <c r="I162" s="39"/>
    </row>
    <row r="163" spans="4:9" ht="38.25" thickBot="1" x14ac:dyDescent="0.3">
      <c r="D163" s="46" t="s">
        <v>365</v>
      </c>
      <c r="E163" s="47" t="s">
        <v>366</v>
      </c>
      <c r="F163" s="47" t="s">
        <v>44</v>
      </c>
      <c r="G163" s="48" t="s">
        <v>356</v>
      </c>
      <c r="H163" s="48">
        <v>1</v>
      </c>
      <c r="I163" s="39"/>
    </row>
    <row r="164" spans="4:9" ht="38.25" thickBot="1" x14ac:dyDescent="0.3">
      <c r="D164" s="46" t="s">
        <v>367</v>
      </c>
      <c r="E164" s="47" t="s">
        <v>368</v>
      </c>
      <c r="F164" s="47" t="s">
        <v>44</v>
      </c>
      <c r="G164" s="48" t="s">
        <v>356</v>
      </c>
      <c r="H164" s="48">
        <v>1</v>
      </c>
      <c r="I164" s="39"/>
    </row>
    <row r="165" spans="4:9" ht="57" thickBot="1" x14ac:dyDescent="0.3">
      <c r="D165" s="46" t="s">
        <v>369</v>
      </c>
      <c r="E165" s="47" t="s">
        <v>370</v>
      </c>
      <c r="F165" s="47" t="s">
        <v>371</v>
      </c>
      <c r="G165" s="48" t="s">
        <v>356</v>
      </c>
      <c r="H165" s="48">
        <v>1</v>
      </c>
      <c r="I165" s="39"/>
    </row>
    <row r="166" spans="4:9" ht="57" thickBot="1" x14ac:dyDescent="0.3">
      <c r="D166" s="46" t="s">
        <v>372</v>
      </c>
      <c r="E166" s="47" t="s">
        <v>373</v>
      </c>
      <c r="F166" s="47" t="s">
        <v>371</v>
      </c>
      <c r="G166" s="48" t="s">
        <v>356</v>
      </c>
      <c r="H166" s="48">
        <v>1</v>
      </c>
      <c r="I166" s="39"/>
    </row>
    <row r="167" spans="4:9" ht="57" thickBot="1" x14ac:dyDescent="0.3">
      <c r="D167" s="46" t="s">
        <v>374</v>
      </c>
      <c r="E167" s="47" t="s">
        <v>375</v>
      </c>
      <c r="F167" s="47" t="s">
        <v>371</v>
      </c>
      <c r="G167" s="48" t="s">
        <v>356</v>
      </c>
      <c r="H167" s="48">
        <v>1</v>
      </c>
      <c r="I167" s="39"/>
    </row>
    <row r="168" spans="4:9" ht="57" thickBot="1" x14ac:dyDescent="0.3">
      <c r="D168" s="46" t="s">
        <v>376</v>
      </c>
      <c r="E168" s="47" t="s">
        <v>377</v>
      </c>
      <c r="F168" s="47" t="s">
        <v>371</v>
      </c>
      <c r="G168" s="48" t="s">
        <v>356</v>
      </c>
      <c r="H168" s="48">
        <v>1</v>
      </c>
      <c r="I168" s="39"/>
    </row>
    <row r="169" spans="4:9" ht="57" thickBot="1" x14ac:dyDescent="0.3">
      <c r="D169" s="46" t="s">
        <v>378</v>
      </c>
      <c r="E169" s="47" t="s">
        <v>379</v>
      </c>
      <c r="F169" s="47" t="s">
        <v>371</v>
      </c>
      <c r="G169" s="48" t="s">
        <v>356</v>
      </c>
      <c r="H169" s="48">
        <v>1</v>
      </c>
      <c r="I169" s="39"/>
    </row>
    <row r="170" spans="4:9" ht="38.25" thickBot="1" x14ac:dyDescent="0.3">
      <c r="D170" s="46" t="s">
        <v>380</v>
      </c>
      <c r="E170" s="47" t="s">
        <v>381</v>
      </c>
      <c r="F170" s="47" t="s">
        <v>371</v>
      </c>
      <c r="G170" s="48" t="s">
        <v>356</v>
      </c>
      <c r="H170" s="48">
        <v>1</v>
      </c>
      <c r="I170" s="39"/>
    </row>
    <row r="171" spans="4:9" ht="57" thickBot="1" x14ac:dyDescent="0.3">
      <c r="D171" s="46" t="s">
        <v>382</v>
      </c>
      <c r="E171" s="47" t="s">
        <v>383</v>
      </c>
      <c r="F171" s="47" t="s">
        <v>384</v>
      </c>
      <c r="G171" s="48" t="s">
        <v>356</v>
      </c>
      <c r="H171" s="48">
        <v>1</v>
      </c>
      <c r="I171" s="39"/>
    </row>
    <row r="172" spans="4:9" ht="38.25" thickBot="1" x14ac:dyDescent="0.3">
      <c r="D172" s="46" t="s">
        <v>385</v>
      </c>
      <c r="E172" s="47" t="s">
        <v>386</v>
      </c>
      <c r="F172" s="47" t="s">
        <v>384</v>
      </c>
      <c r="G172" s="48" t="s">
        <v>356</v>
      </c>
      <c r="H172" s="48">
        <v>1</v>
      </c>
      <c r="I172" s="39"/>
    </row>
    <row r="173" spans="4:9" ht="57" thickBot="1" x14ac:dyDescent="0.3">
      <c r="D173" s="46" t="s">
        <v>387</v>
      </c>
      <c r="E173" s="47" t="s">
        <v>388</v>
      </c>
      <c r="F173" s="47" t="s">
        <v>73</v>
      </c>
      <c r="G173" s="48" t="s">
        <v>356</v>
      </c>
      <c r="H173" s="48">
        <v>1</v>
      </c>
      <c r="I173" s="39"/>
    </row>
    <row r="174" spans="4:9" ht="38.25" thickBot="1" x14ac:dyDescent="0.3">
      <c r="D174" s="46" t="s">
        <v>389</v>
      </c>
      <c r="E174" s="47" t="s">
        <v>390</v>
      </c>
      <c r="F174" s="47" t="s">
        <v>335</v>
      </c>
      <c r="G174" s="48" t="s">
        <v>356</v>
      </c>
      <c r="H174" s="48">
        <v>1</v>
      </c>
      <c r="I174" s="39"/>
    </row>
    <row r="175" spans="4:9" ht="57" thickBot="1" x14ac:dyDescent="0.3">
      <c r="D175" s="46" t="s">
        <v>391</v>
      </c>
      <c r="E175" s="47" t="s">
        <v>392</v>
      </c>
      <c r="F175" s="47" t="s">
        <v>335</v>
      </c>
      <c r="G175" s="48" t="s">
        <v>356</v>
      </c>
      <c r="H175" s="48">
        <v>1</v>
      </c>
      <c r="I175" s="39"/>
    </row>
    <row r="176" spans="4:9" ht="57" thickBot="1" x14ac:dyDescent="0.3">
      <c r="D176" s="46" t="s">
        <v>393</v>
      </c>
      <c r="E176" s="47" t="s">
        <v>394</v>
      </c>
      <c r="F176" s="47" t="s">
        <v>335</v>
      </c>
      <c r="G176" s="48" t="s">
        <v>356</v>
      </c>
      <c r="H176" s="48">
        <v>1</v>
      </c>
      <c r="I176" s="39"/>
    </row>
    <row r="177" spans="4:9" ht="38.25" thickBot="1" x14ac:dyDescent="0.3">
      <c r="D177" s="46" t="s">
        <v>395</v>
      </c>
      <c r="E177" s="47" t="s">
        <v>396</v>
      </c>
      <c r="F177" s="47" t="s">
        <v>335</v>
      </c>
      <c r="G177" s="48" t="s">
        <v>356</v>
      </c>
      <c r="H177" s="48">
        <v>1</v>
      </c>
      <c r="I177" s="39"/>
    </row>
    <row r="178" spans="4:9" ht="57" thickBot="1" x14ac:dyDescent="0.3">
      <c r="D178" s="46" t="s">
        <v>397</v>
      </c>
      <c r="E178" s="47" t="s">
        <v>398</v>
      </c>
      <c r="F178" s="47" t="s">
        <v>335</v>
      </c>
      <c r="G178" s="48" t="s">
        <v>356</v>
      </c>
      <c r="H178" s="48">
        <v>1</v>
      </c>
      <c r="I178" s="39"/>
    </row>
    <row r="179" spans="4:9" ht="75.75" thickBot="1" x14ac:dyDescent="0.3">
      <c r="D179" s="46" t="s">
        <v>399</v>
      </c>
      <c r="E179" s="47" t="s">
        <v>400</v>
      </c>
      <c r="F179" s="47" t="s">
        <v>84</v>
      </c>
      <c r="G179" s="48" t="s">
        <v>356</v>
      </c>
      <c r="H179" s="48">
        <v>1</v>
      </c>
      <c r="I179" s="39"/>
    </row>
    <row r="180" spans="4:9" ht="57" thickBot="1" x14ac:dyDescent="0.3">
      <c r="D180" s="46" t="s">
        <v>401</v>
      </c>
      <c r="E180" s="47" t="s">
        <v>402</v>
      </c>
      <c r="F180" s="47" t="s">
        <v>84</v>
      </c>
      <c r="G180" s="48" t="s">
        <v>356</v>
      </c>
      <c r="H180" s="48">
        <v>1</v>
      </c>
      <c r="I180" s="39"/>
    </row>
    <row r="181" spans="4:9" ht="38.25" thickBot="1" x14ac:dyDescent="0.3">
      <c r="D181" s="46" t="s">
        <v>403</v>
      </c>
      <c r="E181" s="47" t="s">
        <v>404</v>
      </c>
      <c r="F181" s="47" t="s">
        <v>84</v>
      </c>
      <c r="G181" s="48" t="s">
        <v>356</v>
      </c>
      <c r="H181" s="48">
        <v>1</v>
      </c>
      <c r="I181" s="39"/>
    </row>
    <row r="182" spans="4:9" ht="38.25" thickBot="1" x14ac:dyDescent="0.3">
      <c r="D182" s="46" t="s">
        <v>405</v>
      </c>
      <c r="E182" s="47" t="s">
        <v>406</v>
      </c>
      <c r="F182" s="47" t="s">
        <v>84</v>
      </c>
      <c r="G182" s="48" t="s">
        <v>356</v>
      </c>
      <c r="H182" s="48">
        <v>1</v>
      </c>
      <c r="I182" s="39"/>
    </row>
    <row r="183" spans="4:9" ht="57" thickBot="1" x14ac:dyDescent="0.3">
      <c r="D183" s="46" t="s">
        <v>407</v>
      </c>
      <c r="E183" s="47" t="s">
        <v>408</v>
      </c>
      <c r="F183" s="47" t="s">
        <v>409</v>
      </c>
      <c r="G183" s="48" t="s">
        <v>356</v>
      </c>
      <c r="H183" s="48">
        <v>1</v>
      </c>
      <c r="I183" s="39"/>
    </row>
    <row r="184" spans="4:9" ht="75.75" thickBot="1" x14ac:dyDescent="0.3">
      <c r="D184" s="46" t="s">
        <v>410</v>
      </c>
      <c r="E184" s="47" t="s">
        <v>411</v>
      </c>
      <c r="F184" s="47" t="s">
        <v>409</v>
      </c>
      <c r="G184" s="48" t="s">
        <v>356</v>
      </c>
      <c r="H184" s="48">
        <v>1</v>
      </c>
      <c r="I184" s="39"/>
    </row>
    <row r="185" spans="4:9" ht="57" thickBot="1" x14ac:dyDescent="0.3">
      <c r="D185" s="46" t="s">
        <v>412</v>
      </c>
      <c r="E185" s="47" t="s">
        <v>413</v>
      </c>
      <c r="F185" s="47" t="s">
        <v>98</v>
      </c>
      <c r="G185" s="48" t="s">
        <v>356</v>
      </c>
      <c r="H185" s="48">
        <v>1</v>
      </c>
      <c r="I185" s="39"/>
    </row>
    <row r="186" spans="4:9" ht="57" thickBot="1" x14ac:dyDescent="0.3">
      <c r="D186" s="46" t="s">
        <v>414</v>
      </c>
      <c r="E186" s="47" t="s">
        <v>415</v>
      </c>
      <c r="F186" s="47" t="s">
        <v>98</v>
      </c>
      <c r="G186" s="48" t="s">
        <v>356</v>
      </c>
      <c r="H186" s="48">
        <v>1</v>
      </c>
      <c r="I186" s="39"/>
    </row>
    <row r="187" spans="4:9" ht="75.75" thickBot="1" x14ac:dyDescent="0.3">
      <c r="D187" s="46" t="s">
        <v>416</v>
      </c>
      <c r="E187" s="47" t="s">
        <v>417</v>
      </c>
      <c r="F187" s="47" t="s">
        <v>98</v>
      </c>
      <c r="G187" s="48" t="s">
        <v>356</v>
      </c>
      <c r="H187" s="48">
        <v>1</v>
      </c>
      <c r="I187" s="39"/>
    </row>
    <row r="188" spans="4:9" ht="38.25" thickBot="1" x14ac:dyDescent="0.3">
      <c r="D188" s="46" t="s">
        <v>418</v>
      </c>
      <c r="E188" s="47" t="s">
        <v>419</v>
      </c>
      <c r="F188" s="47" t="s">
        <v>98</v>
      </c>
      <c r="G188" s="48" t="s">
        <v>356</v>
      </c>
      <c r="H188" s="48">
        <v>1</v>
      </c>
      <c r="I188" s="39"/>
    </row>
    <row r="189" spans="4:9" ht="75.75" thickBot="1" x14ac:dyDescent="0.3">
      <c r="D189" s="46" t="s">
        <v>420</v>
      </c>
      <c r="E189" s="47" t="s">
        <v>421</v>
      </c>
      <c r="F189" s="47" t="s">
        <v>98</v>
      </c>
      <c r="G189" s="48" t="s">
        <v>356</v>
      </c>
      <c r="H189" s="48">
        <v>1</v>
      </c>
      <c r="I189" s="39"/>
    </row>
    <row r="190" spans="4:9" ht="57" thickBot="1" x14ac:dyDescent="0.3">
      <c r="D190" s="46" t="s">
        <v>422</v>
      </c>
      <c r="E190" s="47" t="s">
        <v>423</v>
      </c>
      <c r="F190" s="47" t="s">
        <v>91</v>
      </c>
      <c r="G190" s="48" t="s">
        <v>356</v>
      </c>
      <c r="H190" s="48">
        <v>1</v>
      </c>
      <c r="I190" s="39"/>
    </row>
    <row r="191" spans="4:9" ht="57" thickBot="1" x14ac:dyDescent="0.3">
      <c r="D191" s="46" t="s">
        <v>424</v>
      </c>
      <c r="E191" s="47" t="s">
        <v>425</v>
      </c>
      <c r="F191" s="47" t="s">
        <v>98</v>
      </c>
      <c r="G191" s="48" t="s">
        <v>356</v>
      </c>
      <c r="H191" s="48">
        <v>1</v>
      </c>
      <c r="I191" s="39"/>
    </row>
    <row r="192" spans="4:9" ht="57" thickBot="1" x14ac:dyDescent="0.3">
      <c r="D192" s="46" t="s">
        <v>426</v>
      </c>
      <c r="E192" s="47" t="s">
        <v>427</v>
      </c>
      <c r="F192" s="47" t="s">
        <v>98</v>
      </c>
      <c r="G192" s="48" t="s">
        <v>356</v>
      </c>
      <c r="H192" s="48">
        <v>1</v>
      </c>
      <c r="I192" s="39"/>
    </row>
    <row r="193" spans="4:9" ht="57" thickBot="1" x14ac:dyDescent="0.3">
      <c r="D193" s="46" t="s">
        <v>428</v>
      </c>
      <c r="E193" s="47" t="s">
        <v>429</v>
      </c>
      <c r="F193" s="47" t="s">
        <v>111</v>
      </c>
      <c r="G193" s="48" t="s">
        <v>356</v>
      </c>
      <c r="H193" s="48">
        <v>1</v>
      </c>
      <c r="I193" s="39"/>
    </row>
    <row r="194" spans="4:9" ht="38.25" thickBot="1" x14ac:dyDescent="0.3">
      <c r="D194" s="46" t="s">
        <v>430</v>
      </c>
      <c r="E194" s="47" t="s">
        <v>431</v>
      </c>
      <c r="F194" s="47" t="s">
        <v>111</v>
      </c>
      <c r="G194" s="48" t="s">
        <v>356</v>
      </c>
      <c r="H194" s="48">
        <v>1</v>
      </c>
      <c r="I194" s="39"/>
    </row>
    <row r="195" spans="4:9" ht="38.25" thickBot="1" x14ac:dyDescent="0.3">
      <c r="D195" s="46" t="s">
        <v>432</v>
      </c>
      <c r="E195" s="47" t="s">
        <v>433</v>
      </c>
      <c r="F195" s="47" t="s">
        <v>434</v>
      </c>
      <c r="G195" s="48" t="s">
        <v>356</v>
      </c>
      <c r="H195" s="48">
        <v>1</v>
      </c>
      <c r="I195" s="39"/>
    </row>
    <row r="196" spans="4:9" ht="94.5" thickBot="1" x14ac:dyDescent="0.3">
      <c r="D196" s="46" t="s">
        <v>435</v>
      </c>
      <c r="E196" s="47" t="s">
        <v>436</v>
      </c>
      <c r="F196" s="47" t="s">
        <v>118</v>
      </c>
      <c r="G196" s="48" t="s">
        <v>356</v>
      </c>
      <c r="H196" s="48">
        <v>1</v>
      </c>
      <c r="I196" s="39"/>
    </row>
    <row r="197" spans="4:9" ht="57" thickBot="1" x14ac:dyDescent="0.3">
      <c r="D197" s="46" t="s">
        <v>437</v>
      </c>
      <c r="E197" s="47" t="s">
        <v>438</v>
      </c>
      <c r="F197" s="47" t="s">
        <v>118</v>
      </c>
      <c r="G197" s="48" t="s">
        <v>356</v>
      </c>
      <c r="H197" s="48">
        <v>1</v>
      </c>
      <c r="I197" s="39"/>
    </row>
    <row r="198" spans="4:9" ht="57" thickBot="1" x14ac:dyDescent="0.3">
      <c r="D198" s="46" t="s">
        <v>439</v>
      </c>
      <c r="E198" s="47" t="s">
        <v>440</v>
      </c>
      <c r="F198" s="47" t="s">
        <v>118</v>
      </c>
      <c r="G198" s="48" t="s">
        <v>356</v>
      </c>
      <c r="H198" s="48">
        <v>1</v>
      </c>
      <c r="I198" s="39"/>
    </row>
    <row r="199" spans="4:9" ht="57" thickBot="1" x14ac:dyDescent="0.3">
      <c r="D199" s="46" t="s">
        <v>441</v>
      </c>
      <c r="E199" s="47" t="s">
        <v>442</v>
      </c>
      <c r="F199" s="47" t="s">
        <v>118</v>
      </c>
      <c r="G199" s="48" t="s">
        <v>356</v>
      </c>
      <c r="H199" s="48">
        <v>1</v>
      </c>
      <c r="I199" s="39"/>
    </row>
    <row r="200" spans="4:9" ht="75.75" thickBot="1" x14ac:dyDescent="0.3">
      <c r="D200" s="46" t="s">
        <v>443</v>
      </c>
      <c r="E200" s="47" t="s">
        <v>444</v>
      </c>
      <c r="F200" s="47" t="s">
        <v>118</v>
      </c>
      <c r="G200" s="48" t="s">
        <v>356</v>
      </c>
      <c r="H200" s="48">
        <v>1</v>
      </c>
      <c r="I200" s="39"/>
    </row>
    <row r="201" spans="4:9" ht="75.75" thickBot="1" x14ac:dyDescent="0.3">
      <c r="D201" s="46" t="s">
        <v>445</v>
      </c>
      <c r="E201" s="47" t="s">
        <v>446</v>
      </c>
      <c r="F201" s="47" t="s">
        <v>129</v>
      </c>
      <c r="G201" s="48" t="s">
        <v>356</v>
      </c>
      <c r="H201" s="48">
        <v>1</v>
      </c>
      <c r="I201" s="39"/>
    </row>
    <row r="202" spans="4:9" ht="75.75" thickBot="1" x14ac:dyDescent="0.3">
      <c r="D202" s="46" t="s">
        <v>447</v>
      </c>
      <c r="E202" s="47" t="s">
        <v>448</v>
      </c>
      <c r="F202" s="47" t="s">
        <v>129</v>
      </c>
      <c r="G202" s="48" t="s">
        <v>356</v>
      </c>
      <c r="H202" s="48">
        <v>1</v>
      </c>
      <c r="I202" s="39"/>
    </row>
    <row r="203" spans="4:9" ht="75.75" thickBot="1" x14ac:dyDescent="0.3">
      <c r="D203" s="46" t="s">
        <v>449</v>
      </c>
      <c r="E203" s="47" t="s">
        <v>450</v>
      </c>
      <c r="F203" s="47" t="s">
        <v>129</v>
      </c>
      <c r="G203" s="48" t="s">
        <v>356</v>
      </c>
      <c r="H203" s="48">
        <v>1</v>
      </c>
      <c r="I203" s="39"/>
    </row>
    <row r="204" spans="4:9" ht="38.25" thickBot="1" x14ac:dyDescent="0.3">
      <c r="D204" s="46" t="s">
        <v>451</v>
      </c>
      <c r="E204" s="47" t="s">
        <v>452</v>
      </c>
      <c r="F204" s="47" t="s">
        <v>129</v>
      </c>
      <c r="G204" s="48" t="s">
        <v>356</v>
      </c>
      <c r="H204" s="48">
        <v>1</v>
      </c>
      <c r="I204" s="39"/>
    </row>
    <row r="205" spans="4:9" ht="75.75" thickBot="1" x14ac:dyDescent="0.3">
      <c r="D205" s="46" t="s">
        <v>453</v>
      </c>
      <c r="E205" s="47" t="s">
        <v>454</v>
      </c>
      <c r="F205" s="47" t="s">
        <v>129</v>
      </c>
      <c r="G205" s="48" t="s">
        <v>356</v>
      </c>
      <c r="H205" s="48">
        <v>1</v>
      </c>
      <c r="I205" s="39"/>
    </row>
    <row r="206" spans="4:9" ht="75.75" thickBot="1" x14ac:dyDescent="0.3">
      <c r="D206" s="46" t="s">
        <v>455</v>
      </c>
      <c r="E206" s="47" t="s">
        <v>456</v>
      </c>
      <c r="F206" s="47" t="s">
        <v>129</v>
      </c>
      <c r="G206" s="48" t="s">
        <v>356</v>
      </c>
      <c r="H206" s="48">
        <v>1</v>
      </c>
      <c r="I206" s="39"/>
    </row>
    <row r="207" spans="4:9" ht="113.25" thickBot="1" x14ac:dyDescent="0.3">
      <c r="D207" s="46" t="s">
        <v>457</v>
      </c>
      <c r="E207" s="47" t="s">
        <v>458</v>
      </c>
      <c r="F207" s="47" t="s">
        <v>459</v>
      </c>
      <c r="G207" s="48" t="s">
        <v>356</v>
      </c>
      <c r="H207" s="48">
        <v>1</v>
      </c>
      <c r="I207" s="39"/>
    </row>
    <row r="208" spans="4:9" ht="94.5" thickBot="1" x14ac:dyDescent="0.3">
      <c r="D208" s="46" t="s">
        <v>460</v>
      </c>
      <c r="E208" s="47" t="s">
        <v>461</v>
      </c>
      <c r="F208" s="47" t="s">
        <v>459</v>
      </c>
      <c r="G208" s="48" t="s">
        <v>356</v>
      </c>
      <c r="H208" s="48">
        <v>1</v>
      </c>
      <c r="I208" s="39"/>
    </row>
    <row r="209" spans="4:9" ht="75.75" thickBot="1" x14ac:dyDescent="0.3">
      <c r="D209" s="46" t="s">
        <v>462</v>
      </c>
      <c r="E209" s="47" t="s">
        <v>463</v>
      </c>
      <c r="F209" s="47" t="s">
        <v>459</v>
      </c>
      <c r="G209" s="48" t="s">
        <v>356</v>
      </c>
      <c r="H209" s="48">
        <v>1</v>
      </c>
      <c r="I209" s="39"/>
    </row>
    <row r="210" spans="4:9" ht="38.25" thickBot="1" x14ac:dyDescent="0.3">
      <c r="D210" s="46" t="s">
        <v>464</v>
      </c>
      <c r="E210" s="47" t="s">
        <v>465</v>
      </c>
      <c r="F210" s="47" t="s">
        <v>466</v>
      </c>
      <c r="G210" s="48" t="s">
        <v>356</v>
      </c>
      <c r="H210" s="48">
        <v>1</v>
      </c>
      <c r="I210" s="39"/>
    </row>
    <row r="211" spans="4:9" ht="38.25" thickBot="1" x14ac:dyDescent="0.3">
      <c r="D211" s="46" t="s">
        <v>467</v>
      </c>
      <c r="E211" s="47" t="s">
        <v>468</v>
      </c>
      <c r="F211" s="47" t="s">
        <v>466</v>
      </c>
      <c r="G211" s="48" t="s">
        <v>356</v>
      </c>
      <c r="H211" s="48">
        <v>1</v>
      </c>
      <c r="I211" s="39"/>
    </row>
    <row r="212" spans="4:9" ht="38.25" thickBot="1" x14ac:dyDescent="0.3">
      <c r="D212" s="46" t="s">
        <v>469</v>
      </c>
      <c r="E212" s="47" t="s">
        <v>470</v>
      </c>
      <c r="F212" s="47" t="s">
        <v>466</v>
      </c>
      <c r="G212" s="48" t="s">
        <v>356</v>
      </c>
      <c r="H212" s="48">
        <v>1</v>
      </c>
      <c r="I212" s="39"/>
    </row>
    <row r="213" spans="4:9" ht="38.25" thickBot="1" x14ac:dyDescent="0.3">
      <c r="D213" s="46" t="s">
        <v>471</v>
      </c>
      <c r="E213" s="47" t="s">
        <v>472</v>
      </c>
      <c r="F213" s="47" t="s">
        <v>466</v>
      </c>
      <c r="G213" s="48" t="s">
        <v>356</v>
      </c>
      <c r="H213" s="48">
        <v>1</v>
      </c>
      <c r="I213" s="39"/>
    </row>
    <row r="214" spans="4:9" ht="38.25" thickBot="1" x14ac:dyDescent="0.3">
      <c r="D214" s="46" t="s">
        <v>473</v>
      </c>
      <c r="E214" s="47" t="s">
        <v>474</v>
      </c>
      <c r="F214" s="47" t="s">
        <v>434</v>
      </c>
      <c r="G214" s="48" t="s">
        <v>356</v>
      </c>
      <c r="H214" s="48">
        <v>1</v>
      </c>
      <c r="I214" s="39"/>
    </row>
    <row r="215" spans="4:9" ht="57" thickBot="1" x14ac:dyDescent="0.3">
      <c r="D215" s="46" t="s">
        <v>475</v>
      </c>
      <c r="E215" s="47" t="s">
        <v>476</v>
      </c>
      <c r="F215" s="47" t="s">
        <v>434</v>
      </c>
      <c r="G215" s="48" t="s">
        <v>356</v>
      </c>
      <c r="H215" s="48">
        <v>1</v>
      </c>
      <c r="I215" s="39"/>
    </row>
    <row r="216" spans="4:9" ht="38.25" thickBot="1" x14ac:dyDescent="0.3">
      <c r="D216" s="46" t="s">
        <v>477</v>
      </c>
      <c r="E216" s="47" t="s">
        <v>478</v>
      </c>
      <c r="F216" s="47" t="s">
        <v>297</v>
      </c>
      <c r="G216" s="48" t="s">
        <v>356</v>
      </c>
      <c r="H216" s="48">
        <v>1</v>
      </c>
      <c r="I216" s="39"/>
    </row>
    <row r="217" spans="4:9" ht="75.75" thickBot="1" x14ac:dyDescent="0.3">
      <c r="D217" s="46" t="s">
        <v>479</v>
      </c>
      <c r="E217" s="47" t="s">
        <v>480</v>
      </c>
      <c r="F217" s="47" t="s">
        <v>159</v>
      </c>
      <c r="G217" s="48" t="s">
        <v>356</v>
      </c>
      <c r="H217" s="48">
        <v>1</v>
      </c>
      <c r="I217" s="39"/>
    </row>
    <row r="218" spans="4:9" ht="57" thickBot="1" x14ac:dyDescent="0.3">
      <c r="D218" s="46" t="s">
        <v>481</v>
      </c>
      <c r="E218" s="47" t="s">
        <v>482</v>
      </c>
      <c r="F218" s="47" t="s">
        <v>159</v>
      </c>
      <c r="G218" s="48" t="s">
        <v>356</v>
      </c>
      <c r="H218" s="48">
        <v>1</v>
      </c>
      <c r="I218" s="39"/>
    </row>
    <row r="219" spans="4:9" ht="57" thickBot="1" x14ac:dyDescent="0.3">
      <c r="D219" s="46" t="s">
        <v>483</v>
      </c>
      <c r="E219" s="47" t="s">
        <v>484</v>
      </c>
      <c r="F219" s="47" t="s">
        <v>332</v>
      </c>
      <c r="G219" s="48" t="s">
        <v>356</v>
      </c>
      <c r="H219" s="48">
        <v>1</v>
      </c>
      <c r="I219" s="39"/>
    </row>
    <row r="220" spans="4:9" ht="57" thickBot="1" x14ac:dyDescent="0.3">
      <c r="D220" s="46" t="s">
        <v>485</v>
      </c>
      <c r="E220" s="47" t="s">
        <v>486</v>
      </c>
      <c r="F220" s="47" t="s">
        <v>73</v>
      </c>
      <c r="G220" s="48" t="s">
        <v>356</v>
      </c>
      <c r="H220" s="48">
        <v>1</v>
      </c>
      <c r="I220" s="39"/>
    </row>
    <row r="221" spans="4:9" ht="57" thickBot="1" x14ac:dyDescent="0.3">
      <c r="D221" s="46" t="s">
        <v>487</v>
      </c>
      <c r="E221" s="47" t="s">
        <v>488</v>
      </c>
      <c r="F221" s="47" t="s">
        <v>111</v>
      </c>
      <c r="G221" s="48" t="s">
        <v>356</v>
      </c>
      <c r="H221" s="48">
        <v>1</v>
      </c>
      <c r="I221" s="39"/>
    </row>
    <row r="222" spans="4:9" ht="75.75" thickBot="1" x14ac:dyDescent="0.3">
      <c r="D222" s="46" t="s">
        <v>489</v>
      </c>
      <c r="E222" s="47" t="s">
        <v>490</v>
      </c>
      <c r="F222" s="47" t="s">
        <v>111</v>
      </c>
      <c r="G222" s="48" t="s">
        <v>356</v>
      </c>
      <c r="H222" s="48">
        <v>1</v>
      </c>
      <c r="I222" s="39"/>
    </row>
    <row r="223" spans="4:9" ht="57" thickBot="1" x14ac:dyDescent="0.3">
      <c r="D223" s="46" t="s">
        <v>491</v>
      </c>
      <c r="E223" s="47" t="s">
        <v>492</v>
      </c>
      <c r="F223" s="47" t="s">
        <v>118</v>
      </c>
      <c r="G223" s="48" t="s">
        <v>356</v>
      </c>
      <c r="H223" s="48">
        <v>1</v>
      </c>
      <c r="I223" s="39"/>
    </row>
    <row r="224" spans="4:9" ht="94.5" thickBot="1" x14ac:dyDescent="0.3">
      <c r="D224" s="46" t="s">
        <v>493</v>
      </c>
      <c r="E224" s="47" t="s">
        <v>494</v>
      </c>
      <c r="F224" s="47" t="s">
        <v>297</v>
      </c>
      <c r="G224" s="48" t="s">
        <v>356</v>
      </c>
      <c r="H224" s="48">
        <v>1</v>
      </c>
      <c r="I224" s="39"/>
    </row>
    <row r="225" spans="4:9" ht="38.25" thickBot="1" x14ac:dyDescent="0.3">
      <c r="D225" s="46" t="s">
        <v>495</v>
      </c>
      <c r="E225" s="47" t="s">
        <v>496</v>
      </c>
      <c r="F225" s="47" t="s">
        <v>297</v>
      </c>
      <c r="G225" s="48" t="s">
        <v>356</v>
      </c>
      <c r="H225" s="48">
        <v>1</v>
      </c>
      <c r="I225" s="39"/>
    </row>
    <row r="226" spans="4:9" ht="75.75" thickBot="1" x14ac:dyDescent="0.3">
      <c r="D226" s="46" t="s">
        <v>497</v>
      </c>
      <c r="E226" s="47" t="s">
        <v>498</v>
      </c>
      <c r="F226" s="47" t="s">
        <v>297</v>
      </c>
      <c r="G226" s="48" t="s">
        <v>356</v>
      </c>
      <c r="H226" s="48">
        <v>1</v>
      </c>
      <c r="I226" s="39"/>
    </row>
    <row r="227" spans="4:9" ht="57" thickBot="1" x14ac:dyDescent="0.3">
      <c r="D227" s="46" t="s">
        <v>499</v>
      </c>
      <c r="E227" s="47" t="s">
        <v>500</v>
      </c>
      <c r="F227" s="47" t="s">
        <v>297</v>
      </c>
      <c r="G227" s="48" t="s">
        <v>356</v>
      </c>
      <c r="H227" s="48">
        <v>1</v>
      </c>
      <c r="I227" s="39"/>
    </row>
    <row r="228" spans="4:9" ht="57" thickBot="1" x14ac:dyDescent="0.3">
      <c r="D228" s="46" t="s">
        <v>501</v>
      </c>
      <c r="E228" s="47" t="s">
        <v>502</v>
      </c>
      <c r="F228" s="47" t="s">
        <v>503</v>
      </c>
      <c r="G228" s="48" t="s">
        <v>356</v>
      </c>
      <c r="H228" s="48">
        <v>1</v>
      </c>
      <c r="I228" s="39"/>
    </row>
    <row r="229" spans="4:9" ht="38.25" thickBot="1" x14ac:dyDescent="0.3">
      <c r="D229" s="46" t="s">
        <v>504</v>
      </c>
      <c r="E229" s="47" t="s">
        <v>505</v>
      </c>
      <c r="F229" s="47" t="s">
        <v>73</v>
      </c>
      <c r="G229" s="48" t="s">
        <v>356</v>
      </c>
      <c r="H229" s="48">
        <v>1</v>
      </c>
      <c r="I229" s="39"/>
    </row>
    <row r="230" spans="4:9" ht="75.75" thickBot="1" x14ac:dyDescent="0.3">
      <c r="D230" s="46" t="s">
        <v>506</v>
      </c>
      <c r="E230" s="47" t="s">
        <v>507</v>
      </c>
      <c r="F230" s="47" t="s">
        <v>73</v>
      </c>
      <c r="G230" s="48" t="s">
        <v>356</v>
      </c>
      <c r="H230" s="48">
        <v>1</v>
      </c>
      <c r="I230" s="39"/>
    </row>
    <row r="231" spans="4:9" ht="38.25" thickBot="1" x14ac:dyDescent="0.3">
      <c r="D231" s="46" t="s">
        <v>508</v>
      </c>
      <c r="E231" s="47" t="s">
        <v>325</v>
      </c>
      <c r="F231" s="47" t="s">
        <v>2</v>
      </c>
      <c r="G231" s="48" t="s">
        <v>356</v>
      </c>
      <c r="H231" s="48">
        <v>1</v>
      </c>
      <c r="I231" s="39"/>
    </row>
    <row r="232" spans="4:9" ht="75.75" thickBot="1" x14ac:dyDescent="0.3">
      <c r="D232" s="46" t="s">
        <v>509</v>
      </c>
      <c r="E232" s="47" t="s">
        <v>327</v>
      </c>
      <c r="F232" s="47" t="s">
        <v>2</v>
      </c>
      <c r="G232" s="48" t="s">
        <v>356</v>
      </c>
      <c r="H232" s="48">
        <v>1</v>
      </c>
      <c r="I232" s="39"/>
    </row>
    <row r="233" spans="4:9" ht="57" thickBot="1" x14ac:dyDescent="0.3">
      <c r="D233" s="46" t="s">
        <v>510</v>
      </c>
      <c r="E233" s="47" t="s">
        <v>329</v>
      </c>
      <c r="F233" s="47" t="s">
        <v>2</v>
      </c>
      <c r="G233" s="48" t="s">
        <v>356</v>
      </c>
      <c r="H233" s="48">
        <v>1</v>
      </c>
      <c r="I233" s="39"/>
    </row>
    <row r="234" spans="4:9" ht="57" thickBot="1" x14ac:dyDescent="0.3">
      <c r="D234" s="46" t="s">
        <v>511</v>
      </c>
      <c r="E234" s="47" t="s">
        <v>512</v>
      </c>
      <c r="F234" s="47" t="s">
        <v>91</v>
      </c>
      <c r="G234" s="48" t="s">
        <v>356</v>
      </c>
      <c r="H234" s="48">
        <v>1</v>
      </c>
      <c r="I234" s="39"/>
    </row>
    <row r="235" spans="4:9" ht="75.75" thickBot="1" x14ac:dyDescent="0.3">
      <c r="D235" s="46" t="s">
        <v>513</v>
      </c>
      <c r="E235" s="47" t="s">
        <v>514</v>
      </c>
      <c r="F235" s="47" t="s">
        <v>111</v>
      </c>
      <c r="G235" s="48" t="s">
        <v>356</v>
      </c>
      <c r="H235" s="48">
        <v>1</v>
      </c>
      <c r="I235" s="39"/>
    </row>
    <row r="236" spans="4:9" ht="75.75" thickBot="1" x14ac:dyDescent="0.3">
      <c r="D236" s="46" t="s">
        <v>515</v>
      </c>
      <c r="E236" s="47" t="s">
        <v>516</v>
      </c>
      <c r="F236" s="47" t="s">
        <v>111</v>
      </c>
      <c r="G236" s="48" t="s">
        <v>356</v>
      </c>
      <c r="H236" s="48">
        <v>1</v>
      </c>
      <c r="I236" s="39"/>
    </row>
    <row r="237" spans="4:9" ht="75.75" thickBot="1" x14ac:dyDescent="0.3">
      <c r="D237" s="46" t="s">
        <v>517</v>
      </c>
      <c r="E237" s="47" t="s">
        <v>518</v>
      </c>
      <c r="F237" s="47" t="s">
        <v>111</v>
      </c>
      <c r="G237" s="48" t="s">
        <v>356</v>
      </c>
      <c r="H237" s="48">
        <v>1</v>
      </c>
      <c r="I237" s="39"/>
    </row>
    <row r="238" spans="4:9" ht="38.25" thickBot="1" x14ac:dyDescent="0.3">
      <c r="D238" s="46" t="s">
        <v>519</v>
      </c>
      <c r="E238" s="47" t="s">
        <v>331</v>
      </c>
      <c r="F238" s="47" t="s">
        <v>332</v>
      </c>
      <c r="G238" s="48" t="s">
        <v>356</v>
      </c>
      <c r="H238" s="48">
        <v>1</v>
      </c>
      <c r="I238" s="39"/>
    </row>
    <row r="239" spans="4:9" ht="38.25" thickBot="1" x14ac:dyDescent="0.3">
      <c r="D239" s="46" t="s">
        <v>520</v>
      </c>
      <c r="E239" s="47" t="s">
        <v>521</v>
      </c>
      <c r="F239" s="47" t="s">
        <v>118</v>
      </c>
      <c r="G239" s="48" t="s">
        <v>356</v>
      </c>
      <c r="H239" s="48">
        <v>1</v>
      </c>
      <c r="I239" s="39"/>
    </row>
    <row r="240" spans="4:9" ht="38.25" thickBot="1" x14ac:dyDescent="0.3">
      <c r="D240" s="46" t="s">
        <v>522</v>
      </c>
      <c r="E240" s="47" t="s">
        <v>523</v>
      </c>
      <c r="F240" s="47" t="s">
        <v>118</v>
      </c>
      <c r="G240" s="48" t="s">
        <v>356</v>
      </c>
      <c r="H240" s="48">
        <v>1</v>
      </c>
      <c r="I240" s="39"/>
    </row>
    <row r="241" spans="4:9" ht="75.75" thickBot="1" x14ac:dyDescent="0.3">
      <c r="D241" s="46" t="s">
        <v>524</v>
      </c>
      <c r="E241" s="47" t="s">
        <v>525</v>
      </c>
      <c r="F241" s="47" t="s">
        <v>118</v>
      </c>
      <c r="G241" s="48" t="s">
        <v>356</v>
      </c>
      <c r="H241" s="48">
        <v>1</v>
      </c>
      <c r="I241" s="39"/>
    </row>
    <row r="242" spans="4:9" ht="75.75" thickBot="1" x14ac:dyDescent="0.3">
      <c r="D242" s="46" t="s">
        <v>526</v>
      </c>
      <c r="E242" s="47" t="s">
        <v>527</v>
      </c>
      <c r="F242" s="47" t="s">
        <v>118</v>
      </c>
      <c r="G242" s="48" t="s">
        <v>356</v>
      </c>
      <c r="H242" s="48">
        <v>1</v>
      </c>
      <c r="I242" s="39"/>
    </row>
    <row r="243" spans="4:9" ht="57" thickBot="1" x14ac:dyDescent="0.3">
      <c r="D243" s="46" t="s">
        <v>528</v>
      </c>
      <c r="E243" s="47" t="s">
        <v>529</v>
      </c>
      <c r="F243" s="47" t="s">
        <v>118</v>
      </c>
      <c r="G243" s="48" t="s">
        <v>356</v>
      </c>
      <c r="H243" s="48">
        <v>1</v>
      </c>
      <c r="I243" s="39"/>
    </row>
    <row r="244" spans="4:9" ht="57" thickBot="1" x14ac:dyDescent="0.3">
      <c r="D244" s="46" t="s">
        <v>530</v>
      </c>
      <c r="E244" s="47" t="s">
        <v>531</v>
      </c>
      <c r="F244" s="47" t="s">
        <v>118</v>
      </c>
      <c r="G244" s="48" t="s">
        <v>356</v>
      </c>
      <c r="H244" s="48">
        <v>1</v>
      </c>
      <c r="I244" s="39"/>
    </row>
    <row r="245" spans="4:9" ht="57" thickBot="1" x14ac:dyDescent="0.3">
      <c r="D245" s="46" t="s">
        <v>532</v>
      </c>
      <c r="E245" s="47" t="s">
        <v>533</v>
      </c>
      <c r="F245" s="47" t="s">
        <v>335</v>
      </c>
      <c r="G245" s="48" t="s">
        <v>356</v>
      </c>
      <c r="H245" s="48">
        <v>1</v>
      </c>
      <c r="I245" s="39"/>
    </row>
    <row r="246" spans="4:9" ht="75.75" thickBot="1" x14ac:dyDescent="0.3">
      <c r="D246" s="46" t="s">
        <v>534</v>
      </c>
      <c r="E246" s="47" t="s">
        <v>535</v>
      </c>
      <c r="F246" s="47" t="s">
        <v>118</v>
      </c>
      <c r="G246" s="48" t="s">
        <v>356</v>
      </c>
      <c r="H246" s="48">
        <v>1</v>
      </c>
      <c r="I246" s="39"/>
    </row>
    <row r="247" spans="4:9" ht="57" thickBot="1" x14ac:dyDescent="0.3">
      <c r="D247" s="46" t="s">
        <v>536</v>
      </c>
      <c r="E247" s="47" t="s">
        <v>537</v>
      </c>
      <c r="F247" s="47" t="s">
        <v>118</v>
      </c>
      <c r="G247" s="48" t="s">
        <v>356</v>
      </c>
      <c r="H247" s="48">
        <v>1</v>
      </c>
      <c r="I247" s="39"/>
    </row>
    <row r="248" spans="4:9" ht="38.25" thickBot="1" x14ac:dyDescent="0.3">
      <c r="D248" s="46" t="s">
        <v>538</v>
      </c>
      <c r="E248" s="47" t="s">
        <v>539</v>
      </c>
      <c r="F248" s="47" t="s">
        <v>335</v>
      </c>
      <c r="G248" s="48" t="s">
        <v>356</v>
      </c>
      <c r="H248" s="48">
        <v>1</v>
      </c>
      <c r="I248" s="39"/>
    </row>
    <row r="249" spans="4:9" ht="57" thickBot="1" x14ac:dyDescent="0.3">
      <c r="D249" s="46" t="s">
        <v>540</v>
      </c>
      <c r="E249" s="47" t="s">
        <v>541</v>
      </c>
      <c r="F249" s="47" t="s">
        <v>91</v>
      </c>
      <c r="G249" s="48" t="s">
        <v>356</v>
      </c>
      <c r="H249" s="48">
        <v>1</v>
      </c>
      <c r="I249" s="39"/>
    </row>
    <row r="250" spans="4:9" ht="57" thickBot="1" x14ac:dyDescent="0.3">
      <c r="D250" s="46" t="s">
        <v>542</v>
      </c>
      <c r="E250" s="47" t="s">
        <v>543</v>
      </c>
      <c r="F250" s="47" t="s">
        <v>60</v>
      </c>
      <c r="G250" s="48" t="s">
        <v>356</v>
      </c>
      <c r="H250" s="48">
        <v>1</v>
      </c>
      <c r="I250" s="39"/>
    </row>
    <row r="251" spans="4:9" ht="57" thickBot="1" x14ac:dyDescent="0.3">
      <c r="D251" s="46" t="s">
        <v>544</v>
      </c>
      <c r="E251" s="47" t="s">
        <v>545</v>
      </c>
      <c r="F251" s="47" t="s">
        <v>297</v>
      </c>
      <c r="G251" s="48" t="s">
        <v>356</v>
      </c>
      <c r="H251" s="48">
        <v>1</v>
      </c>
      <c r="I251" s="39"/>
    </row>
    <row r="252" spans="4:9" ht="75.75" thickBot="1" x14ac:dyDescent="0.3">
      <c r="D252" s="46" t="s">
        <v>546</v>
      </c>
      <c r="E252" s="47" t="s">
        <v>547</v>
      </c>
      <c r="F252" s="47" t="s">
        <v>60</v>
      </c>
      <c r="G252" s="48" t="s">
        <v>356</v>
      </c>
      <c r="H252" s="48">
        <v>1</v>
      </c>
      <c r="I252" s="39"/>
    </row>
    <row r="253" spans="4:9" ht="38.25" thickBot="1" x14ac:dyDescent="0.3">
      <c r="D253" s="46" t="s">
        <v>548</v>
      </c>
      <c r="E253" s="47" t="s">
        <v>549</v>
      </c>
      <c r="F253" s="47" t="s">
        <v>60</v>
      </c>
      <c r="G253" s="48" t="s">
        <v>356</v>
      </c>
      <c r="H253" s="48">
        <v>1</v>
      </c>
      <c r="I253" s="39"/>
    </row>
    <row r="254" spans="4:9" ht="38.25" thickBot="1" x14ac:dyDescent="0.3">
      <c r="D254" s="46" t="s">
        <v>550</v>
      </c>
      <c r="E254" s="47" t="s">
        <v>551</v>
      </c>
      <c r="F254" s="47" t="s">
        <v>297</v>
      </c>
      <c r="G254" s="48" t="s">
        <v>356</v>
      </c>
      <c r="H254" s="48">
        <v>1</v>
      </c>
      <c r="I254" s="39"/>
    </row>
    <row r="255" spans="4:9" ht="38.25" thickBot="1" x14ac:dyDescent="0.3">
      <c r="D255" s="46" t="s">
        <v>552</v>
      </c>
      <c r="E255" s="47" t="s">
        <v>553</v>
      </c>
      <c r="F255" s="47" t="s">
        <v>60</v>
      </c>
      <c r="G255" s="48" t="s">
        <v>356</v>
      </c>
      <c r="H255" s="48">
        <v>1</v>
      </c>
      <c r="I255" s="39"/>
    </row>
    <row r="256" spans="4:9" ht="75.75" thickBot="1" x14ac:dyDescent="0.3">
      <c r="D256" s="46" t="s">
        <v>554</v>
      </c>
      <c r="E256" s="47" t="s">
        <v>555</v>
      </c>
      <c r="F256" s="47" t="s">
        <v>60</v>
      </c>
      <c r="G256" s="48" t="s">
        <v>356</v>
      </c>
      <c r="H256" s="48">
        <v>1</v>
      </c>
      <c r="I256" s="39"/>
    </row>
    <row r="257" spans="4:9" ht="57" thickBot="1" x14ac:dyDescent="0.3">
      <c r="D257" s="46" t="s">
        <v>556</v>
      </c>
      <c r="E257" s="47" t="s">
        <v>557</v>
      </c>
      <c r="F257" s="47" t="s">
        <v>297</v>
      </c>
      <c r="G257" s="48" t="s">
        <v>356</v>
      </c>
      <c r="H257" s="48">
        <v>1</v>
      </c>
      <c r="I257" s="39"/>
    </row>
    <row r="258" spans="4:9" ht="38.25" thickBot="1" x14ac:dyDescent="0.3">
      <c r="D258" s="46" t="s">
        <v>558</v>
      </c>
      <c r="E258" s="47" t="s">
        <v>559</v>
      </c>
      <c r="F258" s="47" t="s">
        <v>60</v>
      </c>
      <c r="G258" s="48" t="s">
        <v>356</v>
      </c>
      <c r="H258" s="48">
        <v>1</v>
      </c>
      <c r="I258" s="39"/>
    </row>
    <row r="259" spans="4:9" ht="75.75" thickBot="1" x14ac:dyDescent="0.3">
      <c r="D259" s="46" t="s">
        <v>560</v>
      </c>
      <c r="E259" s="47" t="s">
        <v>561</v>
      </c>
      <c r="F259" s="47" t="s">
        <v>60</v>
      </c>
      <c r="G259" s="48" t="s">
        <v>356</v>
      </c>
      <c r="H259" s="48">
        <v>1</v>
      </c>
      <c r="I259" s="39"/>
    </row>
    <row r="260" spans="4:9" ht="57" thickBot="1" x14ac:dyDescent="0.3">
      <c r="D260" s="46" t="s">
        <v>562</v>
      </c>
      <c r="E260" s="47" t="s">
        <v>563</v>
      </c>
      <c r="F260" s="47" t="s">
        <v>26</v>
      </c>
      <c r="G260" s="48" t="s">
        <v>356</v>
      </c>
      <c r="H260" s="48">
        <v>1</v>
      </c>
      <c r="I260" s="39"/>
    </row>
    <row r="261" spans="4:9" ht="57" thickBot="1" x14ac:dyDescent="0.3">
      <c r="D261" s="46" t="s">
        <v>564</v>
      </c>
      <c r="E261" s="47" t="s">
        <v>565</v>
      </c>
      <c r="F261" s="47" t="s">
        <v>26</v>
      </c>
      <c r="G261" s="48" t="s">
        <v>356</v>
      </c>
      <c r="H261" s="48">
        <v>1</v>
      </c>
      <c r="I261" s="39"/>
    </row>
    <row r="262" spans="4:9" ht="57" thickBot="1" x14ac:dyDescent="0.3">
      <c r="D262" s="46" t="s">
        <v>566</v>
      </c>
      <c r="E262" s="47" t="s">
        <v>567</v>
      </c>
      <c r="F262" s="47" t="s">
        <v>26</v>
      </c>
      <c r="G262" s="48" t="s">
        <v>356</v>
      </c>
      <c r="H262" s="48">
        <v>1</v>
      </c>
      <c r="I262" s="39"/>
    </row>
    <row r="263" spans="4:9" ht="57" thickBot="1" x14ac:dyDescent="0.3">
      <c r="D263" s="46" t="s">
        <v>568</v>
      </c>
      <c r="E263" s="47" t="s">
        <v>569</v>
      </c>
      <c r="F263" s="47" t="s">
        <v>26</v>
      </c>
      <c r="G263" s="48" t="s">
        <v>356</v>
      </c>
      <c r="H263" s="48">
        <v>1</v>
      </c>
      <c r="I263" s="39"/>
    </row>
    <row r="264" spans="4:9" ht="57" thickBot="1" x14ac:dyDescent="0.3">
      <c r="D264" s="46" t="s">
        <v>570</v>
      </c>
      <c r="E264" s="47" t="s">
        <v>571</v>
      </c>
      <c r="F264" s="47" t="s">
        <v>2</v>
      </c>
      <c r="G264" s="48" t="s">
        <v>356</v>
      </c>
      <c r="H264" s="48">
        <v>1</v>
      </c>
      <c r="I264" s="39"/>
    </row>
    <row r="265" spans="4:9" ht="57" thickBot="1" x14ac:dyDescent="0.3">
      <c r="D265" s="46" t="s">
        <v>572</v>
      </c>
      <c r="E265" s="47" t="s">
        <v>573</v>
      </c>
      <c r="F265" s="47" t="s">
        <v>332</v>
      </c>
      <c r="G265" s="48" t="s">
        <v>356</v>
      </c>
      <c r="H265" s="48">
        <v>1</v>
      </c>
      <c r="I265" s="39"/>
    </row>
    <row r="266" spans="4:9" ht="38.25" thickBot="1" x14ac:dyDescent="0.3">
      <c r="D266" s="46" t="s">
        <v>574</v>
      </c>
      <c r="E266" s="47" t="s">
        <v>575</v>
      </c>
      <c r="F266" s="47" t="s">
        <v>332</v>
      </c>
      <c r="G266" s="48" t="s">
        <v>356</v>
      </c>
      <c r="H266" s="48">
        <v>1</v>
      </c>
      <c r="I266" s="39"/>
    </row>
    <row r="267" spans="4:9" ht="57" thickBot="1" x14ac:dyDescent="0.3">
      <c r="D267" s="46" t="s">
        <v>576</v>
      </c>
      <c r="E267" s="47" t="s">
        <v>577</v>
      </c>
      <c r="F267" s="47" t="s">
        <v>335</v>
      </c>
      <c r="G267" s="48" t="s">
        <v>356</v>
      </c>
      <c r="H267" s="48">
        <v>1</v>
      </c>
      <c r="I267" s="39"/>
    </row>
    <row r="268" spans="4:9" ht="57" thickBot="1" x14ac:dyDescent="0.3">
      <c r="D268" s="46" t="s">
        <v>578</v>
      </c>
      <c r="E268" s="47" t="s">
        <v>579</v>
      </c>
      <c r="F268" s="47" t="s">
        <v>14</v>
      </c>
      <c r="G268" s="48" t="s">
        <v>580</v>
      </c>
      <c r="H268" s="48">
        <v>1</v>
      </c>
      <c r="I268" s="39"/>
    </row>
    <row r="269" spans="4:9" ht="38.25" thickBot="1" x14ac:dyDescent="0.3">
      <c r="D269" s="46" t="s">
        <v>581</v>
      </c>
      <c r="E269" s="47" t="s">
        <v>582</v>
      </c>
      <c r="F269" s="47" t="s">
        <v>14</v>
      </c>
      <c r="G269" s="48" t="s">
        <v>580</v>
      </c>
      <c r="H269" s="48">
        <v>1</v>
      </c>
      <c r="I269" s="39"/>
    </row>
    <row r="270" spans="4:9" ht="38.25" thickBot="1" x14ac:dyDescent="0.3">
      <c r="D270" s="46" t="s">
        <v>583</v>
      </c>
      <c r="E270" s="47" t="s">
        <v>13</v>
      </c>
      <c r="F270" s="47" t="s">
        <v>14</v>
      </c>
      <c r="G270" s="48" t="s">
        <v>580</v>
      </c>
      <c r="H270" s="48">
        <v>1</v>
      </c>
      <c r="I270" s="39"/>
    </row>
    <row r="271" spans="4:9" ht="38.25" thickBot="1" x14ac:dyDescent="0.3">
      <c r="D271" s="46" t="s">
        <v>584</v>
      </c>
      <c r="E271" s="47" t="s">
        <v>585</v>
      </c>
      <c r="F271" s="47" t="s">
        <v>60</v>
      </c>
      <c r="G271" s="48" t="s">
        <v>580</v>
      </c>
      <c r="H271" s="48">
        <v>1</v>
      </c>
      <c r="I271" s="39"/>
    </row>
    <row r="272" spans="4:9" ht="38.25" thickBot="1" x14ac:dyDescent="0.3">
      <c r="D272" s="46" t="s">
        <v>586</v>
      </c>
      <c r="E272" s="47" t="s">
        <v>587</v>
      </c>
      <c r="F272" s="47" t="s">
        <v>60</v>
      </c>
      <c r="G272" s="48" t="s">
        <v>580</v>
      </c>
      <c r="H272" s="48">
        <v>1</v>
      </c>
      <c r="I272" s="39"/>
    </row>
    <row r="273" spans="4:9" ht="57" thickBot="1" x14ac:dyDescent="0.3">
      <c r="D273" s="46" t="s">
        <v>588</v>
      </c>
      <c r="E273" s="47" t="s">
        <v>589</v>
      </c>
      <c r="F273" s="47" t="s">
        <v>60</v>
      </c>
      <c r="G273" s="48" t="s">
        <v>580</v>
      </c>
      <c r="H273" s="48">
        <v>1</v>
      </c>
      <c r="I273" s="39"/>
    </row>
    <row r="274" spans="4:9" ht="38.25" thickBot="1" x14ac:dyDescent="0.3">
      <c r="D274" s="46" t="s">
        <v>590</v>
      </c>
      <c r="E274" s="47" t="s">
        <v>591</v>
      </c>
      <c r="F274" s="47" t="s">
        <v>60</v>
      </c>
      <c r="G274" s="48" t="s">
        <v>580</v>
      </c>
      <c r="H274" s="48">
        <v>1</v>
      </c>
      <c r="I274" s="39"/>
    </row>
    <row r="275" spans="4:9" ht="38.25" thickBot="1" x14ac:dyDescent="0.3">
      <c r="D275" s="46" t="s">
        <v>592</v>
      </c>
      <c r="E275" s="47" t="s">
        <v>593</v>
      </c>
      <c r="F275" s="47" t="s">
        <v>60</v>
      </c>
      <c r="G275" s="48" t="s">
        <v>580</v>
      </c>
      <c r="H275" s="48">
        <v>1</v>
      </c>
      <c r="I275" s="39"/>
    </row>
    <row r="276" spans="4:9" ht="19.5" thickBot="1" x14ac:dyDescent="0.3">
      <c r="D276" s="46" t="s">
        <v>594</v>
      </c>
      <c r="E276" s="47" t="s">
        <v>595</v>
      </c>
      <c r="F276" s="47" t="s">
        <v>60</v>
      </c>
      <c r="G276" s="48" t="s">
        <v>580</v>
      </c>
      <c r="H276" s="48">
        <v>1</v>
      </c>
      <c r="I276" s="39"/>
    </row>
    <row r="277" spans="4:9" ht="57" thickBot="1" x14ac:dyDescent="0.3">
      <c r="D277" s="46" t="s">
        <v>596</v>
      </c>
      <c r="E277" s="47" t="s">
        <v>597</v>
      </c>
      <c r="F277" s="47" t="s">
        <v>60</v>
      </c>
      <c r="G277" s="48" t="s">
        <v>580</v>
      </c>
      <c r="H277" s="48">
        <v>1</v>
      </c>
      <c r="I277" s="39"/>
    </row>
    <row r="278" spans="4:9" ht="38.25" thickBot="1" x14ac:dyDescent="0.3">
      <c r="D278" s="46" t="s">
        <v>598</v>
      </c>
      <c r="E278" s="47" t="s">
        <v>68</v>
      </c>
      <c r="F278" s="47" t="s">
        <v>60</v>
      </c>
      <c r="G278" s="48" t="s">
        <v>580</v>
      </c>
      <c r="H278" s="48">
        <v>1</v>
      </c>
      <c r="I278" s="39"/>
    </row>
    <row r="279" spans="4:9" ht="38.25" thickBot="1" x14ac:dyDescent="0.3">
      <c r="D279" s="46" t="s">
        <v>599</v>
      </c>
      <c r="E279" s="47" t="s">
        <v>600</v>
      </c>
      <c r="F279" s="47" t="s">
        <v>297</v>
      </c>
      <c r="G279" s="48" t="s">
        <v>580</v>
      </c>
      <c r="H279" s="48">
        <v>1</v>
      </c>
      <c r="I279" s="39"/>
    </row>
    <row r="280" spans="4:9" ht="38.25" thickBot="1" x14ac:dyDescent="0.3">
      <c r="D280" s="46" t="s">
        <v>601</v>
      </c>
      <c r="E280" s="47" t="s">
        <v>602</v>
      </c>
      <c r="F280" s="47" t="s">
        <v>297</v>
      </c>
      <c r="G280" s="48" t="s">
        <v>580</v>
      </c>
      <c r="H280" s="48">
        <v>1</v>
      </c>
      <c r="I280" s="39"/>
    </row>
    <row r="281" spans="4:9" ht="19.5" thickBot="1" x14ac:dyDescent="0.3">
      <c r="D281" s="46" t="s">
        <v>603</v>
      </c>
      <c r="E281" s="47" t="s">
        <v>604</v>
      </c>
      <c r="F281" s="47" t="s">
        <v>26</v>
      </c>
      <c r="G281" s="48" t="s">
        <v>580</v>
      </c>
      <c r="H281" s="48">
        <v>1</v>
      </c>
      <c r="I281" s="39"/>
    </row>
    <row r="282" spans="4:9" ht="57" thickBot="1" x14ac:dyDescent="0.3">
      <c r="D282" s="46" t="s">
        <v>605</v>
      </c>
      <c r="E282" s="47" t="s">
        <v>606</v>
      </c>
      <c r="F282" s="47" t="s">
        <v>26</v>
      </c>
      <c r="G282" s="48" t="s">
        <v>580</v>
      </c>
      <c r="H282" s="48">
        <v>1</v>
      </c>
      <c r="I282" s="39"/>
    </row>
    <row r="283" spans="4:9" ht="75.75" thickBot="1" x14ac:dyDescent="0.3">
      <c r="D283" s="46" t="s">
        <v>607</v>
      </c>
      <c r="E283" s="47" t="s">
        <v>608</v>
      </c>
      <c r="F283" s="47" t="s">
        <v>159</v>
      </c>
      <c r="G283" s="48" t="s">
        <v>580</v>
      </c>
      <c r="H283" s="48">
        <v>1</v>
      </c>
      <c r="I283" s="39"/>
    </row>
    <row r="284" spans="4:9" ht="38.25" thickBot="1" x14ac:dyDescent="0.3">
      <c r="D284" s="46" t="s">
        <v>609</v>
      </c>
      <c r="E284" s="47" t="s">
        <v>610</v>
      </c>
      <c r="F284" s="47" t="s">
        <v>159</v>
      </c>
      <c r="G284" s="48" t="s">
        <v>580</v>
      </c>
      <c r="H284" s="48">
        <v>1</v>
      </c>
      <c r="I284" s="39"/>
    </row>
    <row r="285" spans="4:9" ht="57" thickBot="1" x14ac:dyDescent="0.3">
      <c r="D285" s="46" t="s">
        <v>611</v>
      </c>
      <c r="E285" s="47" t="s">
        <v>612</v>
      </c>
      <c r="F285" s="47" t="s">
        <v>73</v>
      </c>
      <c r="G285" s="48" t="s">
        <v>580</v>
      </c>
      <c r="H285" s="48">
        <v>1</v>
      </c>
      <c r="I285" s="39"/>
    </row>
    <row r="286" spans="4:9" ht="57" thickBot="1" x14ac:dyDescent="0.3">
      <c r="D286" s="46" t="s">
        <v>613</v>
      </c>
      <c r="E286" s="47" t="s">
        <v>614</v>
      </c>
      <c r="F286" s="47" t="s">
        <v>73</v>
      </c>
      <c r="G286" s="48" t="s">
        <v>580</v>
      </c>
      <c r="H286" s="48">
        <v>1</v>
      </c>
      <c r="I286" s="39"/>
    </row>
    <row r="287" spans="4:9" ht="38.25" thickBot="1" x14ac:dyDescent="0.3">
      <c r="D287" s="46" t="s">
        <v>615</v>
      </c>
      <c r="E287" s="47" t="s">
        <v>616</v>
      </c>
      <c r="F287" s="47" t="s">
        <v>98</v>
      </c>
      <c r="G287" s="48" t="s">
        <v>580</v>
      </c>
      <c r="H287" s="48">
        <v>1</v>
      </c>
      <c r="I287" s="39"/>
    </row>
    <row r="288" spans="4:9" ht="38.25" thickBot="1" x14ac:dyDescent="0.3">
      <c r="D288" s="46" t="s">
        <v>617</v>
      </c>
      <c r="E288" s="47" t="s">
        <v>618</v>
      </c>
      <c r="F288" s="47" t="s">
        <v>98</v>
      </c>
      <c r="G288" s="48" t="s">
        <v>580</v>
      </c>
      <c r="H288" s="48">
        <v>1</v>
      </c>
      <c r="I288" s="39"/>
    </row>
    <row r="289" spans="4:9" ht="38.25" thickBot="1" x14ac:dyDescent="0.3">
      <c r="D289" s="46" t="s">
        <v>619</v>
      </c>
      <c r="E289" s="47" t="s">
        <v>620</v>
      </c>
      <c r="F289" s="47" t="s">
        <v>98</v>
      </c>
      <c r="G289" s="48" t="s">
        <v>580</v>
      </c>
      <c r="H289" s="48">
        <v>1</v>
      </c>
      <c r="I289" s="39"/>
    </row>
    <row r="290" spans="4:9" ht="38.25" thickBot="1" x14ac:dyDescent="0.3">
      <c r="D290" s="46" t="s">
        <v>621</v>
      </c>
      <c r="E290" s="47" t="s">
        <v>622</v>
      </c>
      <c r="F290" s="47" t="s">
        <v>35</v>
      </c>
      <c r="G290" s="48" t="s">
        <v>580</v>
      </c>
      <c r="H290" s="48">
        <v>1</v>
      </c>
      <c r="I290" s="39"/>
    </row>
    <row r="291" spans="4:9" ht="38.25" thickBot="1" x14ac:dyDescent="0.3">
      <c r="D291" s="46" t="s">
        <v>623</v>
      </c>
      <c r="E291" s="47" t="s">
        <v>624</v>
      </c>
      <c r="F291" s="47" t="s">
        <v>35</v>
      </c>
      <c r="G291" s="48" t="s">
        <v>580</v>
      </c>
      <c r="H291" s="48">
        <v>1</v>
      </c>
      <c r="I291" s="39"/>
    </row>
    <row r="292" spans="4:9" ht="57" thickBot="1" x14ac:dyDescent="0.3">
      <c r="D292" s="46" t="s">
        <v>625</v>
      </c>
      <c r="E292" s="47" t="s">
        <v>626</v>
      </c>
      <c r="F292" s="47" t="s">
        <v>129</v>
      </c>
      <c r="G292" s="48" t="s">
        <v>580</v>
      </c>
      <c r="H292" s="48">
        <v>1</v>
      </c>
      <c r="I292" s="39"/>
    </row>
    <row r="293" spans="4:9" ht="38.25" thickBot="1" x14ac:dyDescent="0.3">
      <c r="D293" s="46" t="s">
        <v>627</v>
      </c>
      <c r="E293" s="47" t="s">
        <v>628</v>
      </c>
      <c r="F293" s="47" t="s">
        <v>129</v>
      </c>
      <c r="G293" s="48" t="s">
        <v>580</v>
      </c>
      <c r="H293" s="48">
        <v>1</v>
      </c>
      <c r="I293" s="39"/>
    </row>
    <row r="294" spans="4:9" ht="38.25" thickBot="1" x14ac:dyDescent="0.3">
      <c r="D294" s="46" t="s">
        <v>629</v>
      </c>
      <c r="E294" s="47" t="s">
        <v>630</v>
      </c>
      <c r="F294" s="47" t="s">
        <v>129</v>
      </c>
      <c r="G294" s="48" t="s">
        <v>580</v>
      </c>
      <c r="H294" s="48">
        <v>1</v>
      </c>
      <c r="I294" s="39"/>
    </row>
    <row r="295" spans="4:9" ht="38.25" thickBot="1" x14ac:dyDescent="0.3">
      <c r="D295" s="46" t="s">
        <v>631</v>
      </c>
      <c r="E295" s="47" t="s">
        <v>50</v>
      </c>
      <c r="F295" s="47" t="s">
        <v>44</v>
      </c>
      <c r="G295" s="48" t="s">
        <v>580</v>
      </c>
      <c r="H295" s="48">
        <v>1</v>
      </c>
      <c r="I295" s="39"/>
    </row>
    <row r="296" spans="4:9" ht="38.25" thickBot="1" x14ac:dyDescent="0.3">
      <c r="D296" s="46" t="s">
        <v>632</v>
      </c>
      <c r="E296" s="47" t="s">
        <v>633</v>
      </c>
      <c r="F296" s="47" t="s">
        <v>44</v>
      </c>
      <c r="G296" s="48" t="s">
        <v>580</v>
      </c>
      <c r="H296" s="48">
        <v>1</v>
      </c>
      <c r="I296" s="39"/>
    </row>
    <row r="297" spans="4:9" ht="75.75" thickBot="1" x14ac:dyDescent="0.3">
      <c r="D297" s="46" t="s">
        <v>634</v>
      </c>
      <c r="E297" s="47" t="s">
        <v>110</v>
      </c>
      <c r="F297" s="47" t="s">
        <v>111</v>
      </c>
      <c r="G297" s="48" t="s">
        <v>580</v>
      </c>
      <c r="H297" s="48">
        <v>1</v>
      </c>
      <c r="I297" s="39"/>
    </row>
    <row r="298" spans="4:9" ht="57" thickBot="1" x14ac:dyDescent="0.3">
      <c r="D298" s="46" t="s">
        <v>635</v>
      </c>
      <c r="E298" s="47" t="s">
        <v>113</v>
      </c>
      <c r="F298" s="47" t="s">
        <v>111</v>
      </c>
      <c r="G298" s="48" t="s">
        <v>580</v>
      </c>
      <c r="H298" s="48">
        <v>1</v>
      </c>
      <c r="I298" s="39"/>
    </row>
    <row r="299" spans="4:9" ht="38.25" thickBot="1" x14ac:dyDescent="0.3">
      <c r="D299" s="46" t="s">
        <v>636</v>
      </c>
      <c r="E299" s="47" t="s">
        <v>637</v>
      </c>
      <c r="F299" s="47" t="s">
        <v>111</v>
      </c>
      <c r="G299" s="48" t="s">
        <v>580</v>
      </c>
      <c r="H299" s="48">
        <v>1</v>
      </c>
      <c r="I299" s="39"/>
    </row>
    <row r="300" spans="4:9" ht="38.25" thickBot="1" x14ac:dyDescent="0.3">
      <c r="D300" s="46" t="s">
        <v>638</v>
      </c>
      <c r="E300" s="47" t="s">
        <v>639</v>
      </c>
      <c r="F300" s="47" t="s">
        <v>111</v>
      </c>
      <c r="G300" s="48" t="s">
        <v>580</v>
      </c>
      <c r="H300" s="48">
        <v>1</v>
      </c>
      <c r="I300" s="39"/>
    </row>
    <row r="301" spans="4:9" ht="57" thickBot="1" x14ac:dyDescent="0.3">
      <c r="D301" s="46" t="s">
        <v>640</v>
      </c>
      <c r="E301" s="47" t="s">
        <v>641</v>
      </c>
      <c r="F301" s="47" t="s">
        <v>138</v>
      </c>
      <c r="G301" s="48" t="s">
        <v>580</v>
      </c>
      <c r="H301" s="48">
        <v>1</v>
      </c>
      <c r="I301" s="39"/>
    </row>
    <row r="302" spans="4:9" ht="57" thickBot="1" x14ac:dyDescent="0.3">
      <c r="D302" s="46" t="s">
        <v>642</v>
      </c>
      <c r="E302" s="47" t="s">
        <v>643</v>
      </c>
      <c r="F302" s="47" t="s">
        <v>138</v>
      </c>
      <c r="G302" s="48" t="s">
        <v>580</v>
      </c>
      <c r="H302" s="48">
        <v>1</v>
      </c>
      <c r="I302" s="39"/>
    </row>
    <row r="303" spans="4:9" ht="38.25" thickBot="1" x14ac:dyDescent="0.3">
      <c r="D303" s="46" t="s">
        <v>644</v>
      </c>
      <c r="E303" s="47" t="s">
        <v>645</v>
      </c>
      <c r="F303" s="47" t="s">
        <v>138</v>
      </c>
      <c r="G303" s="48" t="s">
        <v>580</v>
      </c>
      <c r="H303" s="48">
        <v>1</v>
      </c>
      <c r="I303" s="39"/>
    </row>
    <row r="304" spans="4:9" ht="57" thickBot="1" x14ac:dyDescent="0.3">
      <c r="D304" s="46" t="s">
        <v>646</v>
      </c>
      <c r="E304" s="47" t="s">
        <v>647</v>
      </c>
      <c r="F304" s="47" t="s">
        <v>138</v>
      </c>
      <c r="G304" s="48" t="s">
        <v>580</v>
      </c>
      <c r="H304" s="48">
        <v>1</v>
      </c>
      <c r="I304" s="39"/>
    </row>
    <row r="305" spans="4:9" ht="57" thickBot="1" x14ac:dyDescent="0.3">
      <c r="D305" s="46" t="s">
        <v>648</v>
      </c>
      <c r="E305" s="47" t="s">
        <v>649</v>
      </c>
      <c r="F305" s="47" t="s">
        <v>138</v>
      </c>
      <c r="G305" s="48" t="s">
        <v>580</v>
      </c>
      <c r="H305" s="48">
        <v>1</v>
      </c>
      <c r="I305" s="39"/>
    </row>
    <row r="306" spans="4:9" ht="75.75" thickBot="1" x14ac:dyDescent="0.3">
      <c r="D306" s="46" t="s">
        <v>650</v>
      </c>
      <c r="E306" s="47" t="s">
        <v>651</v>
      </c>
      <c r="F306" s="47" t="s">
        <v>138</v>
      </c>
      <c r="G306" s="48" t="s">
        <v>580</v>
      </c>
      <c r="H306" s="48">
        <v>1</v>
      </c>
      <c r="I306" s="39"/>
    </row>
    <row r="307" spans="4:9" ht="57" thickBot="1" x14ac:dyDescent="0.3">
      <c r="D307" s="46" t="s">
        <v>652</v>
      </c>
      <c r="E307" s="47" t="s">
        <v>653</v>
      </c>
      <c r="F307" s="47" t="s">
        <v>138</v>
      </c>
      <c r="G307" s="48" t="s">
        <v>580</v>
      </c>
      <c r="H307" s="48">
        <v>1</v>
      </c>
      <c r="I307" s="39"/>
    </row>
    <row r="308" spans="4:9" ht="57" thickBot="1" x14ac:dyDescent="0.3">
      <c r="D308" s="46" t="s">
        <v>654</v>
      </c>
      <c r="E308" s="47" t="s">
        <v>655</v>
      </c>
      <c r="F308" s="47" t="s">
        <v>138</v>
      </c>
      <c r="G308" s="48" t="s">
        <v>580</v>
      </c>
      <c r="H308" s="48">
        <v>1</v>
      </c>
      <c r="I308" s="39"/>
    </row>
    <row r="309" spans="4:9" ht="38.25" thickBot="1" x14ac:dyDescent="0.3">
      <c r="D309" s="46" t="s">
        <v>656</v>
      </c>
      <c r="E309" s="47" t="s">
        <v>657</v>
      </c>
      <c r="F309" s="47" t="s">
        <v>118</v>
      </c>
      <c r="G309" s="48" t="s">
        <v>580</v>
      </c>
      <c r="H309" s="48">
        <v>1</v>
      </c>
      <c r="I309" s="39"/>
    </row>
    <row r="310" spans="4:9" ht="38.25" thickBot="1" x14ac:dyDescent="0.3">
      <c r="D310" s="46" t="s">
        <v>658</v>
      </c>
      <c r="E310" s="47" t="s">
        <v>659</v>
      </c>
      <c r="F310" s="47" t="s">
        <v>118</v>
      </c>
      <c r="G310" s="48" t="s">
        <v>580</v>
      </c>
      <c r="H310" s="48">
        <v>1</v>
      </c>
      <c r="I310" s="39"/>
    </row>
    <row r="311" spans="4:9" ht="38.25" thickBot="1" x14ac:dyDescent="0.3">
      <c r="D311" s="46" t="s">
        <v>660</v>
      </c>
      <c r="E311" s="47" t="s">
        <v>661</v>
      </c>
      <c r="F311" s="47" t="s">
        <v>118</v>
      </c>
      <c r="G311" s="48" t="s">
        <v>580</v>
      </c>
      <c r="H311" s="48">
        <v>1</v>
      </c>
      <c r="I311" s="39"/>
    </row>
    <row r="312" spans="4:9" ht="57" thickBot="1" x14ac:dyDescent="0.3">
      <c r="D312" s="46" t="s">
        <v>662</v>
      </c>
      <c r="E312" s="47" t="s">
        <v>663</v>
      </c>
      <c r="F312" s="47" t="s">
        <v>118</v>
      </c>
      <c r="G312" s="48" t="s">
        <v>580</v>
      </c>
      <c r="H312" s="48">
        <v>1</v>
      </c>
      <c r="I312" s="39"/>
    </row>
    <row r="313" spans="4:9" ht="75.75" thickBot="1" x14ac:dyDescent="0.3">
      <c r="D313" s="46" t="s">
        <v>664</v>
      </c>
      <c r="E313" s="47" t="s">
        <v>126</v>
      </c>
      <c r="F313" s="47" t="s">
        <v>118</v>
      </c>
      <c r="G313" s="48" t="s">
        <v>580</v>
      </c>
      <c r="H313" s="48">
        <v>1</v>
      </c>
      <c r="I313" s="39"/>
    </row>
    <row r="314" spans="4:9" ht="38.25" thickBot="1" x14ac:dyDescent="0.3">
      <c r="D314" s="46" t="s">
        <v>665</v>
      </c>
      <c r="E314" s="47" t="s">
        <v>666</v>
      </c>
      <c r="F314" s="47" t="s">
        <v>118</v>
      </c>
      <c r="G314" s="48" t="s">
        <v>580</v>
      </c>
      <c r="H314" s="48">
        <v>1</v>
      </c>
      <c r="I314" s="39"/>
    </row>
    <row r="315" spans="4:9" ht="75.75" thickBot="1" x14ac:dyDescent="0.3">
      <c r="D315" s="46" t="s">
        <v>667</v>
      </c>
      <c r="E315" s="47" t="s">
        <v>668</v>
      </c>
      <c r="F315" s="47" t="s">
        <v>118</v>
      </c>
      <c r="G315" s="48" t="s">
        <v>580</v>
      </c>
      <c r="H315" s="48">
        <v>1</v>
      </c>
      <c r="I315" s="39"/>
    </row>
    <row r="316" spans="4:9" ht="75.75" thickBot="1" x14ac:dyDescent="0.3">
      <c r="D316" s="46" t="s">
        <v>669</v>
      </c>
      <c r="E316" s="47" t="s">
        <v>670</v>
      </c>
      <c r="F316" s="47" t="s">
        <v>118</v>
      </c>
      <c r="G316" s="48" t="s">
        <v>580</v>
      </c>
      <c r="H316" s="48">
        <v>1</v>
      </c>
      <c r="I316" s="39"/>
    </row>
    <row r="317" spans="4:9" ht="75.75" thickBot="1" x14ac:dyDescent="0.3">
      <c r="D317" s="46" t="s">
        <v>671</v>
      </c>
      <c r="E317" s="47" t="s">
        <v>672</v>
      </c>
      <c r="F317" s="47" t="s">
        <v>118</v>
      </c>
      <c r="G317" s="48" t="s">
        <v>580</v>
      </c>
      <c r="H317" s="48">
        <v>1</v>
      </c>
      <c r="I317" s="39"/>
    </row>
    <row r="318" spans="4:9" ht="75.75" thickBot="1" x14ac:dyDescent="0.3">
      <c r="D318" s="46" t="s">
        <v>673</v>
      </c>
      <c r="E318" s="47" t="s">
        <v>674</v>
      </c>
      <c r="F318" s="47" t="s">
        <v>118</v>
      </c>
      <c r="G318" s="48" t="s">
        <v>580</v>
      </c>
      <c r="H318" s="48">
        <v>1</v>
      </c>
      <c r="I318" s="39"/>
    </row>
    <row r="319" spans="4:9" ht="37.5" x14ac:dyDescent="0.3">
      <c r="D319" s="43" t="s">
        <v>675</v>
      </c>
      <c r="E319" s="44" t="s">
        <v>676</v>
      </c>
      <c r="F319" s="44" t="s">
        <v>118</v>
      </c>
      <c r="G319" s="45" t="s">
        <v>580</v>
      </c>
      <c r="H319" s="45">
        <v>1</v>
      </c>
      <c r="I319" s="40"/>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Hao Do</dc:creator>
  <cp:lastModifiedBy>Hao Do</cp:lastModifiedBy>
  <dcterms:created xsi:type="dcterms:W3CDTF">2019-07-10T12:16:08Z</dcterms:created>
  <dcterms:modified xsi:type="dcterms:W3CDTF">2019-07-11T10:35:15Z</dcterms:modified>
</cp:coreProperties>
</file>