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30" yWindow="405" windowWidth="20025" windowHeight="865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F69" i="1" l="1"/>
  <c r="E43" i="1" l="1"/>
  <c r="E44" i="1"/>
  <c r="E45" i="1"/>
  <c r="E47" i="1"/>
  <c r="E46" i="1"/>
</calcChain>
</file>

<file path=xl/sharedStrings.xml><?xml version="1.0" encoding="utf-8"?>
<sst xmlns="http://schemas.openxmlformats.org/spreadsheetml/2006/main" count="262" uniqueCount="167">
  <si>
    <t>STT</t>
  </si>
  <si>
    <t>TÊN THÁNH</t>
  </si>
  <si>
    <t>HỌ TÊN</t>
  </si>
  <si>
    <t>NGÀY SINH</t>
  </si>
  <si>
    <t>SỐ ĐIỆN THOẠI</t>
  </si>
  <si>
    <t>CHỨC VỤ</t>
  </si>
  <si>
    <t>Trưởng</t>
  </si>
  <si>
    <t>Thư ký</t>
  </si>
  <si>
    <t>Maria</t>
  </si>
  <si>
    <t>Thủ quỹ</t>
  </si>
  <si>
    <t>Têrêsa</t>
  </si>
  <si>
    <t>2015-2019</t>
  </si>
  <si>
    <t>Ban đồng hành miền Vĩnh Long email: tnttmienvinhlong@gmail.com</t>
  </si>
  <si>
    <t>Tê-rê-sa</t>
  </si>
  <si>
    <t>Trưởng miền</t>
  </si>
  <si>
    <t>01699 955 449</t>
  </si>
  <si>
    <t>Phó nội vụ</t>
  </si>
  <si>
    <t>Phó ngoại vụ</t>
  </si>
  <si>
    <t>01688 680 529</t>
  </si>
  <si>
    <t>2015-2018</t>
  </si>
  <si>
    <t>Đỗ Lam Linh</t>
  </si>
  <si>
    <t>Ban đồng hành miền Đồng Tháp email: svthiennguyen@gmail.com</t>
  </si>
  <si>
    <t>2015-2020</t>
  </si>
  <si>
    <t>Anna</t>
  </si>
  <si>
    <t>Ban đồng hành miền Cần Thơ email: bdhcantho@gmail.com</t>
  </si>
  <si>
    <t>Ban đồng hành miền Cà Mau email: tnttcamau@gmail.com</t>
  </si>
  <si>
    <t>Kỹ thuật viên</t>
  </si>
  <si>
    <t>Ban đồng hành miền An Giang email: tnttangiang@gmail.com</t>
  </si>
  <si>
    <t>Ban đồng hành miền Thành Phố email: bdhtp1617@gmail.com</t>
  </si>
  <si>
    <t>Anton</t>
  </si>
  <si>
    <t>KHÓA HỌC</t>
  </si>
  <si>
    <t>Ban đồng hành miền Trà Vinh email: tntt.travinh@gmail.com</t>
  </si>
  <si>
    <t>Ban đồng hành miền Sóc Trăng email: bandonghanhmienSOCTRANG@gmail.com</t>
  </si>
  <si>
    <t>42 Tú Xương, P.7, Q.3, THCM</t>
  </si>
  <si>
    <t>DANH SÁCH BAN ĐỒNG HÀNH GIA ĐÌNH THIỆN NGUYỆN THĂNG TIẾN</t>
  </si>
  <si>
    <t>QUÝ DÌ CỐ VẤN GIA ĐÌNH THIỆN NGUYỆN THĂNG TIẾN</t>
  </si>
  <si>
    <t>Dì Maria Hồng Yến_Võ Hồng Yến</t>
  </si>
  <si>
    <t>ĐT: 01234 846 998</t>
  </si>
  <si>
    <t>Email: yen04ct@yahoo.com</t>
  </si>
  <si>
    <t>VĂN PHÒNG THIỆN NGUYỆN THĂNG TIẾN</t>
  </si>
  <si>
    <t>Têrêsa Nguyễn Thị Thanh Nga</t>
  </si>
  <si>
    <t>Email Văn Phòng: vpthiennguyenthangtien@gmail.com</t>
  </si>
  <si>
    <t>ĐT: 01267 877 573 hoặc 01685 087 719</t>
  </si>
  <si>
    <t>Ban thường vụ GĐTNTT email: bdhthuongvu0507@gmail.com</t>
  </si>
  <si>
    <t>Mục Vụ Giới Trẻ</t>
  </si>
  <si>
    <t>Nguyễn Lâm Thảo Quyên</t>
  </si>
  <si>
    <t>01695 688 403</t>
  </si>
  <si>
    <t>Giacôbê</t>
  </si>
  <si>
    <t>Thái Thành Công</t>
  </si>
  <si>
    <t>01215 922 355</t>
  </si>
  <si>
    <t>Phó Nội</t>
  </si>
  <si>
    <t>Raphaen</t>
  </si>
  <si>
    <t>Trần Minh Trí</t>
  </si>
  <si>
    <t>2016-2020</t>
  </si>
  <si>
    <t>01222 309 686</t>
  </si>
  <si>
    <t>Phó Ngoại</t>
  </si>
  <si>
    <t>Trương Thị Yến Nhung</t>
  </si>
  <si>
    <t>2016-2019</t>
  </si>
  <si>
    <t>01697 507 474</t>
  </si>
  <si>
    <t>Thư Ký, Thủ Qũy</t>
  </si>
  <si>
    <t>Nguyễn Như Ý</t>
  </si>
  <si>
    <t>Nguyễn Thị Chúc Duy</t>
  </si>
  <si>
    <t>Nguyễn Thị Mai Như</t>
  </si>
  <si>
    <t>0968 520 926</t>
  </si>
  <si>
    <t>0973 673 582</t>
  </si>
  <si>
    <t>01866 230 511</t>
  </si>
  <si>
    <t>Thư ký, Thủ quỹ</t>
  </si>
  <si>
    <t>01214 351 348</t>
  </si>
  <si>
    <t>01206 878 090</t>
  </si>
  <si>
    <t>0971 973 427</t>
  </si>
  <si>
    <t>Isave</t>
  </si>
  <si>
    <t>01298 770 929</t>
  </si>
  <si>
    <t>Bùi Thị Cẩm Thu</t>
  </si>
  <si>
    <t>0123 456 2037</t>
  </si>
  <si>
    <t>Trần Hồng Thắm</t>
  </si>
  <si>
    <t>Phó miền</t>
  </si>
  <si>
    <t>01255 311 612</t>
  </si>
  <si>
    <t>Cao Trần Ngọc Trâm</t>
  </si>
  <si>
    <t>2015 - 2020</t>
  </si>
  <si>
    <t>0128 889 1329</t>
  </si>
  <si>
    <t>Phero</t>
  </si>
  <si>
    <t>Lê Hữu Lộc</t>
  </si>
  <si>
    <t>2016 - 2019</t>
  </si>
  <si>
    <t>0164 302 6207</t>
  </si>
  <si>
    <t>Phaolo</t>
  </si>
  <si>
    <t>Lê Vũ Luân</t>
  </si>
  <si>
    <t>2016 - 2020</t>
  </si>
  <si>
    <t>0164 346 3309</t>
  </si>
  <si>
    <t>Châu Thị Tường Vi</t>
  </si>
  <si>
    <t>2015 - 2019</t>
  </si>
  <si>
    <t>0125 232 0076</t>
  </si>
  <si>
    <t>Nguyễn Minh Sang</t>
  </si>
  <si>
    <t>0125 258 4248</t>
  </si>
  <si>
    <t>Teresa</t>
  </si>
  <si>
    <t>Lã Thị Thanh Hiếu</t>
  </si>
  <si>
    <t>0949 698 372</t>
  </si>
  <si>
    <t>Trần Phước Thọ</t>
  </si>
  <si>
    <t>2014 - 2018</t>
  </si>
  <si>
    <t>0121 394 6533</t>
  </si>
  <si>
    <t>NĂM HỌC 2017-2019</t>
  </si>
  <si>
    <t>Nguyễn Thị Thanh Tuyền</t>
  </si>
  <si>
    <t>2014-2018</t>
  </si>
  <si>
    <t>01656997936</t>
  </si>
  <si>
    <t>Nguyễn Thị Quỳnh Trang</t>
  </si>
  <si>
    <t>0969 941 435</t>
  </si>
  <si>
    <t>Lê Tứ Long</t>
  </si>
  <si>
    <t>0979627036</t>
  </si>
  <si>
    <t>Lucia</t>
  </si>
  <si>
    <t>Nguyễn Thanh Thúy</t>
  </si>
  <si>
    <t>01639 706 301</t>
  </si>
  <si>
    <t>Nguyễn Thị Mỹ Anh</t>
  </si>
  <si>
    <t>0985 965 973</t>
  </si>
  <si>
    <t>Võ Thị Cẩm Tú</t>
  </si>
  <si>
    <t>27/7/1997</t>
  </si>
  <si>
    <t>01629 775 627</t>
  </si>
  <si>
    <t>Gioa kim</t>
  </si>
  <si>
    <t>Nguyễn Minh Chiến</t>
  </si>
  <si>
    <t>01653 403 538</t>
  </si>
  <si>
    <t>Hồ Thị Phượng Hoàng</t>
  </si>
  <si>
    <t>0964 639 720</t>
  </si>
  <si>
    <t>Luca</t>
  </si>
  <si>
    <t>Hồ Chí Trung</t>
  </si>
  <si>
    <t>01638 040 075</t>
  </si>
  <si>
    <t>Đặng Mẫn Nhi</t>
  </si>
  <si>
    <t>0967 034 518</t>
  </si>
  <si>
    <t>Phanxico Xaviê</t>
  </si>
  <si>
    <t>Nguyễn Thành Công</t>
  </si>
  <si>
    <t>01646 258 265</t>
  </si>
  <si>
    <t>Trương Quốc Anh</t>
  </si>
  <si>
    <t>01696 966 747</t>
  </si>
  <si>
    <t>Trần Thị Ngọc  Bích</t>
  </si>
  <si>
    <t>01694 418 797</t>
  </si>
  <si>
    <t xml:space="preserve">Nguyễn Thị Hồng Phúc </t>
  </si>
  <si>
    <t>0963 840 593</t>
  </si>
  <si>
    <t>2014-2019</t>
  </si>
  <si>
    <t>Trần Thị Thúy  Đào</t>
  </si>
  <si>
    <t>01663 300 484</t>
  </si>
  <si>
    <t>Nguyễn Thị Ngọc  Diệu</t>
  </si>
  <si>
    <t>01697 566 349</t>
  </si>
  <si>
    <t>Phêrô</t>
  </si>
  <si>
    <t>Lê Công Trí</t>
  </si>
  <si>
    <t>18/06/1998</t>
  </si>
  <si>
    <t>01/01/1998</t>
  </si>
  <si>
    <t>19/11/1996</t>
  </si>
  <si>
    <t>16/10/1997</t>
  </si>
  <si>
    <t>05/01/1998</t>
  </si>
  <si>
    <t>Thư kí, thủ quỹ</t>
  </si>
  <si>
    <t>Tổng số</t>
  </si>
  <si>
    <t xml:space="preserve">Nguyễn Thị Thanh  Thủy </t>
  </si>
  <si>
    <t>0975 167 724</t>
  </si>
  <si>
    <t>Trần Đỗ  Nhân</t>
  </si>
  <si>
    <t>01644 894 743</t>
  </si>
  <si>
    <t xml:space="preserve">Lê Trần Thảo Vy </t>
  </si>
  <si>
    <t>01692 971 995</t>
  </si>
  <si>
    <t>Võ Yến  Nhi</t>
  </si>
  <si>
    <t>0121 350 372</t>
  </si>
  <si>
    <t>Trần Thị An Hạ</t>
  </si>
  <si>
    <t>01689 212 454</t>
  </si>
  <si>
    <t>Liêu Việt Trinh</t>
  </si>
  <si>
    <t>0922 301 838</t>
  </si>
  <si>
    <t>Stephano</t>
  </si>
  <si>
    <t>Nguyễn Lê Minh</t>
  </si>
  <si>
    <t>01203 240 720</t>
  </si>
  <si>
    <t>Rôsa</t>
  </si>
  <si>
    <t>Bùi Thị Thiên Thanh</t>
  </si>
  <si>
    <t>01238 609 387</t>
  </si>
  <si>
    <t>Sinh Viên Thiện Nguyện Thăng Tiến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</si>
</sst>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2"/>
      <name val="VNI-Times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63"/>
      <scheme val="minor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4" fillId="0" borderId="0"/>
    <xf numFmtId="0" fontId="2" fillId="0" borderId="0"/>
    <xf numFmtId="0" fontId="2" fillId="0" borderId="0"/>
  </cellStyleXfs>
  <cellXfs count="64">
    <xf numFmtId="0" fontId="0" fillId="0" borderId="0" xfId="0"/>
    <xf numFmtId="0" fontId="1" fillId="0" borderId="0" xfId="0" applyFont="1" applyBorder="1" applyAlignment="1">
      <alignment horizontal="left" vertical="center"/>
    </xf>
    <xf numFmtId="0" fontId="5" fillId="2" borderId="1" xfId="5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4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Border="1"/>
    <xf numFmtId="0" fontId="5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6" fillId="0" borderId="0" xfId="0" applyFont="1" applyBorder="1" applyAlignment="1"/>
    <xf numFmtId="0" fontId="6" fillId="0" borderId="0" xfId="0" applyFont="1" applyBorder="1" applyAlignment="1">
      <alignment vertical="center"/>
    </xf>
    <xf numFmtId="14" fontId="6" fillId="0" borderId="0" xfId="5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Border="1"/>
    <xf numFmtId="0" fontId="5" fillId="2" borderId="1" xfId="0" applyFont="1" applyFill="1" applyBorder="1"/>
    <xf numFmtId="164" fontId="5" fillId="2" borderId="1" xfId="0" quotePrefix="1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1" fillId="0" borderId="1" xfId="0" applyFont="1" applyBorder="1" applyAlignment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/>
    </xf>
    <xf numFmtId="14" fontId="5" fillId="0" borderId="1" xfId="0" applyNumberFormat="1" applyFont="1" applyBorder="1" applyAlignment="1">
      <alignment horizontal="center" vertical="center"/>
    </xf>
    <xf numFmtId="0" fontId="5" fillId="0" borderId="0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" fillId="0" borderId="1" xfId="1" applyFont="1" applyBorder="1" applyAlignment="1">
      <alignment horizontal="left"/>
    </xf>
    <xf numFmtId="14" fontId="1" fillId="0" borderId="1" xfId="1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" fillId="0" borderId="1" xfId="2" applyFont="1" applyBorder="1" applyAlignment="1">
      <alignment horizontal="left"/>
    </xf>
    <xf numFmtId="0" fontId="7" fillId="0" borderId="0" xfId="0" applyFont="1"/>
    <xf numFmtId="0" fontId="8" fillId="0" borderId="0" xfId="0" applyFont="1"/>
    <xf numFmtId="0" fontId="5" fillId="2" borderId="1" xfId="0" applyFont="1" applyFill="1" applyBorder="1" applyAlignment="1">
      <alignment horizontal="left" vertical="center"/>
    </xf>
    <xf numFmtId="0" fontId="5" fillId="2" borderId="1" xfId="4" applyFont="1" applyFill="1" applyBorder="1" applyAlignment="1">
      <alignment horizontal="left" vertical="center"/>
    </xf>
    <xf numFmtId="0" fontId="5" fillId="2" borderId="1" xfId="5" applyFont="1" applyFill="1" applyBorder="1" applyAlignment="1">
      <alignment horizontal="left"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1" xfId="1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/>
    </xf>
    <xf numFmtId="0" fontId="6" fillId="0" borderId="0" xfId="5" applyFont="1" applyBorder="1" applyAlignment="1">
      <alignment vertical="center"/>
    </xf>
    <xf numFmtId="0" fontId="6" fillId="0" borderId="0" xfId="5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6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2" xfId="5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</cellXfs>
  <cellStyles count="6">
    <cellStyle name="Normal" xfId="0" builtinId="0"/>
    <cellStyle name="Normal 2" xfId="2"/>
    <cellStyle name="Normal 2 2" xfId="5"/>
    <cellStyle name="Normal 3" xfId="3"/>
    <cellStyle name="Normal 8" xfId="1"/>
    <cellStyle name="Normal 8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 BDH"/>
    </sheetNames>
    <sheetDataSet>
      <sheetData sheetId="0">
        <row r="3">
          <cell r="B3" t="str">
            <v>Teresa Nguyễn Thị Kiều</v>
          </cell>
          <cell r="C3" t="str">
            <v>Mi</v>
          </cell>
        </row>
        <row r="4">
          <cell r="B4" t="str">
            <v>Isave Lâm Thị Cẫm</v>
          </cell>
          <cell r="C4" t="str">
            <v>Giang</v>
          </cell>
        </row>
        <row r="5">
          <cell r="B5" t="str">
            <v>Anton Nguyễn Hữu</v>
          </cell>
          <cell r="C5" t="str">
            <v>Cường</v>
          </cell>
        </row>
        <row r="6">
          <cell r="B6" t="str">
            <v>Nguyễn Thúy</v>
          </cell>
          <cell r="C6" t="str">
            <v>Oanh</v>
          </cell>
        </row>
        <row r="7">
          <cell r="B7" t="str">
            <v>Maria Lê Thị Huỳnh</v>
          </cell>
          <cell r="C7" t="str">
            <v>Mai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0"/>
  <sheetViews>
    <sheetView tabSelected="1" view="pageLayout" topLeftCell="A40" zoomScale="85" zoomScaleNormal="85" zoomScalePageLayoutView="85" workbookViewId="0">
      <selection activeCell="B4" sqref="B4:H4"/>
    </sheetView>
  </sheetViews>
  <sheetFormatPr defaultRowHeight="16.5" x14ac:dyDescent="0.25"/>
  <cols>
    <col min="1" max="1" width="2.28515625" style="4" customWidth="1"/>
    <col min="2" max="2" width="5.42578125" style="13" bestFit="1" customWidth="1"/>
    <col min="3" max="3" width="19.140625" style="4" bestFit="1" customWidth="1"/>
    <col min="4" max="4" width="18.7109375" style="13" customWidth="1"/>
    <col min="5" max="5" width="30" style="4" bestFit="1" customWidth="1"/>
    <col min="6" max="6" width="23.5703125" style="3" customWidth="1"/>
    <col min="7" max="7" width="15.85546875" style="3" bestFit="1" customWidth="1"/>
    <col min="8" max="8" width="18.85546875" style="44" customWidth="1"/>
    <col min="9" max="16384" width="9.140625" style="4"/>
  </cols>
  <sheetData>
    <row r="1" spans="1:36" x14ac:dyDescent="0.25">
      <c r="A1" s="4" t="s">
        <v>44</v>
      </c>
      <c r="B1" s="4"/>
      <c r="D1" s="4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</row>
    <row r="2" spans="1:36" x14ac:dyDescent="0.25">
      <c r="A2" s="4" t="s">
        <v>166</v>
      </c>
      <c r="B2" s="4"/>
      <c r="D2" s="4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</row>
    <row r="3" spans="1:36" x14ac:dyDescent="0.25">
      <c r="A3" s="4" t="s">
        <v>33</v>
      </c>
      <c r="B3" s="4"/>
      <c r="D3" s="4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</row>
    <row r="4" spans="1:36" ht="22.5" customHeight="1" x14ac:dyDescent="0.25">
      <c r="A4" s="15"/>
      <c r="B4" s="57" t="s">
        <v>34</v>
      </c>
      <c r="C4" s="57"/>
      <c r="D4" s="57"/>
      <c r="E4" s="57"/>
      <c r="F4" s="57"/>
      <c r="G4" s="57"/>
      <c r="H4" s="57"/>
      <c r="I4" s="15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</row>
    <row r="5" spans="1:36" x14ac:dyDescent="0.25">
      <c r="A5" s="15"/>
      <c r="B5" s="57" t="s">
        <v>99</v>
      </c>
      <c r="C5" s="57"/>
      <c r="D5" s="57"/>
      <c r="E5" s="57"/>
      <c r="F5" s="57"/>
      <c r="G5" s="57"/>
      <c r="H5" s="57"/>
      <c r="I5" s="15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</row>
    <row r="6" spans="1:36" x14ac:dyDescent="0.25">
      <c r="A6" s="11"/>
      <c r="B6" s="11"/>
      <c r="C6" s="11"/>
      <c r="D6" s="11"/>
      <c r="E6" s="11"/>
      <c r="F6" s="5"/>
      <c r="G6" s="5"/>
      <c r="H6" s="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</row>
    <row r="7" spans="1:36" ht="21.75" customHeight="1" x14ac:dyDescent="0.25">
      <c r="A7" s="16"/>
      <c r="B7" s="59" t="s">
        <v>35</v>
      </c>
      <c r="C7" s="59"/>
      <c r="D7" s="59"/>
      <c r="E7" s="59"/>
      <c r="F7" s="59"/>
      <c r="G7" s="59"/>
      <c r="H7" s="59"/>
      <c r="I7" s="16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</row>
    <row r="8" spans="1:36" s="53" customFormat="1" ht="23.25" customHeight="1" x14ac:dyDescent="0.25">
      <c r="A8" s="51"/>
      <c r="B8" s="51"/>
      <c r="C8" s="52"/>
      <c r="D8" s="51" t="s">
        <v>36</v>
      </c>
      <c r="E8" s="51"/>
      <c r="F8" s="17" t="s">
        <v>37</v>
      </c>
      <c r="G8" s="60" t="s">
        <v>38</v>
      </c>
      <c r="H8" s="60"/>
      <c r="I8" s="51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</row>
    <row r="9" spans="1:36" x14ac:dyDescent="0.25">
      <c r="A9" s="16"/>
      <c r="B9" s="58" t="s">
        <v>39</v>
      </c>
      <c r="C9" s="58"/>
      <c r="D9" s="58"/>
      <c r="E9" s="58"/>
      <c r="F9" s="58"/>
      <c r="G9" s="58"/>
      <c r="H9" s="58"/>
      <c r="I9" s="16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</row>
    <row r="10" spans="1:36" ht="54" customHeight="1" x14ac:dyDescent="0.25">
      <c r="B10" s="18"/>
      <c r="C10" s="62" t="s">
        <v>40</v>
      </c>
      <c r="D10" s="62"/>
      <c r="E10" s="62" t="s">
        <v>42</v>
      </c>
      <c r="F10" s="62"/>
      <c r="G10" s="61" t="s">
        <v>41</v>
      </c>
      <c r="H10" s="61"/>
      <c r="I10" s="16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x14ac:dyDescent="0.25">
      <c r="B11" s="63" t="s">
        <v>43</v>
      </c>
      <c r="C11" s="63"/>
      <c r="D11" s="63"/>
      <c r="E11" s="63"/>
      <c r="F11" s="63"/>
      <c r="G11" s="63"/>
      <c r="H11" s="63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x14ac:dyDescent="0.25">
      <c r="B12" s="49" t="s">
        <v>0</v>
      </c>
      <c r="C12" s="49" t="s">
        <v>5</v>
      </c>
      <c r="D12" s="49" t="s">
        <v>1</v>
      </c>
      <c r="E12" s="49" t="s">
        <v>2</v>
      </c>
      <c r="F12" s="49" t="s">
        <v>3</v>
      </c>
      <c r="G12" s="49" t="s">
        <v>30</v>
      </c>
      <c r="H12" s="54" t="s">
        <v>4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</row>
    <row r="13" spans="1:36" x14ac:dyDescent="0.25">
      <c r="B13" s="19">
        <v>1</v>
      </c>
      <c r="C13" s="19" t="s">
        <v>6</v>
      </c>
      <c r="D13" s="19" t="s">
        <v>8</v>
      </c>
      <c r="E13" s="19" t="s">
        <v>148</v>
      </c>
      <c r="F13" s="6">
        <v>35181</v>
      </c>
      <c r="G13" s="6" t="s">
        <v>101</v>
      </c>
      <c r="H13" s="25" t="s">
        <v>149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</row>
    <row r="14" spans="1:36" x14ac:dyDescent="0.25">
      <c r="B14" s="19">
        <v>2</v>
      </c>
      <c r="C14" s="19" t="s">
        <v>16</v>
      </c>
      <c r="D14" s="19" t="s">
        <v>139</v>
      </c>
      <c r="E14" s="19" t="s">
        <v>150</v>
      </c>
      <c r="F14" s="6">
        <v>35925</v>
      </c>
      <c r="G14" s="6" t="s">
        <v>53</v>
      </c>
      <c r="H14" s="25" t="s">
        <v>151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</row>
    <row r="15" spans="1:36" x14ac:dyDescent="0.25">
      <c r="B15" s="19">
        <v>3</v>
      </c>
      <c r="C15" s="19" t="s">
        <v>17</v>
      </c>
      <c r="D15" s="19" t="s">
        <v>10</v>
      </c>
      <c r="E15" s="19" t="s">
        <v>152</v>
      </c>
      <c r="F15" s="6">
        <v>35165</v>
      </c>
      <c r="G15" s="6" t="s">
        <v>101</v>
      </c>
      <c r="H15" s="25" t="s">
        <v>153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</row>
    <row r="16" spans="1:36" x14ac:dyDescent="0.25">
      <c r="B16" s="19">
        <v>4</v>
      </c>
      <c r="C16" s="19" t="s">
        <v>7</v>
      </c>
      <c r="D16" s="19" t="s">
        <v>10</v>
      </c>
      <c r="E16" s="19" t="s">
        <v>156</v>
      </c>
      <c r="F16" s="6">
        <v>35594</v>
      </c>
      <c r="G16" s="6" t="s">
        <v>19</v>
      </c>
      <c r="H16" s="25" t="s">
        <v>157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</row>
    <row r="17" spans="2:36" x14ac:dyDescent="0.25">
      <c r="B17" s="19">
        <v>5</v>
      </c>
      <c r="C17" s="19" t="s">
        <v>7</v>
      </c>
      <c r="D17" s="21" t="s">
        <v>8</v>
      </c>
      <c r="E17" s="21" t="s">
        <v>154</v>
      </c>
      <c r="F17" s="6">
        <v>35550</v>
      </c>
      <c r="G17" s="6" t="s">
        <v>11</v>
      </c>
      <c r="H17" s="25" t="s">
        <v>155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</row>
    <row r="18" spans="2:36" x14ac:dyDescent="0.25">
      <c r="B18" s="19">
        <v>6</v>
      </c>
      <c r="C18" s="21" t="s">
        <v>9</v>
      </c>
      <c r="D18" s="19"/>
      <c r="E18" s="21" t="s">
        <v>158</v>
      </c>
      <c r="F18" s="50">
        <v>35584</v>
      </c>
      <c r="G18" s="6" t="s">
        <v>11</v>
      </c>
      <c r="H18" s="55" t="s">
        <v>159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</row>
    <row r="19" spans="2:36" x14ac:dyDescent="0.25">
      <c r="B19" s="19">
        <v>7</v>
      </c>
      <c r="C19" s="21" t="s">
        <v>26</v>
      </c>
      <c r="D19" s="19" t="s">
        <v>160</v>
      </c>
      <c r="E19" s="19" t="s">
        <v>161</v>
      </c>
      <c r="F19" s="6">
        <v>36128</v>
      </c>
      <c r="G19" s="6" t="s">
        <v>53</v>
      </c>
      <c r="H19" s="25" t="s">
        <v>162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</row>
    <row r="20" spans="2:36" x14ac:dyDescent="0.25">
      <c r="B20" s="63" t="s">
        <v>28</v>
      </c>
      <c r="C20" s="63"/>
      <c r="D20" s="63"/>
      <c r="E20" s="63"/>
      <c r="F20" s="63"/>
      <c r="G20" s="63"/>
      <c r="H20" s="63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</row>
    <row r="21" spans="2:36" x14ac:dyDescent="0.25">
      <c r="B21" s="19">
        <v>1</v>
      </c>
      <c r="C21" s="22" t="s">
        <v>14</v>
      </c>
      <c r="D21" s="23" t="s">
        <v>23</v>
      </c>
      <c r="E21" s="23" t="s">
        <v>123</v>
      </c>
      <c r="F21" s="24" t="s">
        <v>141</v>
      </c>
      <c r="G21" s="7" t="s">
        <v>53</v>
      </c>
      <c r="H21" s="40" t="s">
        <v>124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</row>
    <row r="22" spans="2:36" x14ac:dyDescent="0.25">
      <c r="B22" s="19">
        <v>2</v>
      </c>
      <c r="C22" s="22" t="s">
        <v>16</v>
      </c>
      <c r="D22" s="23" t="s">
        <v>125</v>
      </c>
      <c r="E22" s="23" t="s">
        <v>126</v>
      </c>
      <c r="F22" s="24" t="s">
        <v>144</v>
      </c>
      <c r="G22" s="8" t="s">
        <v>11</v>
      </c>
      <c r="H22" s="41" t="s">
        <v>127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</row>
    <row r="23" spans="2:36" x14ac:dyDescent="0.25">
      <c r="B23" s="19">
        <v>3</v>
      </c>
      <c r="C23" s="22" t="s">
        <v>17</v>
      </c>
      <c r="D23" s="23" t="s">
        <v>8</v>
      </c>
      <c r="E23" s="23" t="s">
        <v>130</v>
      </c>
      <c r="F23" s="24" t="s">
        <v>143</v>
      </c>
      <c r="G23" s="2" t="s">
        <v>101</v>
      </c>
      <c r="H23" s="42" t="s">
        <v>131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</row>
    <row r="24" spans="2:36" x14ac:dyDescent="0.25">
      <c r="B24" s="19">
        <v>6</v>
      </c>
      <c r="C24" s="22" t="s">
        <v>7</v>
      </c>
      <c r="D24" s="23" t="s">
        <v>8</v>
      </c>
      <c r="E24" s="23" t="s">
        <v>135</v>
      </c>
      <c r="F24" s="24" t="s">
        <v>142</v>
      </c>
      <c r="G24" s="2" t="s">
        <v>57</v>
      </c>
      <c r="H24" s="42" t="s">
        <v>136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</row>
    <row r="25" spans="2:36" x14ac:dyDescent="0.25">
      <c r="B25" s="19">
        <v>4</v>
      </c>
      <c r="C25" s="22" t="s">
        <v>7</v>
      </c>
      <c r="D25" s="23" t="s">
        <v>8</v>
      </c>
      <c r="E25" s="23" t="s">
        <v>137</v>
      </c>
      <c r="F25" s="24">
        <v>35781</v>
      </c>
      <c r="G25" s="2" t="s">
        <v>11</v>
      </c>
      <c r="H25" s="42" t="s">
        <v>138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</row>
    <row r="26" spans="2:36" x14ac:dyDescent="0.25">
      <c r="B26" s="19">
        <v>5</v>
      </c>
      <c r="C26" s="22" t="s">
        <v>9</v>
      </c>
      <c r="D26" s="23" t="s">
        <v>23</v>
      </c>
      <c r="E26" s="23" t="s">
        <v>132</v>
      </c>
      <c r="F26" s="24">
        <v>35386</v>
      </c>
      <c r="G26" s="2" t="s">
        <v>134</v>
      </c>
      <c r="H26" s="42" t="s">
        <v>133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</row>
    <row r="27" spans="2:36" x14ac:dyDescent="0.25">
      <c r="B27" s="19">
        <v>7</v>
      </c>
      <c r="C27" s="22" t="s">
        <v>26</v>
      </c>
      <c r="D27" s="23" t="s">
        <v>47</v>
      </c>
      <c r="E27" s="23" t="s">
        <v>128</v>
      </c>
      <c r="F27" s="24" t="s">
        <v>145</v>
      </c>
      <c r="G27" s="7" t="s">
        <v>53</v>
      </c>
      <c r="H27" s="40" t="s">
        <v>129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</row>
    <row r="28" spans="2:36" x14ac:dyDescent="0.25">
      <c r="B28" s="63" t="s">
        <v>24</v>
      </c>
      <c r="C28" s="63"/>
      <c r="D28" s="63"/>
      <c r="E28" s="63"/>
      <c r="F28" s="63"/>
      <c r="G28" s="63"/>
      <c r="H28" s="63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</row>
    <row r="29" spans="2:36" x14ac:dyDescent="0.25">
      <c r="B29" s="19">
        <v>1</v>
      </c>
      <c r="C29" s="22" t="s">
        <v>14</v>
      </c>
      <c r="D29" s="25" t="s">
        <v>23</v>
      </c>
      <c r="E29" s="25" t="s">
        <v>77</v>
      </c>
      <c r="F29" s="6">
        <v>35474</v>
      </c>
      <c r="G29" s="9" t="s">
        <v>78</v>
      </c>
      <c r="H29" s="25" t="s">
        <v>79</v>
      </c>
      <c r="I29" s="11"/>
      <c r="J29" s="11"/>
      <c r="K29" s="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</row>
    <row r="30" spans="2:36" x14ac:dyDescent="0.25">
      <c r="B30" s="19">
        <v>2</v>
      </c>
      <c r="C30" s="22" t="s">
        <v>16</v>
      </c>
      <c r="D30" s="25" t="s">
        <v>80</v>
      </c>
      <c r="E30" s="25" t="s">
        <v>81</v>
      </c>
      <c r="F30" s="6">
        <v>35825</v>
      </c>
      <c r="G30" s="9" t="s">
        <v>82</v>
      </c>
      <c r="H30" s="25" t="s">
        <v>83</v>
      </c>
      <c r="I30" s="11"/>
      <c r="J30" s="11"/>
      <c r="K30" s="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</row>
    <row r="31" spans="2:36" x14ac:dyDescent="0.25">
      <c r="B31" s="19">
        <v>3</v>
      </c>
      <c r="C31" s="22" t="s">
        <v>17</v>
      </c>
      <c r="D31" s="25" t="s">
        <v>84</v>
      </c>
      <c r="E31" s="25" t="s">
        <v>85</v>
      </c>
      <c r="F31" s="6">
        <v>36124</v>
      </c>
      <c r="G31" s="9" t="s">
        <v>86</v>
      </c>
      <c r="H31" s="25" t="s">
        <v>87</v>
      </c>
      <c r="I31" s="11"/>
      <c r="J31" s="11"/>
      <c r="K31" s="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</row>
    <row r="32" spans="2:36" x14ac:dyDescent="0.25">
      <c r="B32" s="19">
        <v>4</v>
      </c>
      <c r="C32" s="22" t="s">
        <v>7</v>
      </c>
      <c r="D32" s="25" t="s">
        <v>80</v>
      </c>
      <c r="E32" s="25" t="s">
        <v>91</v>
      </c>
      <c r="F32" s="6">
        <v>35746</v>
      </c>
      <c r="G32" s="9" t="s">
        <v>89</v>
      </c>
      <c r="H32" s="25" t="s">
        <v>92</v>
      </c>
      <c r="I32" s="11"/>
      <c r="J32" s="11"/>
      <c r="K32" s="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</row>
    <row r="33" spans="2:36" x14ac:dyDescent="0.25">
      <c r="B33" s="19">
        <v>5</v>
      </c>
      <c r="C33" s="22" t="s">
        <v>7</v>
      </c>
      <c r="D33" s="25" t="s">
        <v>93</v>
      </c>
      <c r="E33" s="25" t="s">
        <v>94</v>
      </c>
      <c r="F33" s="6">
        <v>35458</v>
      </c>
      <c r="G33" s="9" t="s">
        <v>89</v>
      </c>
      <c r="H33" s="25" t="s">
        <v>95</v>
      </c>
      <c r="I33" s="11"/>
      <c r="J33" s="11"/>
      <c r="K33" s="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</row>
    <row r="34" spans="2:36" x14ac:dyDescent="0.25">
      <c r="B34" s="19">
        <v>6</v>
      </c>
      <c r="C34" s="22" t="s">
        <v>9</v>
      </c>
      <c r="D34" s="25" t="s">
        <v>8</v>
      </c>
      <c r="E34" s="25" t="s">
        <v>88</v>
      </c>
      <c r="F34" s="6">
        <v>35638</v>
      </c>
      <c r="G34" s="9" t="s">
        <v>89</v>
      </c>
      <c r="H34" s="25" t="s">
        <v>90</v>
      </c>
      <c r="I34" s="11"/>
      <c r="J34" s="11"/>
      <c r="K34" s="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</row>
    <row r="35" spans="2:36" x14ac:dyDescent="0.25">
      <c r="B35" s="19">
        <v>7</v>
      </c>
      <c r="C35" s="22" t="s">
        <v>26</v>
      </c>
      <c r="D35" s="25" t="s">
        <v>80</v>
      </c>
      <c r="E35" s="25" t="s">
        <v>96</v>
      </c>
      <c r="F35" s="6">
        <v>35354</v>
      </c>
      <c r="G35" s="9" t="s">
        <v>97</v>
      </c>
      <c r="H35" s="25" t="s">
        <v>98</v>
      </c>
      <c r="I35" s="11"/>
      <c r="J35" s="11"/>
      <c r="K35" s="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</row>
    <row r="36" spans="2:36" x14ac:dyDescent="0.25">
      <c r="B36" s="63" t="s">
        <v>27</v>
      </c>
      <c r="C36" s="63"/>
      <c r="D36" s="63"/>
      <c r="E36" s="63"/>
      <c r="F36" s="63"/>
      <c r="G36" s="63"/>
      <c r="H36" s="63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</row>
    <row r="37" spans="2:36" x14ac:dyDescent="0.25">
      <c r="B37" s="26">
        <v>1</v>
      </c>
      <c r="C37" s="26" t="s">
        <v>14</v>
      </c>
      <c r="D37" s="18" t="s">
        <v>23</v>
      </c>
      <c r="E37" s="18" t="s">
        <v>100</v>
      </c>
      <c r="F37" s="6">
        <v>35143</v>
      </c>
      <c r="G37" s="9" t="s">
        <v>101</v>
      </c>
      <c r="H37" s="43" t="s">
        <v>102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</row>
    <row r="38" spans="2:36" x14ac:dyDescent="0.25">
      <c r="B38" s="26">
        <v>3</v>
      </c>
      <c r="C38" s="26" t="s">
        <v>16</v>
      </c>
      <c r="D38" s="18" t="s">
        <v>8</v>
      </c>
      <c r="E38" s="18" t="s">
        <v>103</v>
      </c>
      <c r="F38" s="6">
        <v>35613</v>
      </c>
      <c r="G38" s="9" t="s">
        <v>11</v>
      </c>
      <c r="H38" s="25" t="s">
        <v>104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</row>
    <row r="39" spans="2:36" x14ac:dyDescent="0.25">
      <c r="B39" s="26">
        <v>2</v>
      </c>
      <c r="C39" s="26" t="s">
        <v>17</v>
      </c>
      <c r="D39" s="18" t="s">
        <v>84</v>
      </c>
      <c r="E39" s="18" t="s">
        <v>105</v>
      </c>
      <c r="F39" s="6">
        <v>35153</v>
      </c>
      <c r="G39" s="9" t="s">
        <v>101</v>
      </c>
      <c r="H39" s="43" t="s">
        <v>106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</row>
    <row r="40" spans="2:36" x14ac:dyDescent="0.25">
      <c r="B40" s="26">
        <v>4</v>
      </c>
      <c r="C40" s="26" t="s">
        <v>7</v>
      </c>
      <c r="D40" s="18" t="s">
        <v>107</v>
      </c>
      <c r="E40" s="18" t="s">
        <v>108</v>
      </c>
      <c r="F40" s="6">
        <v>35745</v>
      </c>
      <c r="G40" s="9" t="s">
        <v>53</v>
      </c>
      <c r="H40" s="25" t="s">
        <v>109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</row>
    <row r="41" spans="2:36" x14ac:dyDescent="0.25">
      <c r="B41" s="26">
        <v>5</v>
      </c>
      <c r="C41" s="26" t="s">
        <v>9</v>
      </c>
      <c r="D41" s="18" t="s">
        <v>8</v>
      </c>
      <c r="E41" s="18" t="s">
        <v>110</v>
      </c>
      <c r="F41" s="6">
        <v>35697</v>
      </c>
      <c r="G41" s="9" t="s">
        <v>11</v>
      </c>
      <c r="H41" s="25" t="s">
        <v>111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</row>
    <row r="42" spans="2:36" x14ac:dyDescent="0.25">
      <c r="B42" s="63" t="s">
        <v>21</v>
      </c>
      <c r="C42" s="63"/>
      <c r="D42" s="63"/>
      <c r="E42" s="63"/>
      <c r="F42" s="63"/>
      <c r="G42" s="63"/>
      <c r="H42" s="63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</row>
    <row r="43" spans="2:36" x14ac:dyDescent="0.25">
      <c r="B43" s="25">
        <v>1</v>
      </c>
      <c r="C43" s="22" t="s">
        <v>14</v>
      </c>
      <c r="D43" s="25" t="s">
        <v>13</v>
      </c>
      <c r="E43" s="27" t="str">
        <f>'[1]ds BDH'!B3&amp;" "&amp;'[1]ds BDH'!C3</f>
        <v>Teresa Nguyễn Thị Kiều Mi</v>
      </c>
      <c r="F43" s="30">
        <v>35442</v>
      </c>
      <c r="G43" s="10" t="s">
        <v>11</v>
      </c>
      <c r="H43" s="46" t="s">
        <v>15</v>
      </c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</row>
    <row r="44" spans="2:36" x14ac:dyDescent="0.25">
      <c r="B44" s="25">
        <v>2</v>
      </c>
      <c r="C44" s="22" t="s">
        <v>16</v>
      </c>
      <c r="D44" s="25" t="s">
        <v>70</v>
      </c>
      <c r="E44" s="27" t="str">
        <f>'[1]ds BDH'!B4&amp;" "&amp;'[1]ds BDH'!C4</f>
        <v>Isave Lâm Thị Cẫm Giang</v>
      </c>
      <c r="F44" s="30">
        <v>35575</v>
      </c>
      <c r="G44" s="10" t="s">
        <v>11</v>
      </c>
      <c r="H44" s="46" t="s">
        <v>67</v>
      </c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</row>
    <row r="45" spans="2:36" ht="15" customHeight="1" x14ac:dyDescent="0.25">
      <c r="B45" s="25">
        <v>3</v>
      </c>
      <c r="C45" s="22" t="s">
        <v>17</v>
      </c>
      <c r="D45" s="25" t="s">
        <v>29</v>
      </c>
      <c r="E45" s="27" t="str">
        <f>'[1]ds BDH'!B5&amp;" "&amp;'[1]ds BDH'!C5</f>
        <v>Anton Nguyễn Hữu Cường</v>
      </c>
      <c r="F45" s="30">
        <v>35453</v>
      </c>
      <c r="G45" s="10" t="s">
        <v>11</v>
      </c>
      <c r="H45" s="46" t="s">
        <v>18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</row>
    <row r="46" spans="2:36" x14ac:dyDescent="0.25">
      <c r="B46" s="25">
        <v>4</v>
      </c>
      <c r="C46" s="22" t="s">
        <v>7</v>
      </c>
      <c r="D46" s="25" t="s">
        <v>8</v>
      </c>
      <c r="E46" s="27" t="str">
        <f>'[1]ds BDH'!B7&amp;" "&amp;'[1]ds BDH'!C7</f>
        <v>Maria Lê Thị Huỳnh Mai</v>
      </c>
      <c r="F46" s="30">
        <v>35733</v>
      </c>
      <c r="G46" s="10" t="s">
        <v>11</v>
      </c>
      <c r="H46" s="46" t="s">
        <v>69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</row>
    <row r="47" spans="2:36" x14ac:dyDescent="0.25">
      <c r="B47" s="25">
        <v>5</v>
      </c>
      <c r="C47" s="22" t="s">
        <v>9</v>
      </c>
      <c r="D47" s="25"/>
      <c r="E47" s="27" t="str">
        <f>'[1]ds BDH'!B6&amp;" "&amp;'[1]ds BDH'!C6</f>
        <v>Nguyễn Thúy Oanh</v>
      </c>
      <c r="F47" s="30">
        <v>35676</v>
      </c>
      <c r="G47" s="10" t="s">
        <v>11</v>
      </c>
      <c r="H47" s="46" t="s">
        <v>68</v>
      </c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</row>
    <row r="48" spans="2:36" x14ac:dyDescent="0.25">
      <c r="B48" s="63" t="s">
        <v>31</v>
      </c>
      <c r="C48" s="63"/>
      <c r="D48" s="63"/>
      <c r="E48" s="63"/>
      <c r="F48" s="63"/>
      <c r="G48" s="63"/>
      <c r="H48" s="63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</row>
    <row r="49" spans="2:36" x14ac:dyDescent="0.25">
      <c r="B49" s="26">
        <v>1</v>
      </c>
      <c r="C49" s="26" t="s">
        <v>14</v>
      </c>
      <c r="D49" s="20" t="s">
        <v>8</v>
      </c>
      <c r="E49" s="27" t="s">
        <v>112</v>
      </c>
      <c r="F49" s="6" t="s">
        <v>113</v>
      </c>
      <c r="G49" s="10" t="s">
        <v>22</v>
      </c>
      <c r="H49" s="45" t="s">
        <v>114</v>
      </c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</row>
    <row r="50" spans="2:36" x14ac:dyDescent="0.25">
      <c r="B50" s="26">
        <v>2</v>
      </c>
      <c r="C50" s="26" t="s">
        <v>16</v>
      </c>
      <c r="D50" s="28" t="s">
        <v>139</v>
      </c>
      <c r="E50" s="29" t="s">
        <v>140</v>
      </c>
      <c r="F50" s="30">
        <v>36145</v>
      </c>
      <c r="G50" s="10" t="s">
        <v>53</v>
      </c>
      <c r="H50" s="46" t="s">
        <v>122</v>
      </c>
      <c r="I50" s="11"/>
      <c r="J50" s="11"/>
      <c r="K50" s="31"/>
      <c r="L50" s="32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</row>
    <row r="51" spans="2:36" x14ac:dyDescent="0.25">
      <c r="B51" s="26">
        <v>3</v>
      </c>
      <c r="C51" s="26" t="s">
        <v>17</v>
      </c>
      <c r="D51" s="9" t="s">
        <v>115</v>
      </c>
      <c r="E51" s="27" t="s">
        <v>116</v>
      </c>
      <c r="F51" s="6">
        <v>36089</v>
      </c>
      <c r="G51" s="10" t="s">
        <v>53</v>
      </c>
      <c r="H51" s="47" t="s">
        <v>117</v>
      </c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</row>
    <row r="52" spans="2:36" x14ac:dyDescent="0.25">
      <c r="B52" s="26">
        <v>4</v>
      </c>
      <c r="C52" s="26" t="s">
        <v>146</v>
      </c>
      <c r="D52" s="20" t="s">
        <v>8</v>
      </c>
      <c r="E52" s="33" t="s">
        <v>118</v>
      </c>
      <c r="F52" s="34">
        <v>35756</v>
      </c>
      <c r="G52" s="10" t="s">
        <v>11</v>
      </c>
      <c r="H52" s="48" t="s">
        <v>119</v>
      </c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</row>
    <row r="53" spans="2:36" x14ac:dyDescent="0.25">
      <c r="B53" s="26">
        <v>5</v>
      </c>
      <c r="C53" s="26" t="s">
        <v>26</v>
      </c>
      <c r="D53" s="9" t="s">
        <v>120</v>
      </c>
      <c r="E53" s="27" t="s">
        <v>121</v>
      </c>
      <c r="F53" s="6">
        <v>36102</v>
      </c>
      <c r="G53" s="10" t="s">
        <v>53</v>
      </c>
      <c r="H53" s="25" t="s">
        <v>122</v>
      </c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</row>
    <row r="54" spans="2:36" x14ac:dyDescent="0.25">
      <c r="B54" s="63" t="s">
        <v>32</v>
      </c>
      <c r="C54" s="63"/>
      <c r="D54" s="63"/>
      <c r="E54" s="63"/>
      <c r="F54" s="63"/>
      <c r="G54" s="63"/>
      <c r="H54" s="63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</row>
    <row r="55" spans="2:36" x14ac:dyDescent="0.25">
      <c r="B55" s="19">
        <v>1</v>
      </c>
      <c r="C55" s="22" t="s">
        <v>14</v>
      </c>
      <c r="D55" s="22" t="s">
        <v>10</v>
      </c>
      <c r="E55" s="22" t="s">
        <v>60</v>
      </c>
      <c r="F55" s="6">
        <v>35841</v>
      </c>
      <c r="G55" s="9" t="s">
        <v>57</v>
      </c>
      <c r="H55" s="25" t="s">
        <v>65</v>
      </c>
      <c r="I55" s="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</row>
    <row r="56" spans="2:36" x14ac:dyDescent="0.25">
      <c r="B56" s="19">
        <v>2</v>
      </c>
      <c r="C56" s="22" t="s">
        <v>16</v>
      </c>
      <c r="D56" s="22" t="s">
        <v>23</v>
      </c>
      <c r="E56" s="22" t="s">
        <v>61</v>
      </c>
      <c r="F56" s="6">
        <v>35763</v>
      </c>
      <c r="G56" s="9" t="s">
        <v>19</v>
      </c>
      <c r="H56" s="25" t="s">
        <v>63</v>
      </c>
      <c r="I56" s="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</row>
    <row r="57" spans="2:36" x14ac:dyDescent="0.25">
      <c r="B57" s="19">
        <v>3</v>
      </c>
      <c r="C57" s="22" t="s">
        <v>17</v>
      </c>
      <c r="D57" s="22" t="s">
        <v>10</v>
      </c>
      <c r="E57" s="22" t="s">
        <v>62</v>
      </c>
      <c r="F57" s="6">
        <v>35204</v>
      </c>
      <c r="G57" s="9" t="s">
        <v>19</v>
      </c>
      <c r="H57" s="25" t="s">
        <v>64</v>
      </c>
      <c r="I57" s="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</row>
    <row r="58" spans="2:36" x14ac:dyDescent="0.25">
      <c r="B58" s="19">
        <v>4</v>
      </c>
      <c r="C58" s="22" t="s">
        <v>66</v>
      </c>
      <c r="D58" s="22" t="s">
        <v>163</v>
      </c>
      <c r="E58" s="22" t="s">
        <v>164</v>
      </c>
      <c r="F58" s="6">
        <v>34838</v>
      </c>
      <c r="G58" s="9" t="s">
        <v>19</v>
      </c>
      <c r="H58" s="25" t="s">
        <v>165</v>
      </c>
      <c r="I58" s="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</row>
    <row r="59" spans="2:36" x14ac:dyDescent="0.25">
      <c r="B59" s="63" t="s">
        <v>12</v>
      </c>
      <c r="C59" s="63"/>
      <c r="D59" s="63"/>
      <c r="E59" s="63"/>
      <c r="F59" s="63"/>
      <c r="G59" s="63"/>
      <c r="H59" s="63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</row>
    <row r="60" spans="2:36" x14ac:dyDescent="0.25">
      <c r="B60" s="19">
        <v>1</v>
      </c>
      <c r="C60" s="35" t="s">
        <v>6</v>
      </c>
      <c r="D60" s="35" t="s">
        <v>8</v>
      </c>
      <c r="E60" s="35" t="s">
        <v>45</v>
      </c>
      <c r="F60" s="36">
        <v>35438</v>
      </c>
      <c r="G60" s="12" t="s">
        <v>11</v>
      </c>
      <c r="H60" s="35" t="s">
        <v>46</v>
      </c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</row>
    <row r="61" spans="2:36" x14ac:dyDescent="0.25">
      <c r="B61" s="19">
        <v>2</v>
      </c>
      <c r="C61" s="35" t="s">
        <v>50</v>
      </c>
      <c r="D61" s="35" t="s">
        <v>47</v>
      </c>
      <c r="E61" s="35" t="s">
        <v>48</v>
      </c>
      <c r="F61" s="36">
        <v>35555</v>
      </c>
      <c r="G61" s="12" t="s">
        <v>22</v>
      </c>
      <c r="H61" s="35" t="s">
        <v>49</v>
      </c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</row>
    <row r="62" spans="2:36" x14ac:dyDescent="0.25">
      <c r="B62" s="19">
        <v>3</v>
      </c>
      <c r="C62" s="35" t="s">
        <v>55</v>
      </c>
      <c r="D62" s="35" t="s">
        <v>51</v>
      </c>
      <c r="E62" s="35" t="s">
        <v>52</v>
      </c>
      <c r="F62" s="36">
        <v>35336</v>
      </c>
      <c r="G62" s="12" t="s">
        <v>53</v>
      </c>
      <c r="H62" s="35" t="s">
        <v>54</v>
      </c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</row>
    <row r="63" spans="2:36" x14ac:dyDescent="0.25">
      <c r="B63" s="19">
        <v>4</v>
      </c>
      <c r="C63" s="35" t="s">
        <v>59</v>
      </c>
      <c r="D63" s="35"/>
      <c r="E63" s="35" t="s">
        <v>56</v>
      </c>
      <c r="F63" s="36">
        <v>35561</v>
      </c>
      <c r="G63" s="12" t="s">
        <v>57</v>
      </c>
      <c r="H63" s="35" t="s">
        <v>58</v>
      </c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</row>
    <row r="64" spans="2:36" x14ac:dyDescent="0.25">
      <c r="B64" s="63" t="s">
        <v>25</v>
      </c>
      <c r="C64" s="63"/>
      <c r="D64" s="63"/>
      <c r="E64" s="63"/>
      <c r="F64" s="63"/>
      <c r="G64" s="63"/>
      <c r="H64" s="63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</row>
    <row r="65" spans="1:36" x14ac:dyDescent="0.25">
      <c r="B65" s="37">
        <v>1</v>
      </c>
      <c r="C65" s="19" t="s">
        <v>14</v>
      </c>
      <c r="D65" s="19" t="s">
        <v>8</v>
      </c>
      <c r="E65" s="22" t="s">
        <v>20</v>
      </c>
      <c r="F65" s="6">
        <v>35685</v>
      </c>
      <c r="G65" s="9" t="s">
        <v>19</v>
      </c>
      <c r="H65" s="25" t="s">
        <v>76</v>
      </c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</row>
    <row r="66" spans="1:36" x14ac:dyDescent="0.25">
      <c r="B66" s="37">
        <v>2</v>
      </c>
      <c r="C66" s="19" t="s">
        <v>75</v>
      </c>
      <c r="D66" s="19" t="s">
        <v>8</v>
      </c>
      <c r="E66" s="22" t="s">
        <v>74</v>
      </c>
      <c r="F66" s="36">
        <v>35662</v>
      </c>
      <c r="G66" s="9" t="s">
        <v>19</v>
      </c>
      <c r="H66" s="35" t="s">
        <v>73</v>
      </c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</row>
    <row r="67" spans="1:36" x14ac:dyDescent="0.25">
      <c r="B67" s="37">
        <v>3</v>
      </c>
      <c r="C67" s="19" t="s">
        <v>7</v>
      </c>
      <c r="D67" s="19"/>
      <c r="E67" s="22" t="s">
        <v>72</v>
      </c>
      <c r="F67" s="30">
        <v>34957</v>
      </c>
      <c r="G67" s="9" t="s">
        <v>11</v>
      </c>
      <c r="H67" s="35" t="s">
        <v>71</v>
      </c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</row>
    <row r="68" spans="1:36" x14ac:dyDescent="0.25"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</row>
    <row r="69" spans="1:36" x14ac:dyDescent="0.25">
      <c r="A69" s="38"/>
      <c r="E69" s="4" t="s">
        <v>147</v>
      </c>
      <c r="F69" s="3">
        <f>COUNT(B13:B67)</f>
        <v>47</v>
      </c>
      <c r="G69" s="14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</row>
    <row r="70" spans="1:36" x14ac:dyDescent="0.25">
      <c r="A70" s="38"/>
    </row>
    <row r="71" spans="1:36" x14ac:dyDescent="0.25">
      <c r="A71" s="38"/>
    </row>
    <row r="72" spans="1:36" x14ac:dyDescent="0.25">
      <c r="A72" s="39"/>
    </row>
    <row r="73" spans="1:36" x14ac:dyDescent="0.25">
      <c r="A73" s="39"/>
    </row>
    <row r="74" spans="1:36" x14ac:dyDescent="0.25">
      <c r="A74" s="39"/>
    </row>
    <row r="75" spans="1:36" x14ac:dyDescent="0.25">
      <c r="A75" s="39"/>
    </row>
    <row r="76" spans="1:36" x14ac:dyDescent="0.25">
      <c r="A76" s="39"/>
    </row>
    <row r="77" spans="1:36" x14ac:dyDescent="0.25">
      <c r="A77" s="39"/>
    </row>
    <row r="78" spans="1:36" x14ac:dyDescent="0.25">
      <c r="A78" s="39"/>
    </row>
    <row r="79" spans="1:36" x14ac:dyDescent="0.25">
      <c r="A79" s="39"/>
    </row>
    <row r="80" spans="1:36" x14ac:dyDescent="0.25">
      <c r="A80" s="39"/>
    </row>
  </sheetData>
  <mergeCells count="17">
    <mergeCell ref="G10:H10"/>
    <mergeCell ref="C10:D10"/>
    <mergeCell ref="B64:H64"/>
    <mergeCell ref="B36:H36"/>
    <mergeCell ref="B28:H28"/>
    <mergeCell ref="B11:H11"/>
    <mergeCell ref="B59:H59"/>
    <mergeCell ref="B42:H42"/>
    <mergeCell ref="B48:H48"/>
    <mergeCell ref="B20:H20"/>
    <mergeCell ref="B54:H54"/>
    <mergeCell ref="E10:F10"/>
    <mergeCell ref="B4:H4"/>
    <mergeCell ref="B5:H5"/>
    <mergeCell ref="B9:H9"/>
    <mergeCell ref="B7:H7"/>
    <mergeCell ref="G8:H8"/>
  </mergeCells>
  <pageMargins left="0" right="1.0416666666666666E-2" top="8.5784313725490197E-2" bottom="1.2254901960784314E-2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Admin</cp:lastModifiedBy>
  <cp:lastPrinted>2017-07-05T08:43:37Z</cp:lastPrinted>
  <dcterms:created xsi:type="dcterms:W3CDTF">2016-09-15T08:16:52Z</dcterms:created>
  <dcterms:modified xsi:type="dcterms:W3CDTF">2017-07-06T02:17:17Z</dcterms:modified>
</cp:coreProperties>
</file>