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0" windowWidth="15600" windowHeight="110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2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" i="1"/>
</calcChain>
</file>

<file path=xl/sharedStrings.xml><?xml version="1.0" encoding="utf-8"?>
<sst xmlns="http://schemas.openxmlformats.org/spreadsheetml/2006/main" count="239" uniqueCount="160">
  <si>
    <t>STT</t>
  </si>
  <si>
    <t>Họ &amp; Tên</t>
  </si>
  <si>
    <t>Năm Sinh</t>
  </si>
  <si>
    <t>Nơi sinh</t>
  </si>
  <si>
    <t>Điện Thoại</t>
  </si>
  <si>
    <t>Ngành Học / Trường Học</t>
  </si>
  <si>
    <t>Trang</t>
  </si>
  <si>
    <t>2017-2020</t>
  </si>
  <si>
    <t>2016-2020</t>
  </si>
  <si>
    <t>Hiền</t>
  </si>
  <si>
    <t>2017-2021</t>
  </si>
  <si>
    <t>Nguyễn Thị Thu</t>
  </si>
  <si>
    <t>Đồng Tháp</t>
  </si>
  <si>
    <t>Thanh</t>
  </si>
  <si>
    <t>Nguyễn Thị Phương</t>
  </si>
  <si>
    <t>Nguyễn Thị Quỳnh</t>
  </si>
  <si>
    <t>Tổng Số</t>
  </si>
  <si>
    <t>Trà Vinh</t>
  </si>
  <si>
    <t>Nguyễn Nhựt</t>
  </si>
  <si>
    <t>Hào</t>
  </si>
  <si>
    <t>Ngôn Ngữ Anh/ĐH Trà Vinh</t>
  </si>
  <si>
    <t>Đỗ Trọng</t>
  </si>
  <si>
    <t>Hảo</t>
  </si>
  <si>
    <t>Công Nghệ Thông Tin/ĐH Trà Vinh</t>
  </si>
  <si>
    <t>Hà Minh</t>
  </si>
  <si>
    <t>Kế Toán/ĐH Trà Vinh</t>
  </si>
  <si>
    <t>Thang Công</t>
  </si>
  <si>
    <t>Minh</t>
  </si>
  <si>
    <t>Quản Trị Văn Phòng/ĐH Trà Vinh</t>
  </si>
  <si>
    <t>Như</t>
  </si>
  <si>
    <t>0963 920 102</t>
  </si>
  <si>
    <t xml:space="preserve">Trần Diệp Thanh </t>
  </si>
  <si>
    <t>Sư Phạm Mầm Non/ĐH Trà Vinh</t>
  </si>
  <si>
    <t>Trần Thị Hồng</t>
  </si>
  <si>
    <t>Thắm</t>
  </si>
  <si>
    <t>Thú Y/ĐH Trà Vinh</t>
  </si>
  <si>
    <t>2016-2021</t>
  </si>
  <si>
    <t>Nguyễn Thị Yến</t>
  </si>
  <si>
    <t>Thi</t>
  </si>
  <si>
    <t>Đỗ Nhật</t>
  </si>
  <si>
    <t>Trường</t>
  </si>
  <si>
    <t>CĐ Dược/ĐH Trà Vinh</t>
  </si>
  <si>
    <t>Trinh</t>
  </si>
  <si>
    <t>Vy</t>
  </si>
  <si>
    <t>Nguyễn Minh</t>
  </si>
  <si>
    <t>Chiến</t>
  </si>
  <si>
    <t>Diễm</t>
  </si>
  <si>
    <t>Nông Nghiệp/ĐH Trà Vinh</t>
  </si>
  <si>
    <t>0911 142 452</t>
  </si>
  <si>
    <t>Nguyễn Tuấn</t>
  </si>
  <si>
    <t>Đạt</t>
  </si>
  <si>
    <t>Nguyễn Tấn</t>
  </si>
  <si>
    <t>Luật/ĐH Trà Vinh</t>
  </si>
  <si>
    <t>0939 563 213</t>
  </si>
  <si>
    <t>Vĩnh Long</t>
  </si>
  <si>
    <t>Nguyễn Ngọc Thảo</t>
  </si>
  <si>
    <t>Nguyên</t>
  </si>
  <si>
    <t>Dược Học/ĐH Trà Vinh</t>
  </si>
  <si>
    <t xml:space="preserve">Nguyễn Văn </t>
  </si>
  <si>
    <t>Phước</t>
  </si>
  <si>
    <t>Kỹ Thuật Điện-Điện Tử/ĐH Trà Vinh</t>
  </si>
  <si>
    <t>Giáp Thị Thúy</t>
  </si>
  <si>
    <t>Phượng</t>
  </si>
  <si>
    <t>Huỳnh Công</t>
  </si>
  <si>
    <t>Quí</t>
  </si>
  <si>
    <t>20/06/1998</t>
  </si>
  <si>
    <t>Công Nghệ Kỹ Thuật Cơ Khí/ĐH Trà Vinh</t>
  </si>
  <si>
    <t>Võ Thị Cẩm</t>
  </si>
  <si>
    <t>Tú</t>
  </si>
  <si>
    <t>2015-2020</t>
  </si>
  <si>
    <t>Phan Thái Thị Huyền</t>
  </si>
  <si>
    <t>Cao Thị Thùy</t>
  </si>
  <si>
    <t>Sư Phạm Tiểu Học/ĐH Trà Vinh</t>
  </si>
  <si>
    <t>Lê Công</t>
  </si>
  <si>
    <t>Trí</t>
  </si>
  <si>
    <t>Hồ Chí</t>
  </si>
  <si>
    <t>Trung</t>
  </si>
  <si>
    <t>Trần Thái</t>
  </si>
  <si>
    <t>Bảo</t>
  </si>
  <si>
    <t>0907 987 466</t>
  </si>
  <si>
    <t>2018-2022</t>
  </si>
  <si>
    <t>Nguyễn Thị Thảo</t>
  </si>
  <si>
    <t>Trang Minh</t>
  </si>
  <si>
    <t>Khải</t>
  </si>
  <si>
    <t>Điện Công Nghiệp/CĐ Nghề Trà Vinh</t>
  </si>
  <si>
    <t>0708 333 414</t>
  </si>
  <si>
    <t>2018-2021</t>
  </si>
  <si>
    <t>Trần Quang</t>
  </si>
  <si>
    <t>Linh</t>
  </si>
  <si>
    <t>Trương Thị Diễm</t>
  </si>
  <si>
    <t>My</t>
  </si>
  <si>
    <t>Quản Lí Thể Dục Thể Thao/ĐH Trà Vinh</t>
  </si>
  <si>
    <t>Nguyễn Thị Trúc</t>
  </si>
  <si>
    <t>Phương</t>
  </si>
  <si>
    <t>0566 456 433</t>
  </si>
  <si>
    <t>Nguyễn Thành</t>
  </si>
  <si>
    <t>Tính</t>
  </si>
  <si>
    <t>Nguyễn Thị Hồng</t>
  </si>
  <si>
    <t>0979 720 387</t>
  </si>
  <si>
    <t>Enfants D'Asie 120 SV</t>
  </si>
  <si>
    <t>Cross</t>
  </si>
  <si>
    <t>0353 403 538</t>
  </si>
  <si>
    <t>0345 416 082</t>
  </si>
  <si>
    <t>0706 663 784</t>
  </si>
  <si>
    <t>0358 478 109</t>
  </si>
  <si>
    <t>0366 865 308</t>
  </si>
  <si>
    <t>0586 208 867</t>
  </si>
  <si>
    <t>0706 578 338</t>
  </si>
  <si>
    <t>0333 432 124</t>
  </si>
  <si>
    <t>0349 898 974</t>
  </si>
  <si>
    <t>0582 541 052</t>
  </si>
  <si>
    <t>0329 775 627</t>
  </si>
  <si>
    <t>0582 247 685</t>
  </si>
  <si>
    <t>0397 145 599</t>
  </si>
  <si>
    <t>0358 545 148</t>
  </si>
  <si>
    <t>0397 148 777</t>
  </si>
  <si>
    <t>0367 019 655</t>
  </si>
  <si>
    <t>0338 040 075</t>
  </si>
  <si>
    <t>0783 808 147</t>
  </si>
  <si>
    <t xml:space="preserve">0359 118 849 </t>
  </si>
  <si>
    <t>0826 540 654</t>
  </si>
  <si>
    <t>0796 881 395</t>
  </si>
  <si>
    <t>0396 494 117</t>
  </si>
  <si>
    <t>0395 790 547</t>
  </si>
  <si>
    <t>0333 868 841</t>
  </si>
  <si>
    <t>Cao đẳng Công Nghệ Thông Tin 2018-2021</t>
  </si>
  <si>
    <t>2018-2021</t>
  </si>
  <si>
    <t>0366 948 009</t>
  </si>
  <si>
    <t>Niên khóa</t>
  </si>
  <si>
    <t>Nguyễn Hồng</t>
  </si>
  <si>
    <t>Phúc</t>
  </si>
  <si>
    <t>0762 823 561</t>
  </si>
  <si>
    <t>7</t>
  </si>
  <si>
    <t>2018-2025</t>
  </si>
  <si>
    <t>Mai Tường</t>
  </si>
  <si>
    <t>Răng hàm mặt Trà Vinh/ĐH Trà Vinh</t>
  </si>
  <si>
    <t>27</t>
  </si>
  <si>
    <t>Nguyễn thị Diễm</t>
  </si>
  <si>
    <t>Tiền Giang</t>
  </si>
  <si>
    <t>Y đa khoa/ ĐH Trà Vinh</t>
  </si>
  <si>
    <t>0706 796 180</t>
  </si>
  <si>
    <t>2018-2024</t>
  </si>
  <si>
    <t>Giáo dục tiểu học/ ĐH Trà Vinh</t>
  </si>
  <si>
    <t>30</t>
  </si>
  <si>
    <t>37</t>
  </si>
  <si>
    <t xml:space="preserve">Ngô Hoàng </t>
  </si>
  <si>
    <t xml:space="preserve">Nguyễn Tuấn </t>
  </si>
  <si>
    <t>Kiệt</t>
  </si>
  <si>
    <t>Luân</t>
  </si>
  <si>
    <t>Lê Minh</t>
  </si>
  <si>
    <t>2019-2022</t>
  </si>
  <si>
    <t>0922 681 455</t>
  </si>
  <si>
    <t>Kỹ thuật máy lạnh và điều hòa không khí/ CĐ nghề Trà Vinh</t>
  </si>
  <si>
    <t>Công nghệ ô tô/ ĐH Trà Vinh</t>
  </si>
  <si>
    <t>0907 192 217</t>
  </si>
  <si>
    <t>2018- 2022</t>
  </si>
  <si>
    <t>0922 631 642</t>
  </si>
  <si>
    <t>Quản Trị Dịch vụ du lịch và lữ hành/ ĐH Trà Vinh</t>
  </si>
  <si>
    <t xml:space="preserve"> DANH SÁCH DIỆN ENFANTS D'ASIE  MIỀN TRÀ VINH_NĂM HỌC 2019-2020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</si>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</sst>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m/d/yyyy"/>
  </numFmts>
  <fonts count="21" x14ac:knownFonts="1">
    <font>
      <sz val="11"/>
      <name val="Calibri"/>
    </font>
    <font>
      <sz val="12"/>
      <color rgb="FF000000"/>
      <name val="Times New Roman"/>
    </font>
    <font>
      <b/>
      <sz val="16"/>
      <color rgb="FF000000"/>
      <name val="Times New Roman"/>
    </font>
    <font>
      <b/>
      <sz val="10"/>
      <color rgb="FF000000"/>
      <name val="Times New Roman"/>
    </font>
    <font>
      <sz val="9"/>
      <color rgb="FF000000"/>
      <name val="Times New Roman"/>
    </font>
    <font>
      <sz val="10"/>
      <color rgb="FF000000"/>
      <name val="Times New Roman"/>
    </font>
    <font>
      <sz val="11"/>
      <color rgb="FF000000"/>
      <name val="Times New Roman"/>
    </font>
    <font>
      <b/>
      <sz val="11"/>
      <color rgb="FF000000"/>
      <name val="Times New Roman"/>
    </font>
    <font>
      <b/>
      <sz val="18"/>
      <color rgb="FF000000"/>
      <name val="Times New Roman"/>
    </font>
    <font>
      <sz val="12"/>
      <name val="Times New Roman"/>
    </font>
    <font>
      <sz val="12"/>
      <name val="VNI-Times"/>
    </font>
    <font>
      <b/>
      <sz val="10"/>
      <color rgb="FF000000"/>
      <name val="Times New Roman"/>
      <family val="1"/>
    </font>
    <font>
      <sz val="1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6"/>
      <color rgb="FF000000"/>
      <name val="Times New Roman"/>
      <family val="1"/>
      <charset val="163"/>
    </font>
    <font>
      <sz val="9"/>
      <name val="Times New Roman"/>
      <family val="1"/>
      <charset val="163"/>
    </font>
    <font>
      <sz val="10"/>
      <name val="Times New Roman"/>
      <family val="1"/>
      <charset val="163"/>
    </font>
    <font>
      <sz val="10"/>
      <color rgb="FF000000"/>
      <name val="Times New Roman"/>
      <family val="1"/>
    </font>
    <font>
      <sz val="12"/>
      <color rgb="FF000000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>
      <protection locked="0"/>
    </xf>
    <xf numFmtId="0" fontId="10" fillId="0" borderId="0">
      <protection locked="0"/>
    </xf>
  </cellStyleXfs>
  <cellXfs count="115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Fill="1" applyAlignment="1"/>
    <xf numFmtId="0" fontId="5" fillId="0" borderId="3" xfId="0" applyFont="1" applyFill="1" applyBorder="1" applyAlignment="1"/>
    <xf numFmtId="0" fontId="5" fillId="0" borderId="4" xfId="0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/>
    <xf numFmtId="0" fontId="5" fillId="0" borderId="0" xfId="0" applyFont="1" applyAlignment="1"/>
    <xf numFmtId="0" fontId="1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/>
    <xf numFmtId="0" fontId="1" fillId="0" borderId="0" xfId="0" applyFont="1" applyAlignment="1">
      <alignment horizontal="left"/>
    </xf>
    <xf numFmtId="0" fontId="9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3" xfId="0" applyFont="1" applyFill="1" applyBorder="1" applyAlignment="1"/>
    <xf numFmtId="0" fontId="4" fillId="0" borderId="4" xfId="0" applyFont="1" applyFill="1" applyBorder="1" applyAlignment="1"/>
    <xf numFmtId="165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/>
    <xf numFmtId="1" fontId="6" fillId="0" borderId="0" xfId="0" applyNumberFormat="1" applyFont="1" applyAlignment="1"/>
    <xf numFmtId="1" fontId="1" fillId="0" borderId="0" xfId="0" applyNumberFormat="1" applyFont="1" applyAlignment="1"/>
    <xf numFmtId="1" fontId="5" fillId="0" borderId="0" xfId="0" applyNumberFormat="1" applyFont="1" applyAlignment="1"/>
    <xf numFmtId="1" fontId="8" fillId="0" borderId="0" xfId="0" applyNumberFormat="1" applyFont="1" applyAlignment="1">
      <alignment horizontal="center" vertical="center" wrapText="1"/>
    </xf>
    <xf numFmtId="1" fontId="9" fillId="0" borderId="0" xfId="0" applyNumberFormat="1" applyFont="1" applyAlignment="1"/>
    <xf numFmtId="1" fontId="0" fillId="0" borderId="0" xfId="0" applyNumberFormat="1">
      <alignment vertical="center"/>
    </xf>
    <xf numFmtId="1" fontId="12" fillId="0" borderId="2" xfId="0" applyNumberFormat="1" applyFont="1" applyBorder="1" applyAlignment="1">
      <alignment horizontal="center" vertical="center"/>
    </xf>
    <xf numFmtId="49" fontId="13" fillId="0" borderId="0" xfId="0" applyNumberFormat="1" applyFont="1" applyAlignment="1">
      <alignment horizontal="right"/>
    </xf>
    <xf numFmtId="49" fontId="14" fillId="0" borderId="0" xfId="0" applyNumberFormat="1" applyFont="1" applyAlignment="1">
      <alignment horizontal="right"/>
    </xf>
    <xf numFmtId="0" fontId="17" fillId="0" borderId="3" xfId="0" applyFont="1" applyBorder="1" applyAlignment="1"/>
    <xf numFmtId="0" fontId="17" fillId="0" borderId="4" xfId="0" applyFont="1" applyBorder="1" applyAlignment="1"/>
    <xf numFmtId="165" fontId="17" fillId="0" borderId="2" xfId="0" applyNumberFormat="1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2" xfId="0" applyFont="1" applyBorder="1" applyAlignment="1"/>
    <xf numFmtId="0" fontId="18" fillId="0" borderId="3" xfId="0" applyFont="1" applyBorder="1" applyAlignment="1"/>
    <xf numFmtId="0" fontId="18" fillId="0" borderId="4" xfId="0" applyFont="1" applyBorder="1" applyAlignment="1"/>
    <xf numFmtId="165" fontId="18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2" xfId="0" applyFont="1" applyBorder="1" applyAlignment="1"/>
    <xf numFmtId="0" fontId="18" fillId="0" borderId="3" xfId="0" applyFont="1" applyFill="1" applyBorder="1" applyAlignment="1"/>
    <xf numFmtId="0" fontId="18" fillId="0" borderId="4" xfId="0" applyFont="1" applyFill="1" applyBorder="1" applyAlignment="1"/>
    <xf numFmtId="165" fontId="18" fillId="0" borderId="2" xfId="0" applyNumberFormat="1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8" fillId="0" borderId="2" xfId="0" applyFont="1" applyFill="1" applyBorder="1" applyAlignment="1"/>
    <xf numFmtId="0" fontId="17" fillId="0" borderId="3" xfId="0" applyFont="1" applyFill="1" applyBorder="1" applyAlignment="1"/>
    <xf numFmtId="0" fontId="17" fillId="0" borderId="4" xfId="0" applyFont="1" applyFill="1" applyBorder="1" applyAlignment="1"/>
    <xf numFmtId="165" fontId="17" fillId="0" borderId="2" xfId="0" applyNumberFormat="1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7" fillId="0" borderId="2" xfId="0" applyFont="1" applyFill="1" applyBorder="1" applyAlignment="1"/>
    <xf numFmtId="0" fontId="17" fillId="0" borderId="5" xfId="0" applyFont="1" applyBorder="1" applyAlignment="1"/>
    <xf numFmtId="0" fontId="17" fillId="0" borderId="6" xfId="0" applyFont="1" applyBorder="1" applyAlignment="1"/>
    <xf numFmtId="165" fontId="17" fillId="0" borderId="7" xfId="0" applyNumberFormat="1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7" xfId="0" applyFont="1" applyBorder="1" applyAlignment="1"/>
    <xf numFmtId="0" fontId="17" fillId="0" borderId="5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165" fontId="17" fillId="0" borderId="7" xfId="0" applyNumberFormat="1" applyFont="1" applyBorder="1" applyAlignment="1">
      <alignment horizontal="center" wrapText="1"/>
    </xf>
    <xf numFmtId="0" fontId="17" fillId="0" borderId="7" xfId="0" applyFont="1" applyBorder="1" applyAlignment="1">
      <alignment horizontal="left"/>
    </xf>
    <xf numFmtId="0" fontId="17" fillId="0" borderId="7" xfId="0" applyFont="1" applyBorder="1" applyAlignment="1">
      <alignment horizontal="center" wrapText="1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165" fontId="17" fillId="0" borderId="2" xfId="0" applyNumberFormat="1" applyFont="1" applyBorder="1" applyAlignment="1">
      <alignment horizontal="center" wrapText="1"/>
    </xf>
    <xf numFmtId="0" fontId="17" fillId="0" borderId="2" xfId="0" applyFont="1" applyBorder="1" applyAlignment="1">
      <alignment horizontal="left"/>
    </xf>
    <xf numFmtId="0" fontId="17" fillId="0" borderId="2" xfId="0" applyFont="1" applyBorder="1" applyAlignment="1">
      <alignment horizontal="center" wrapText="1"/>
    </xf>
    <xf numFmtId="0" fontId="2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49" fontId="1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/>
    <xf numFmtId="0" fontId="18" fillId="0" borderId="5" xfId="0" applyFont="1" applyBorder="1" applyAlignment="1"/>
    <xf numFmtId="1" fontId="3" fillId="2" borderId="2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1" fontId="12" fillId="2" borderId="2" xfId="0" applyNumberFormat="1" applyFont="1" applyFill="1" applyBorder="1" applyAlignment="1">
      <alignment horizontal="center" vertical="center"/>
    </xf>
    <xf numFmtId="0" fontId="17" fillId="2" borderId="3" xfId="0" applyFont="1" applyFill="1" applyBorder="1" applyAlignment="1"/>
    <xf numFmtId="0" fontId="17" fillId="2" borderId="4" xfId="0" applyFont="1" applyFill="1" applyBorder="1" applyAlignment="1"/>
    <xf numFmtId="165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7" fillId="2" borderId="2" xfId="0" applyFont="1" applyFill="1" applyBorder="1" applyAlignment="1"/>
    <xf numFmtId="0" fontId="18" fillId="2" borderId="3" xfId="0" applyFont="1" applyFill="1" applyBorder="1" applyAlignment="1"/>
    <xf numFmtId="0" fontId="18" fillId="2" borderId="4" xfId="0" applyFont="1" applyFill="1" applyBorder="1" applyAlignment="1"/>
    <xf numFmtId="165" fontId="18" fillId="2" borderId="2" xfId="0" applyNumberFormat="1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8" fillId="2" borderId="2" xfId="0" applyFont="1" applyFill="1" applyBorder="1" applyAlignment="1"/>
    <xf numFmtId="0" fontId="18" fillId="2" borderId="5" xfId="0" applyFont="1" applyFill="1" applyBorder="1" applyAlignment="1"/>
    <xf numFmtId="0" fontId="18" fillId="2" borderId="6" xfId="0" applyFont="1" applyFill="1" applyBorder="1" applyAlignment="1"/>
    <xf numFmtId="165" fontId="18" fillId="2" borderId="7" xfId="0" applyNumberFormat="1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18" fillId="2" borderId="7" xfId="0" applyFont="1" applyFill="1" applyBorder="1" applyAlignment="1"/>
    <xf numFmtId="0" fontId="17" fillId="2" borderId="5" xfId="0" applyFont="1" applyFill="1" applyBorder="1" applyAlignment="1"/>
    <xf numFmtId="0" fontId="17" fillId="2" borderId="6" xfId="0" applyFont="1" applyFill="1" applyBorder="1" applyAlignment="1"/>
    <xf numFmtId="165" fontId="17" fillId="2" borderId="7" xfId="0" applyNumberFormat="1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7" fillId="2" borderId="7" xfId="0" applyFont="1" applyFill="1" applyBorder="1" applyAlignment="1"/>
    <xf numFmtId="0" fontId="18" fillId="2" borderId="3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5" fontId="18" fillId="2" borderId="2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left"/>
    </xf>
    <xf numFmtId="0" fontId="18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/>
    </xf>
    <xf numFmtId="0" fontId="18" fillId="0" borderId="5" xfId="0" applyFont="1" applyFill="1" applyBorder="1" applyAlignment="1"/>
    <xf numFmtId="0" fontId="18" fillId="0" borderId="6" xfId="0" applyFont="1" applyFill="1" applyBorder="1" applyAlignment="1"/>
    <xf numFmtId="14" fontId="18" fillId="0" borderId="7" xfId="0" applyNumberFormat="1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/>
    <xf numFmtId="0" fontId="5" fillId="0" borderId="8" xfId="0" applyFont="1" applyFill="1" applyBorder="1" applyAlignment="1"/>
    <xf numFmtId="14" fontId="5" fillId="0" borderId="2" xfId="0" applyNumberFormat="1" applyFont="1" applyFill="1" applyBorder="1" applyAlignment="1"/>
    <xf numFmtId="0" fontId="19" fillId="0" borderId="2" xfId="0" applyFont="1" applyFill="1" applyBorder="1" applyAlignment="1"/>
    <xf numFmtId="0" fontId="1" fillId="0" borderId="2" xfId="0" applyFont="1" applyBorder="1" applyAlignment="1">
      <alignment horizontal="center"/>
    </xf>
    <xf numFmtId="0" fontId="20" fillId="0" borderId="0" xfId="0" applyFont="1" applyAlignment="1"/>
    <xf numFmtId="0" fontId="3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8" xfId="2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zoomScale="110" zoomScaleNormal="110" workbookViewId="0">
      <selection activeCell="L8" sqref="L8"/>
    </sheetView>
  </sheetViews>
  <sheetFormatPr defaultColWidth="9" defaultRowHeight="15" x14ac:dyDescent="0.25"/>
  <cols>
    <col min="1" max="1" width="3.5703125" style="26" customWidth="1"/>
    <col min="2" max="2" width="21.28515625" customWidth="1"/>
    <col min="3" max="4" width="6.28515625" customWidth="1"/>
    <col min="5" max="5" width="11.7109375" customWidth="1"/>
    <col min="6" max="6" width="8.5703125" customWidth="1"/>
    <col min="7" max="7" width="39.5703125" customWidth="1"/>
    <col min="8" max="8" width="11.42578125" customWidth="1"/>
    <col min="9" max="9" width="9.5703125" customWidth="1"/>
    <col min="10" max="10" width="10.42578125" customWidth="1"/>
    <col min="11" max="252" width="10" customWidth="1"/>
  </cols>
  <sheetData>
    <row r="1" spans="1:11" s="1" customFormat="1" ht="28.5" customHeight="1" x14ac:dyDescent="0.25">
      <c r="A1" s="113" t="s">
        <v>158</v>
      </c>
      <c r="B1" s="113"/>
      <c r="C1" s="113"/>
      <c r="D1" s="113"/>
      <c r="E1" s="113"/>
      <c r="F1" s="113"/>
      <c r="G1" s="113"/>
      <c r="H1" s="113"/>
      <c r="I1" s="113"/>
      <c r="J1" s="66"/>
    </row>
    <row r="2" spans="1:11" s="1" customFormat="1" ht="21.75" customHeight="1" x14ac:dyDescent="0.25">
      <c r="A2" s="114"/>
      <c r="B2" s="114"/>
      <c r="C2" s="114"/>
      <c r="D2" s="114"/>
      <c r="E2" s="114"/>
      <c r="F2" s="114"/>
      <c r="G2" s="114"/>
      <c r="H2" s="114"/>
      <c r="I2" s="114"/>
      <c r="J2" s="65"/>
      <c r="K2" s="1">
        <v>2020</v>
      </c>
    </row>
    <row r="3" spans="1:11" s="1" customFormat="1" ht="25.5" customHeight="1" x14ac:dyDescent="0.25">
      <c r="A3" s="71" t="s">
        <v>0</v>
      </c>
      <c r="B3" s="112" t="s">
        <v>1</v>
      </c>
      <c r="C3" s="112"/>
      <c r="D3" s="101"/>
      <c r="E3" s="72" t="s">
        <v>2</v>
      </c>
      <c r="F3" s="73" t="s">
        <v>3</v>
      </c>
      <c r="G3" s="73" t="s">
        <v>5</v>
      </c>
      <c r="H3" s="73" t="s">
        <v>4</v>
      </c>
      <c r="I3" s="74" t="s">
        <v>128</v>
      </c>
    </row>
    <row r="4" spans="1:11" s="1" customFormat="1" ht="29.25" customHeight="1" x14ac:dyDescent="0.25">
      <c r="A4" s="75">
        <v>1</v>
      </c>
      <c r="B4" s="76" t="s">
        <v>77</v>
      </c>
      <c r="C4" s="77" t="s">
        <v>78</v>
      </c>
      <c r="D4" s="110" t="str">
        <f t="shared" ref="D4:D40" si="0">RIGHT(I4,4)</f>
        <v>2025</v>
      </c>
      <c r="E4" s="78">
        <v>36694</v>
      </c>
      <c r="F4" s="79" t="s">
        <v>54</v>
      </c>
      <c r="G4" s="49" t="s">
        <v>135</v>
      </c>
      <c r="H4" s="48" t="s">
        <v>79</v>
      </c>
      <c r="I4" s="48" t="s">
        <v>133</v>
      </c>
    </row>
    <row r="5" spans="1:11" s="1" customFormat="1" ht="22.5" customHeight="1" x14ac:dyDescent="0.25">
      <c r="A5" s="75">
        <v>2</v>
      </c>
      <c r="B5" s="81" t="s">
        <v>44</v>
      </c>
      <c r="C5" s="82" t="s">
        <v>45</v>
      </c>
      <c r="D5" s="110" t="str">
        <f t="shared" si="0"/>
        <v>2020</v>
      </c>
      <c r="E5" s="83">
        <v>36089</v>
      </c>
      <c r="F5" s="84" t="s">
        <v>17</v>
      </c>
      <c r="G5" s="85" t="s">
        <v>20</v>
      </c>
      <c r="H5" s="84" t="s">
        <v>101</v>
      </c>
      <c r="I5" s="84" t="s">
        <v>8</v>
      </c>
    </row>
    <row r="6" spans="1:11" s="1" customFormat="1" ht="22.5" customHeight="1" x14ac:dyDescent="0.25">
      <c r="A6" s="75">
        <v>3</v>
      </c>
      <c r="B6" s="81" t="s">
        <v>18</v>
      </c>
      <c r="C6" s="82" t="s">
        <v>19</v>
      </c>
      <c r="D6" s="110" t="str">
        <f t="shared" si="0"/>
        <v>2021</v>
      </c>
      <c r="E6" s="83">
        <v>36435</v>
      </c>
      <c r="F6" s="84" t="s">
        <v>17</v>
      </c>
      <c r="G6" s="85" t="s">
        <v>20</v>
      </c>
      <c r="H6" s="84" t="s">
        <v>102</v>
      </c>
      <c r="I6" s="84" t="s">
        <v>10</v>
      </c>
    </row>
    <row r="7" spans="1:11" s="1" customFormat="1" ht="22.5" customHeight="1" x14ac:dyDescent="0.25">
      <c r="A7" s="75">
        <v>4</v>
      </c>
      <c r="B7" s="86" t="s">
        <v>21</v>
      </c>
      <c r="C7" s="87" t="s">
        <v>22</v>
      </c>
      <c r="D7" s="110" t="str">
        <f t="shared" si="0"/>
        <v>2021</v>
      </c>
      <c r="E7" s="88">
        <v>36404</v>
      </c>
      <c r="F7" s="89" t="s">
        <v>17</v>
      </c>
      <c r="G7" s="90" t="s">
        <v>23</v>
      </c>
      <c r="H7" s="89" t="s">
        <v>103</v>
      </c>
      <c r="I7" s="89" t="s">
        <v>10</v>
      </c>
    </row>
    <row r="8" spans="1:11" s="1" customFormat="1" ht="22.5" customHeight="1" x14ac:dyDescent="0.25">
      <c r="A8" s="75">
        <v>5</v>
      </c>
      <c r="B8" s="86" t="s">
        <v>24</v>
      </c>
      <c r="C8" s="87" t="s">
        <v>9</v>
      </c>
      <c r="D8" s="110" t="str">
        <f t="shared" si="0"/>
        <v>2021</v>
      </c>
      <c r="E8" s="88">
        <v>36290</v>
      </c>
      <c r="F8" s="89" t="s">
        <v>17</v>
      </c>
      <c r="G8" s="90" t="s">
        <v>25</v>
      </c>
      <c r="H8" s="89" t="s">
        <v>104</v>
      </c>
      <c r="I8" s="89" t="s">
        <v>10</v>
      </c>
    </row>
    <row r="9" spans="1:11" s="1" customFormat="1" ht="22.5" customHeight="1" x14ac:dyDescent="0.25">
      <c r="A9" s="75">
        <v>6</v>
      </c>
      <c r="B9" s="76" t="s">
        <v>81</v>
      </c>
      <c r="C9" s="77" t="s">
        <v>9</v>
      </c>
      <c r="D9" s="110" t="str">
        <f t="shared" si="0"/>
        <v>2022</v>
      </c>
      <c r="E9" s="78">
        <v>36073</v>
      </c>
      <c r="F9" s="79" t="s">
        <v>17</v>
      </c>
      <c r="G9" s="80" t="s">
        <v>32</v>
      </c>
      <c r="H9" s="79" t="s">
        <v>105</v>
      </c>
      <c r="I9" s="79" t="s">
        <v>80</v>
      </c>
    </row>
    <row r="10" spans="1:11" s="1" customFormat="1" ht="22.5" customHeight="1" x14ac:dyDescent="0.25">
      <c r="A10" s="75">
        <v>7</v>
      </c>
      <c r="B10" s="91" t="s">
        <v>82</v>
      </c>
      <c r="C10" s="92" t="s">
        <v>83</v>
      </c>
      <c r="D10" s="110" t="str">
        <f t="shared" si="0"/>
        <v>2021</v>
      </c>
      <c r="E10" s="93">
        <v>36198</v>
      </c>
      <c r="F10" s="94" t="s">
        <v>17</v>
      </c>
      <c r="G10" s="95" t="s">
        <v>84</v>
      </c>
      <c r="H10" s="94" t="s">
        <v>85</v>
      </c>
      <c r="I10" s="94" t="s">
        <v>86</v>
      </c>
    </row>
    <row r="11" spans="1:11" s="1" customFormat="1" ht="22.5" customHeight="1" x14ac:dyDescent="0.25">
      <c r="A11" s="75">
        <v>8</v>
      </c>
      <c r="B11" s="76" t="s">
        <v>87</v>
      </c>
      <c r="C11" s="77" t="s">
        <v>88</v>
      </c>
      <c r="D11" s="110" t="str">
        <f t="shared" si="0"/>
        <v>2021</v>
      </c>
      <c r="E11" s="78">
        <v>36681</v>
      </c>
      <c r="F11" s="79" t="s">
        <v>17</v>
      </c>
      <c r="G11" s="80" t="s">
        <v>125</v>
      </c>
      <c r="H11" s="79" t="s">
        <v>106</v>
      </c>
      <c r="I11" s="84" t="s">
        <v>126</v>
      </c>
    </row>
    <row r="12" spans="1:11" s="1" customFormat="1" ht="22.5" customHeight="1" x14ac:dyDescent="0.25">
      <c r="A12" s="75">
        <v>9</v>
      </c>
      <c r="B12" s="81" t="s">
        <v>26</v>
      </c>
      <c r="C12" s="82" t="s">
        <v>27</v>
      </c>
      <c r="D12" s="110" t="str">
        <f t="shared" si="0"/>
        <v>2021</v>
      </c>
      <c r="E12" s="83">
        <v>36480</v>
      </c>
      <c r="F12" s="84" t="s">
        <v>17</v>
      </c>
      <c r="G12" s="85" t="s">
        <v>28</v>
      </c>
      <c r="H12" s="84" t="s">
        <v>107</v>
      </c>
      <c r="I12" s="84" t="s">
        <v>10</v>
      </c>
    </row>
    <row r="13" spans="1:11" s="1" customFormat="1" ht="22.5" customHeight="1" x14ac:dyDescent="0.25">
      <c r="A13" s="75">
        <v>10</v>
      </c>
      <c r="B13" s="76" t="s">
        <v>89</v>
      </c>
      <c r="C13" s="77" t="s">
        <v>90</v>
      </c>
      <c r="D13" s="110" t="str">
        <f t="shared" si="0"/>
        <v>2022</v>
      </c>
      <c r="E13" s="78">
        <v>36585</v>
      </c>
      <c r="F13" s="79" t="s">
        <v>17</v>
      </c>
      <c r="G13" s="80" t="s">
        <v>91</v>
      </c>
      <c r="H13" s="79" t="s">
        <v>108</v>
      </c>
      <c r="I13" s="79" t="s">
        <v>80</v>
      </c>
    </row>
    <row r="14" spans="1:11" s="1" customFormat="1" ht="22.5" customHeight="1" x14ac:dyDescent="0.25">
      <c r="A14" s="75">
        <v>11</v>
      </c>
      <c r="B14" s="81" t="s">
        <v>55</v>
      </c>
      <c r="C14" s="82" t="s">
        <v>56</v>
      </c>
      <c r="D14" s="110" t="str">
        <f t="shared" si="0"/>
        <v>2021</v>
      </c>
      <c r="E14" s="83">
        <v>36076</v>
      </c>
      <c r="F14" s="84" t="s">
        <v>12</v>
      </c>
      <c r="G14" s="85" t="s">
        <v>57</v>
      </c>
      <c r="H14" s="84" t="s">
        <v>109</v>
      </c>
      <c r="I14" s="84" t="s">
        <v>36</v>
      </c>
    </row>
    <row r="15" spans="1:11" s="1" customFormat="1" ht="22.5" customHeight="1" x14ac:dyDescent="0.25">
      <c r="A15" s="75">
        <v>12</v>
      </c>
      <c r="B15" s="81" t="s">
        <v>15</v>
      </c>
      <c r="C15" s="82" t="s">
        <v>29</v>
      </c>
      <c r="D15" s="110" t="str">
        <f t="shared" si="0"/>
        <v>2020</v>
      </c>
      <c r="E15" s="83">
        <v>35997</v>
      </c>
      <c r="F15" s="84" t="s">
        <v>17</v>
      </c>
      <c r="G15" s="85" t="s">
        <v>28</v>
      </c>
      <c r="H15" s="84" t="s">
        <v>30</v>
      </c>
      <c r="I15" s="84" t="s">
        <v>8</v>
      </c>
    </row>
    <row r="16" spans="1:11" s="1" customFormat="1" ht="22.5" customHeight="1" x14ac:dyDescent="0.25">
      <c r="A16" s="75">
        <v>13</v>
      </c>
      <c r="B16" s="102" t="s">
        <v>129</v>
      </c>
      <c r="C16" s="103" t="s">
        <v>130</v>
      </c>
      <c r="D16" s="110" t="str">
        <f t="shared" si="0"/>
        <v>2022</v>
      </c>
      <c r="E16" s="104">
        <v>36614</v>
      </c>
      <c r="F16" s="105" t="s">
        <v>17</v>
      </c>
      <c r="G16" s="44" t="s">
        <v>142</v>
      </c>
      <c r="H16" s="105" t="s">
        <v>131</v>
      </c>
      <c r="I16" s="105" t="s">
        <v>80</v>
      </c>
    </row>
    <row r="17" spans="1:9" s="1" customFormat="1" ht="22.5" customHeight="1" x14ac:dyDescent="0.25">
      <c r="A17" s="75">
        <v>14</v>
      </c>
      <c r="B17" s="91" t="s">
        <v>92</v>
      </c>
      <c r="C17" s="92" t="s">
        <v>93</v>
      </c>
      <c r="D17" s="110" t="str">
        <f t="shared" si="0"/>
        <v>2022</v>
      </c>
      <c r="E17" s="93">
        <v>36885</v>
      </c>
      <c r="F17" s="94" t="s">
        <v>17</v>
      </c>
      <c r="G17" s="95" t="s">
        <v>28</v>
      </c>
      <c r="H17" s="94" t="s">
        <v>94</v>
      </c>
      <c r="I17" s="94" t="s">
        <v>80</v>
      </c>
    </row>
    <row r="18" spans="1:9" s="1" customFormat="1" ht="22.5" customHeight="1" x14ac:dyDescent="0.25">
      <c r="A18" s="75">
        <v>15</v>
      </c>
      <c r="B18" s="76" t="s">
        <v>95</v>
      </c>
      <c r="C18" s="77" t="s">
        <v>96</v>
      </c>
      <c r="D18" s="110" t="str">
        <f t="shared" si="0"/>
        <v>2021</v>
      </c>
      <c r="E18" s="78">
        <v>36242</v>
      </c>
      <c r="F18" s="79" t="s">
        <v>17</v>
      </c>
      <c r="G18" s="80" t="s">
        <v>52</v>
      </c>
      <c r="H18" s="79" t="s">
        <v>110</v>
      </c>
      <c r="I18" s="79" t="s">
        <v>10</v>
      </c>
    </row>
    <row r="19" spans="1:9" s="1" customFormat="1" ht="22.5" customHeight="1" x14ac:dyDescent="0.25">
      <c r="A19" s="75">
        <v>16</v>
      </c>
      <c r="B19" s="81" t="s">
        <v>67</v>
      </c>
      <c r="C19" s="82" t="s">
        <v>68</v>
      </c>
      <c r="D19" s="110" t="str">
        <f t="shared" si="0"/>
        <v>2020</v>
      </c>
      <c r="E19" s="83">
        <v>35638</v>
      </c>
      <c r="F19" s="84" t="s">
        <v>54</v>
      </c>
      <c r="G19" s="85" t="s">
        <v>57</v>
      </c>
      <c r="H19" s="84" t="s">
        <v>111</v>
      </c>
      <c r="I19" s="84" t="s">
        <v>69</v>
      </c>
    </row>
    <row r="20" spans="1:9" s="2" customFormat="1" ht="22.5" customHeight="1" x14ac:dyDescent="0.25">
      <c r="A20" s="75">
        <v>17</v>
      </c>
      <c r="B20" s="81" t="s">
        <v>31</v>
      </c>
      <c r="C20" s="82" t="s">
        <v>13</v>
      </c>
      <c r="D20" s="110" t="str">
        <f t="shared" si="0"/>
        <v>2020</v>
      </c>
      <c r="E20" s="83">
        <v>35875</v>
      </c>
      <c r="F20" s="84" t="s">
        <v>17</v>
      </c>
      <c r="G20" s="85" t="s">
        <v>32</v>
      </c>
      <c r="H20" s="84" t="s">
        <v>112</v>
      </c>
      <c r="I20" s="84" t="s">
        <v>8</v>
      </c>
    </row>
    <row r="21" spans="1:9" s="1" customFormat="1" ht="22.5" customHeight="1" x14ac:dyDescent="0.25">
      <c r="A21" s="75">
        <v>18</v>
      </c>
      <c r="B21" s="96" t="s">
        <v>33</v>
      </c>
      <c r="C21" s="97" t="s">
        <v>34</v>
      </c>
      <c r="D21" s="110" t="str">
        <f t="shared" si="0"/>
        <v>2021</v>
      </c>
      <c r="E21" s="98">
        <v>35971</v>
      </c>
      <c r="F21" s="84" t="s">
        <v>17</v>
      </c>
      <c r="G21" s="99" t="s">
        <v>35</v>
      </c>
      <c r="H21" s="84" t="s">
        <v>113</v>
      </c>
      <c r="I21" s="100" t="s">
        <v>36</v>
      </c>
    </row>
    <row r="22" spans="1:9" s="8" customFormat="1" ht="22.5" customHeight="1" x14ac:dyDescent="0.25">
      <c r="A22" s="27">
        <v>19</v>
      </c>
      <c r="B22" s="16" t="s">
        <v>97</v>
      </c>
      <c r="C22" s="17" t="s">
        <v>34</v>
      </c>
      <c r="D22" s="110" t="str">
        <f t="shared" si="0"/>
        <v>2022</v>
      </c>
      <c r="E22" s="18">
        <v>36805</v>
      </c>
      <c r="F22" s="19" t="s">
        <v>17</v>
      </c>
      <c r="G22" s="20" t="s">
        <v>20</v>
      </c>
      <c r="H22" s="19" t="s">
        <v>98</v>
      </c>
      <c r="I22" s="19" t="s">
        <v>80</v>
      </c>
    </row>
    <row r="23" spans="1:9" s="1" customFormat="1" ht="25.5" customHeight="1" x14ac:dyDescent="0.25">
      <c r="A23" s="27">
        <v>20</v>
      </c>
      <c r="B23" s="3" t="s">
        <v>37</v>
      </c>
      <c r="C23" s="4" t="s">
        <v>38</v>
      </c>
      <c r="D23" s="110" t="str">
        <f t="shared" si="0"/>
        <v>2020</v>
      </c>
      <c r="E23" s="5">
        <v>36009</v>
      </c>
      <c r="F23" s="6" t="s">
        <v>17</v>
      </c>
      <c r="G23" s="7" t="s">
        <v>32</v>
      </c>
      <c r="H23" s="6" t="s">
        <v>114</v>
      </c>
      <c r="I23" s="6" t="s">
        <v>8</v>
      </c>
    </row>
    <row r="24" spans="1:9" s="8" customFormat="1" ht="22.5" customHeight="1" x14ac:dyDescent="0.25">
      <c r="A24" s="27">
        <v>21</v>
      </c>
      <c r="B24" s="45" t="s">
        <v>71</v>
      </c>
      <c r="C24" s="46" t="s">
        <v>6</v>
      </c>
      <c r="D24" s="110" t="str">
        <f t="shared" si="0"/>
        <v>2021</v>
      </c>
      <c r="E24" s="47">
        <v>36483</v>
      </c>
      <c r="F24" s="48" t="s">
        <v>17</v>
      </c>
      <c r="G24" s="49" t="s">
        <v>72</v>
      </c>
      <c r="H24" s="43" t="s">
        <v>127</v>
      </c>
      <c r="I24" s="48" t="s">
        <v>10</v>
      </c>
    </row>
    <row r="25" spans="1:9" s="8" customFormat="1" ht="22.5" customHeight="1" x14ac:dyDescent="0.25">
      <c r="A25" s="27">
        <v>22</v>
      </c>
      <c r="B25" s="35" t="s">
        <v>73</v>
      </c>
      <c r="C25" s="36" t="s">
        <v>74</v>
      </c>
      <c r="D25" s="110" t="str">
        <f t="shared" si="0"/>
        <v>2020</v>
      </c>
      <c r="E25" s="37">
        <v>36145</v>
      </c>
      <c r="F25" s="38" t="s">
        <v>17</v>
      </c>
      <c r="G25" s="39" t="s">
        <v>20</v>
      </c>
      <c r="H25" s="38" t="s">
        <v>115</v>
      </c>
      <c r="I25" s="38" t="s">
        <v>8</v>
      </c>
    </row>
    <row r="26" spans="1:9" s="8" customFormat="1" ht="22.5" customHeight="1" x14ac:dyDescent="0.25">
      <c r="A26" s="27">
        <v>23</v>
      </c>
      <c r="B26" s="40" t="s">
        <v>14</v>
      </c>
      <c r="C26" s="41" t="s">
        <v>42</v>
      </c>
      <c r="D26" s="110" t="str">
        <f t="shared" si="0"/>
        <v>2020</v>
      </c>
      <c r="E26" s="42">
        <v>36099</v>
      </c>
      <c r="F26" s="43" t="s">
        <v>17</v>
      </c>
      <c r="G26" s="44" t="s">
        <v>28</v>
      </c>
      <c r="H26" s="43" t="s">
        <v>116</v>
      </c>
      <c r="I26" s="43" t="s">
        <v>8</v>
      </c>
    </row>
    <row r="27" spans="1:9" s="8" customFormat="1" ht="22.5" customHeight="1" x14ac:dyDescent="0.25">
      <c r="A27" s="27">
        <v>24</v>
      </c>
      <c r="B27" s="35" t="s">
        <v>75</v>
      </c>
      <c r="C27" s="36" t="s">
        <v>76</v>
      </c>
      <c r="D27" s="110" t="str">
        <f t="shared" si="0"/>
        <v>2020</v>
      </c>
      <c r="E27" s="37">
        <v>36102</v>
      </c>
      <c r="F27" s="38" t="s">
        <v>17</v>
      </c>
      <c r="G27" s="39" t="s">
        <v>23</v>
      </c>
      <c r="H27" s="38" t="s">
        <v>117</v>
      </c>
      <c r="I27" s="38" t="s">
        <v>8</v>
      </c>
    </row>
    <row r="28" spans="1:9" s="8" customFormat="1" ht="22.5" customHeight="1" x14ac:dyDescent="0.25">
      <c r="A28" s="27">
        <v>25</v>
      </c>
      <c r="B28" s="35" t="s">
        <v>39</v>
      </c>
      <c r="C28" s="36" t="s">
        <v>40</v>
      </c>
      <c r="D28" s="110" t="str">
        <f t="shared" si="0"/>
        <v>2020</v>
      </c>
      <c r="E28" s="37">
        <v>36393</v>
      </c>
      <c r="F28" s="38" t="s">
        <v>17</v>
      </c>
      <c r="G28" s="39" t="s">
        <v>41</v>
      </c>
      <c r="H28" s="38" t="s">
        <v>118</v>
      </c>
      <c r="I28" s="38" t="s">
        <v>7</v>
      </c>
    </row>
    <row r="29" spans="1:9" s="8" customFormat="1" ht="22.5" customHeight="1" x14ac:dyDescent="0.25">
      <c r="A29" s="27">
        <v>26</v>
      </c>
      <c r="B29" s="70" t="s">
        <v>134</v>
      </c>
      <c r="C29" s="36" t="s">
        <v>43</v>
      </c>
      <c r="D29" s="110" t="str">
        <f t="shared" si="0"/>
        <v>2021</v>
      </c>
      <c r="E29" s="37">
        <v>36435</v>
      </c>
      <c r="F29" s="38" t="s">
        <v>17</v>
      </c>
      <c r="G29" s="39" t="s">
        <v>25</v>
      </c>
      <c r="H29" s="38" t="s">
        <v>119</v>
      </c>
      <c r="I29" s="38" t="s">
        <v>10</v>
      </c>
    </row>
    <row r="30" spans="1:9" s="8" customFormat="1" ht="22.5" customHeight="1" x14ac:dyDescent="0.25">
      <c r="A30" s="67" t="s">
        <v>136</v>
      </c>
      <c r="B30" s="106" t="s">
        <v>137</v>
      </c>
      <c r="C30" s="41" t="s">
        <v>90</v>
      </c>
      <c r="D30" s="110" t="str">
        <f t="shared" si="0"/>
        <v>2024</v>
      </c>
      <c r="E30" s="42">
        <v>36599</v>
      </c>
      <c r="F30" s="43" t="s">
        <v>138</v>
      </c>
      <c r="G30" s="44" t="s">
        <v>139</v>
      </c>
      <c r="H30" s="43" t="s">
        <v>140</v>
      </c>
      <c r="I30" s="43" t="s">
        <v>141</v>
      </c>
    </row>
    <row r="31" spans="1:9" s="8" customFormat="1" ht="22.5" customHeight="1" x14ac:dyDescent="0.25">
      <c r="A31" s="68">
        <v>28</v>
      </c>
      <c r="B31" s="107" t="s">
        <v>145</v>
      </c>
      <c r="C31" s="4" t="s">
        <v>13</v>
      </c>
      <c r="D31" s="110" t="str">
        <f t="shared" si="0"/>
        <v>2022</v>
      </c>
      <c r="E31" s="108">
        <v>36799</v>
      </c>
      <c r="F31" s="7" t="s">
        <v>17</v>
      </c>
      <c r="G31" s="109" t="s">
        <v>157</v>
      </c>
      <c r="H31" s="109" t="s">
        <v>156</v>
      </c>
      <c r="I31" s="109" t="s">
        <v>155</v>
      </c>
    </row>
    <row r="32" spans="1:9" s="8" customFormat="1" ht="22.5" customHeight="1" x14ac:dyDescent="0.25">
      <c r="A32" s="69">
        <v>29</v>
      </c>
      <c r="B32" s="107" t="s">
        <v>146</v>
      </c>
      <c r="C32" s="4" t="s">
        <v>147</v>
      </c>
      <c r="D32" s="110" t="str">
        <f t="shared" si="0"/>
        <v>2021</v>
      </c>
      <c r="E32" s="108">
        <v>36194</v>
      </c>
      <c r="F32" s="7" t="s">
        <v>17</v>
      </c>
      <c r="G32" s="109" t="s">
        <v>153</v>
      </c>
      <c r="H32" s="109" t="s">
        <v>154</v>
      </c>
      <c r="I32" s="109" t="s">
        <v>86</v>
      </c>
    </row>
    <row r="33" spans="1:10" s="8" customFormat="1" ht="22.5" customHeight="1" x14ac:dyDescent="0.25">
      <c r="A33" s="69">
        <v>30</v>
      </c>
      <c r="B33" s="107" t="s">
        <v>149</v>
      </c>
      <c r="C33" s="4" t="s">
        <v>148</v>
      </c>
      <c r="D33" s="110" t="str">
        <f t="shared" si="0"/>
        <v>2022</v>
      </c>
      <c r="E33" s="108">
        <v>36984</v>
      </c>
      <c r="F33" s="7" t="s">
        <v>17</v>
      </c>
      <c r="G33" s="109" t="s">
        <v>152</v>
      </c>
      <c r="H33" s="7" t="s">
        <v>151</v>
      </c>
      <c r="I33" s="7" t="s">
        <v>150</v>
      </c>
    </row>
    <row r="34" spans="1:10" s="1" customFormat="1" ht="22.5" customHeight="1" x14ac:dyDescent="0.25">
      <c r="A34" s="69">
        <v>31</v>
      </c>
      <c r="B34" s="50" t="s">
        <v>11</v>
      </c>
      <c r="C34" s="51" t="s">
        <v>46</v>
      </c>
      <c r="D34" s="110" t="str">
        <f t="shared" si="0"/>
        <v>2020</v>
      </c>
      <c r="E34" s="52">
        <v>35556</v>
      </c>
      <c r="F34" s="53" t="s">
        <v>17</v>
      </c>
      <c r="G34" s="54" t="s">
        <v>47</v>
      </c>
      <c r="H34" s="53" t="s">
        <v>48</v>
      </c>
      <c r="I34" s="53" t="s">
        <v>8</v>
      </c>
    </row>
    <row r="35" spans="1:10" s="1" customFormat="1" ht="22.5" customHeight="1" x14ac:dyDescent="0.25">
      <c r="A35" s="69">
        <v>32</v>
      </c>
      <c r="B35" s="55" t="s">
        <v>49</v>
      </c>
      <c r="C35" s="56" t="s">
        <v>50</v>
      </c>
      <c r="D35" s="110" t="str">
        <f t="shared" si="0"/>
        <v>2020</v>
      </c>
      <c r="E35" s="57">
        <v>35830</v>
      </c>
      <c r="F35" s="53" t="s">
        <v>17</v>
      </c>
      <c r="G35" s="58" t="s">
        <v>20</v>
      </c>
      <c r="H35" s="53" t="s">
        <v>120</v>
      </c>
      <c r="I35" s="59" t="s">
        <v>8</v>
      </c>
    </row>
    <row r="36" spans="1:10" s="1" customFormat="1" ht="22.5" customHeight="1" x14ac:dyDescent="0.25">
      <c r="A36" s="69">
        <v>33</v>
      </c>
      <c r="B36" s="50" t="s">
        <v>51</v>
      </c>
      <c r="C36" s="51" t="s">
        <v>50</v>
      </c>
      <c r="D36" s="110" t="str">
        <f t="shared" si="0"/>
        <v>2020</v>
      </c>
      <c r="E36" s="52">
        <v>35861</v>
      </c>
      <c r="F36" s="53" t="s">
        <v>17</v>
      </c>
      <c r="G36" s="54" t="s">
        <v>52</v>
      </c>
      <c r="H36" s="53" t="s">
        <v>53</v>
      </c>
      <c r="I36" s="53" t="s">
        <v>8</v>
      </c>
    </row>
    <row r="37" spans="1:10" s="1" customFormat="1" ht="22.5" customHeight="1" x14ac:dyDescent="0.25">
      <c r="A37" s="69">
        <v>34</v>
      </c>
      <c r="B37" s="60" t="s">
        <v>58</v>
      </c>
      <c r="C37" s="61" t="s">
        <v>59</v>
      </c>
      <c r="D37" s="110" t="str">
        <f t="shared" si="0"/>
        <v>2021</v>
      </c>
      <c r="E37" s="62">
        <v>35875</v>
      </c>
      <c r="F37" s="33" t="s">
        <v>17</v>
      </c>
      <c r="G37" s="63" t="s">
        <v>60</v>
      </c>
      <c r="H37" s="33" t="s">
        <v>121</v>
      </c>
      <c r="I37" s="64" t="s">
        <v>36</v>
      </c>
    </row>
    <row r="38" spans="1:10" s="1" customFormat="1" ht="22.5" customHeight="1" x14ac:dyDescent="0.25">
      <c r="A38" s="69">
        <v>35</v>
      </c>
      <c r="B38" s="30" t="s">
        <v>61</v>
      </c>
      <c r="C38" s="31" t="s">
        <v>62</v>
      </c>
      <c r="D38" s="110" t="str">
        <f t="shared" si="0"/>
        <v>2021</v>
      </c>
      <c r="E38" s="32">
        <v>36445</v>
      </c>
      <c r="F38" s="33" t="s">
        <v>17</v>
      </c>
      <c r="G38" s="34" t="s">
        <v>20</v>
      </c>
      <c r="H38" s="33" t="s">
        <v>122</v>
      </c>
      <c r="I38" s="33" t="s">
        <v>10</v>
      </c>
    </row>
    <row r="39" spans="1:10" s="8" customFormat="1" ht="22.5" customHeight="1" x14ac:dyDescent="0.25">
      <c r="A39" s="69">
        <v>36</v>
      </c>
      <c r="B39" s="30" t="s">
        <v>63</v>
      </c>
      <c r="C39" s="31" t="s">
        <v>64</v>
      </c>
      <c r="D39" s="110" t="str">
        <f t="shared" si="0"/>
        <v>2020</v>
      </c>
      <c r="E39" s="32" t="s">
        <v>65</v>
      </c>
      <c r="F39" s="33" t="s">
        <v>17</v>
      </c>
      <c r="G39" s="34" t="s">
        <v>66</v>
      </c>
      <c r="H39" s="33" t="s">
        <v>123</v>
      </c>
      <c r="I39" s="33" t="s">
        <v>8</v>
      </c>
    </row>
    <row r="40" spans="1:10" s="8" customFormat="1" ht="22.5" customHeight="1" x14ac:dyDescent="0.25">
      <c r="A40" s="69">
        <v>37</v>
      </c>
      <c r="B40" s="30" t="s">
        <v>70</v>
      </c>
      <c r="C40" s="31" t="s">
        <v>6</v>
      </c>
      <c r="D40" s="110" t="str">
        <f t="shared" si="0"/>
        <v>2020</v>
      </c>
      <c r="E40" s="32">
        <v>35463</v>
      </c>
      <c r="F40" s="33" t="s">
        <v>17</v>
      </c>
      <c r="G40" s="34" t="s">
        <v>35</v>
      </c>
      <c r="H40" s="33" t="s">
        <v>124</v>
      </c>
      <c r="I40" s="33" t="s">
        <v>69</v>
      </c>
    </row>
    <row r="41" spans="1:10" s="1" customFormat="1" ht="22.5" customHeight="1" x14ac:dyDescent="0.25"/>
    <row r="42" spans="1:10" s="1" customFormat="1" ht="22.5" customHeight="1" x14ac:dyDescent="0.25">
      <c r="A42" s="8"/>
      <c r="C42" s="111" t="s">
        <v>159</v>
      </c>
      <c r="D42" s="1">
        <f>COUNTIF(D4:D40, K2)</f>
        <v>14</v>
      </c>
      <c r="G42" s="10" t="s">
        <v>99</v>
      </c>
      <c r="H42" s="10"/>
      <c r="I42" s="28" t="s">
        <v>143</v>
      </c>
    </row>
    <row r="43" spans="1:10" s="1" customFormat="1" ht="22.5" customHeight="1" x14ac:dyDescent="0.25">
      <c r="A43" s="8"/>
      <c r="B43" s="8"/>
      <c r="C43" s="8"/>
      <c r="D43" s="8"/>
      <c r="E43" s="8"/>
      <c r="F43" s="8"/>
      <c r="G43" s="11"/>
      <c r="H43" s="10" t="s">
        <v>100</v>
      </c>
      <c r="I43" s="28" t="s">
        <v>132</v>
      </c>
      <c r="J43" s="15"/>
    </row>
    <row r="44" spans="1:10" s="1" customFormat="1" ht="22.5" customHeight="1" x14ac:dyDescent="0.25">
      <c r="B44" s="8"/>
      <c r="C44" s="8"/>
      <c r="D44" s="8"/>
      <c r="E44" s="8"/>
      <c r="F44" s="8"/>
      <c r="G44" s="11"/>
      <c r="H44" s="12" t="s">
        <v>16</v>
      </c>
      <c r="I44" s="29" t="s">
        <v>144</v>
      </c>
      <c r="J44" s="15"/>
    </row>
    <row r="45" spans="1:10" s="1" customFormat="1" ht="25.5" customHeight="1" x14ac:dyDescent="0.25"/>
    <row r="46" spans="1:10" s="1" customFormat="1" ht="22.5" customHeight="1" x14ac:dyDescent="0.25"/>
    <row r="47" spans="1:10" s="1" customFormat="1" ht="22.5" customHeight="1" x14ac:dyDescent="0.25">
      <c r="A47" s="21"/>
    </row>
    <row r="48" spans="1:10" s="1" customFormat="1" ht="22.5" customHeight="1" x14ac:dyDescent="0.25">
      <c r="A48" s="21"/>
      <c r="B48" s="10"/>
      <c r="C48" s="10"/>
      <c r="D48" s="10"/>
      <c r="E48" s="10"/>
      <c r="I48" s="10"/>
    </row>
    <row r="49" spans="1:9" s="1" customFormat="1" ht="22.5" customHeight="1" x14ac:dyDescent="0.25">
      <c r="A49" s="21"/>
      <c r="E49" s="9"/>
      <c r="F49" s="13"/>
      <c r="H49" s="9"/>
    </row>
    <row r="50" spans="1:9" s="1" customFormat="1" ht="22.5" customHeight="1" x14ac:dyDescent="0.25">
      <c r="A50" s="22"/>
      <c r="E50" s="9"/>
      <c r="F50" s="13"/>
      <c r="H50" s="9"/>
    </row>
    <row r="51" spans="1:9" s="1" customFormat="1" ht="22.5" customHeight="1" x14ac:dyDescent="0.25">
      <c r="A51" s="22"/>
      <c r="B51" s="8"/>
      <c r="C51" s="8"/>
      <c r="D51" s="8"/>
      <c r="E51" s="8"/>
      <c r="I51" s="8"/>
    </row>
    <row r="52" spans="1:9" s="1" customFormat="1" ht="22.5" customHeight="1" x14ac:dyDescent="0.25">
      <c r="A52" s="23"/>
      <c r="B52" s="8"/>
      <c r="C52" s="8"/>
      <c r="D52" s="8"/>
      <c r="E52" s="8"/>
      <c r="I52" s="8"/>
    </row>
    <row r="53" spans="1:9" s="1" customFormat="1" ht="22.5" customHeight="1" x14ac:dyDescent="0.25">
      <c r="A53" s="23"/>
      <c r="B53" s="8"/>
      <c r="C53" s="8"/>
      <c r="D53" s="8"/>
      <c r="E53" s="8"/>
      <c r="I53" s="8"/>
    </row>
    <row r="54" spans="1:9" s="1" customFormat="1" ht="22.5" customHeight="1" x14ac:dyDescent="0.25">
      <c r="A54" s="23"/>
    </row>
    <row r="55" spans="1:9" s="1" customFormat="1" ht="22.5" customHeight="1" x14ac:dyDescent="0.25">
      <c r="A55" s="22"/>
    </row>
    <row r="56" spans="1:9" s="1" customFormat="1" ht="22.5" customHeight="1" x14ac:dyDescent="0.25">
      <c r="A56" s="22"/>
    </row>
    <row r="57" spans="1:9" s="1" customFormat="1" ht="22.5" customHeight="1" x14ac:dyDescent="0.25">
      <c r="A57" s="22"/>
    </row>
    <row r="58" spans="1:9" s="1" customFormat="1" ht="22.5" customHeight="1" x14ac:dyDescent="0.25">
      <c r="A58" s="22"/>
    </row>
    <row r="59" spans="1:9" s="1" customFormat="1" ht="22.5" customHeight="1" x14ac:dyDescent="0.25">
      <c r="A59" s="22"/>
    </row>
    <row r="60" spans="1:9" s="1" customFormat="1" ht="22.5" customHeight="1" x14ac:dyDescent="0.25">
      <c r="A60" s="24"/>
    </row>
    <row r="61" spans="1:9" s="1" customFormat="1" ht="22.5" customHeight="1" x14ac:dyDescent="0.25">
      <c r="A61" s="22"/>
    </row>
    <row r="62" spans="1:9" s="1" customFormat="1" ht="22.5" customHeight="1" x14ac:dyDescent="0.25">
      <c r="A62" s="22"/>
    </row>
    <row r="63" spans="1:9" s="1" customFormat="1" ht="22.5" customHeight="1" x14ac:dyDescent="0.25">
      <c r="A63" s="22"/>
    </row>
    <row r="64" spans="1:9" s="1" customFormat="1" ht="22.5" customHeight="1" x14ac:dyDescent="0.25">
      <c r="A64" s="22"/>
    </row>
    <row r="65" spans="1:9" s="1" customFormat="1" ht="22.5" customHeight="1" x14ac:dyDescent="0.25">
      <c r="A65" s="22"/>
    </row>
    <row r="66" spans="1:9" s="1" customFormat="1" ht="15.75" x14ac:dyDescent="0.25">
      <c r="A66" s="22"/>
      <c r="B66" s="14"/>
      <c r="C66" s="14"/>
      <c r="D66" s="14"/>
      <c r="E66" s="14"/>
      <c r="F66" s="14"/>
      <c r="G66" s="14"/>
      <c r="H66" s="14"/>
      <c r="I66" s="14"/>
    </row>
    <row r="67" spans="1:9" s="1" customFormat="1" ht="15.75" x14ac:dyDescent="0.25">
      <c r="A67" s="25"/>
      <c r="B67" s="14"/>
      <c r="C67" s="14"/>
      <c r="D67" s="14"/>
      <c r="E67" s="14"/>
      <c r="F67" s="14"/>
      <c r="G67" s="14"/>
      <c r="H67" s="14"/>
      <c r="I67" s="14"/>
    </row>
    <row r="68" spans="1:9" s="1" customFormat="1" ht="15.75" x14ac:dyDescent="0.25">
      <c r="A68" s="25"/>
    </row>
    <row r="69" spans="1:9" s="1" customFormat="1" ht="15.75" x14ac:dyDescent="0.25">
      <c r="A69" s="22"/>
    </row>
    <row r="70" spans="1:9" s="1" customFormat="1" ht="15.75" x14ac:dyDescent="0.25">
      <c r="A70" s="22"/>
    </row>
    <row r="71" spans="1:9" s="1" customFormat="1" ht="15.75" x14ac:dyDescent="0.25">
      <c r="A71" s="22"/>
    </row>
    <row r="72" spans="1:9" s="1" customFormat="1" ht="15.75" x14ac:dyDescent="0.25">
      <c r="A72" s="22"/>
      <c r="B72"/>
      <c r="C72"/>
      <c r="D72"/>
      <c r="E72"/>
      <c r="F72"/>
      <c r="G72"/>
      <c r="H72"/>
      <c r="I72"/>
    </row>
  </sheetData>
  <mergeCells count="3">
    <mergeCell ref="B3:C3"/>
    <mergeCell ref="A1:I1"/>
    <mergeCell ref="A2:I2"/>
  </mergeCells>
  <conditionalFormatting sqref="A4:C40 E4:I40">
    <cfRule type="cellIs" dxfId="3" priority="8" operator="equal">
      <formula>2020</formula>
    </cfRule>
  </conditionalFormatting>
  <conditionalFormatting sqref="B4:C4">
    <cfRule type="cellIs" dxfId="2" priority="10" operator="equal">
      <formula>$D$4</formula>
    </cfRule>
  </conditionalFormatting>
  <conditionalFormatting sqref="B4:C40">
    <cfRule type="cellIs" dxfId="1" priority="5" operator="equal">
      <formula>$D$23</formula>
    </cfRule>
  </conditionalFormatting>
  <pageMargins left="6.25E-2" right="0.19791666666666666" top="0.54166666666666663" bottom="0.46875" header="0.3" footer="0.3"/>
  <pageSetup paperSize="9" fitToWidth="0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9AE4571-927B-4A0D-81F1-D13B3048AFC6}">
            <xm:f>NOT(ISERROR(SEARCH($K$2,D3)))</xm:f>
            <xm:f>$K$2</xm:f>
            <x14:dxf>
              <fill>
                <patternFill>
                  <bgColor theme="9" tint="0.39994506668294322"/>
                </patternFill>
              </fill>
            </x14:dxf>
          </x14:cfRule>
          <xm:sqref>D3:D40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</cp:lastModifiedBy>
  <cp:lastPrinted>2019-10-10T04:04:36Z</cp:lastPrinted>
  <dcterms:created xsi:type="dcterms:W3CDTF">2017-03-30T20:10:32Z</dcterms:created>
  <dcterms:modified xsi:type="dcterms:W3CDTF">2020-03-12T08:30:52Z</dcterms:modified>
</cp:coreProperties>
</file>