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et_data_insights\documents\"/>
    </mc:Choice>
  </mc:AlternateContent>
  <bookViews>
    <workbookView xWindow="0" yWindow="0" windowWidth="5184" windowHeight="8172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<sst xmlns="http://schemas.openxmlformats.org/spreadsheetml/2006/main" count="153" uniqueCount="98">
  <si>
    <t>TOTAL PAGE LIKES</t>
  </si>
  <si>
    <t>TOTAL UNIQUE REACH</t>
  </si>
  <si>
    <t>TOTAL ENGAGED USERS</t>
  </si>
  <si>
    <t>ENGAGED USER RATE (EUR)</t>
  </si>
  <si>
    <t>TOTAL ENGAGEMENTS</t>
  </si>
  <si>
    <t>TOTAL VIDEO VIEWS</t>
  </si>
  <si>
    <t>VIDEO VIEW RATE (VR)</t>
  </si>
  <si>
    <t>THÀNH VIÊN FANPAGE</t>
  </si>
  <si>
    <t>NEW LIKES</t>
  </si>
  <si>
    <t>UNLIKES</t>
  </si>
  <si>
    <t>ĐỘ TUỔI &amp; GIỚI TÍNH</t>
  </si>
  <si>
    <t>LƯỢT TIẾP CẬN TRÊN FANPAGE</t>
  </si>
  <si>
    <t>TOTAL REACH</t>
  </si>
  <si>
    <t>PAID REACH</t>
  </si>
  <si>
    <t>LƯỢNG TƯƠNG TÁC FANPAGE</t>
  </si>
  <si>
    <t>REACTIONS</t>
  </si>
  <si>
    <t>COMMENTS</t>
  </si>
  <si>
    <t>SHARES</t>
  </si>
  <si>
    <t>LINK CLICKS</t>
  </si>
  <si>
    <t>OTHER CLICKS</t>
  </si>
  <si>
    <t>CLICK TO PLAY VIDEO</t>
  </si>
  <si>
    <t>PHOTO VIEWS</t>
  </si>
  <si>
    <t>KẾT QUẢ TỔNG QUAN</t>
  </si>
  <si>
    <t>page_fans</t>
  </si>
  <si>
    <t>page_impressions_unique</t>
  </si>
  <si>
    <t>tính</t>
  </si>
  <si>
    <t>page_consumptions</t>
  </si>
  <si>
    <t>page_engaged_users</t>
  </si>
  <si>
    <t>x</t>
  </si>
  <si>
    <t>page_post_engagements</t>
  </si>
  <si>
    <t>page_video_views</t>
  </si>
  <si>
    <t>page_fan_adds_unique</t>
  </si>
  <si>
    <t>page_fan_removes_unique</t>
  </si>
  <si>
    <t>page_fans_gender_age</t>
  </si>
  <si>
    <t>page_impressions_paid_unique</t>
  </si>
  <si>
    <t>post_activity_by_action_type</t>
  </si>
  <si>
    <t>Giá trị của ngày cuối cùng tại thời điểm lấy dữ liệu</t>
  </si>
  <si>
    <t>Giá trị của ngày cuối cùng trong Tháng - tương ứng với giá trị Unique Reach  của toàn bộ 1 tháng đó</t>
  </si>
  <si>
    <t>Giá trị của ngày cuối cùng trong Tháng - tương ứng với giá trị Unique Users của toàn bộ 1 tháng đó</t>
  </si>
  <si>
    <t>SUM (giá trị ngày đầu tiên của tháng hoặc năm; giá trị ngày cuối cùng của tháng hoặc năm)</t>
  </si>
  <si>
    <t>(page_engaged_users/page_impressions_unique)*100%</t>
  </si>
  <si>
    <t>SUM(page_consumptions,page_post_engagements)</t>
  </si>
  <si>
    <t>(page_video_views/page_impressions_unique)*100%</t>
  </si>
  <si>
    <t>Đã lấy</t>
  </si>
  <si>
    <t>Chưa lấy</t>
  </si>
  <si>
    <t>TITLE</t>
  </si>
  <si>
    <t>METRIC</t>
  </si>
  <si>
    <t>CÔNG THỨC</t>
  </si>
  <si>
    <t>TÌNH TRẠNG</t>
  </si>
  <si>
    <t>? Chưa tìm ra metric</t>
  </si>
  <si>
    <t>28 days (month)</t>
  </si>
  <si>
    <t>Period</t>
  </si>
  <si>
    <t>day</t>
  </si>
  <si>
    <t>Đã lấy by day</t>
  </si>
  <si>
    <t>tùy vào metric mà có khoảng thòi gian này thòi gian kia có thể có hoặc không</t>
  </si>
  <si>
    <t>ví dụ page_fans lấy vào khoảng thời gian những ngày đầu như 1-1-2019 đến 11-1-2019 sẽ không có giá trị</t>
  </si>
  <si>
    <t>các metric chỉ có thể lấy 1 trong các period, ví dụ không thể lấy cùng lúc day và days_28</t>
  </si>
  <si>
    <t>page_fans_gender_age phải lấy riêng</t>
  </si>
  <si>
    <t>phải lấy thêm field cho post: type, link.Metric post_activity_by_action_type có cấu trúc riêng</t>
  </si>
  <si>
    <t>post_consumptions_by_type chưa lấy được phải lấy ra với cấu trúc riêng</t>
  </si>
  <si>
    <t>page</t>
  </si>
  <si>
    <t>lấy riêng</t>
  </si>
  <si>
    <t>Post lấy riêng từng cái đối với 2 metric này</t>
  </si>
  <si>
    <t xml:space="preserve">[{'name': 'page_fans_gender_age', 'period': 'day', 'values': [{'value': {'F.13-17': 1, 'F.18-24': 293, 'F.25-34': 420, 'F.35-44': 134, 'F.45-54': 29, 'F.55-64': 5, 'F.65+': 1, 'M.13-17': 3, 'M.18-24': 254, 'M.25-34': 749, 'M.35-44': 297, 'M.45-54': 55, 'M.55-64': 9, 'M.65+': 9, 'U.18-24': 1, 'U.25-34': 1, 'U.35-44': 3}, 'end_time': '2019-01-12T08:00:00+0000'}, {'value': {'F.13-17': 1, 'F.18-24': 293, 'F.25-34': 420, 'F.35-44': 134, 'F.45-54': 29, 'F.55-64': 5, 'F.65+': 1, 'M.13-17': 3, 'M.18-24': 252, 'M.25-34': 751, 'M.35-44': </t>
  </si>
  <si>
    <t xml:space="preserve">297, 'M.45-54': 55, 'M.55-64': 9, 'M.65+': 9, 'U.18-24': 1, 'U.25-34': 1, 'U.35-44': 3}, 'end_time': '2019-01-13T08:00:00+0000'}, {'value': {'F.13-17': 1, 'F.18-24': 293, 'F.25-34': 420, 'F.35-44': 135, 'F.45-54': 29, 'F.55-64': 5, 'F.65+': 1, 'M.13-17': 3, 'M.18-24': 253, 'M.25-34': 751, 'M.35-44': 297, 'M.45-54': 55, 'M.55-64': 9, 'M.65+': 9, 'U.18-24': 1, 'U.25-34': 1, 'U.35-44': 3}, 'end_time': '2019-01-14T08:00:00+0000'}, {'value': {'F.13-17': 1, 'F.18-24': 299, 'F.25-34': 420, 'F.35-44': 135, 'F.45-54': 29, 'F.55-64': 5, 'F.65+': 1, 'M.13-17': 3, 'M.18-24': 260, 'M.25-34': 758, 'M.35-44': 300, 'M.45-54': 55, 'M.55-64': 9, 'M.65+': 9, 'U.18-24': 1, 'U.25-34': 1, 'U.35-44': 3}, 'end_time': '2019-01-15T08:00:00+0000'}, {'value': {'F.13-17': 1, 'F.18-24': 299, 'F.25-34': 420, 'F.35-44': 135, 'F.45-54': 29, 'F.55-64': 5, 'F.65+': 1, 'M.13-17': 3, 'M.18-24': 261, 'M.25-34': 758, 'M.35-44': 300, 'M.45-54': 55, 'M.55-64': 9, 'M.65+': 9, 'U.18-24': 1, 'U.25-34': 1, 'U.35-44': 3}, 'end_time': '2019-01-16T08:00:00+0000'}, {'value': {'F.13-17': 1, 'F.18-24': 298, 'F.25-34': 420, 'F.35-44': 135, 'F.45-54': 29, 'F.55-64': 5, 'F.65+': 1, 'M.13-17': 3, 'M.18-24': 261, 'M.25-34': 759, 'M.35-44': 300, 'M.45-54': 55, 'M.55-64': 9, 'M.65+': 9, 'U.18-24': 1, 'U.25-34': 1, 'U.35-44': 3}, 'end_time': '2019-01-17T08:00:00+0000'}, {'value': {'F.13-17': 1, 'F.18-24': 298, 'F.25-34': 421, 'F.35-44': 135, 'F.45-54': 29, 'F.55-64': 5, 'F.65+': 1, 'M.13-17': 3, 'M.18-24': 260, 'M.25-34': 758, 'M.35-44': 301, 'M.45-54': 55, 'M.55-64': 9, 'M.65+': 9, 'U.18-24': 1, 'U.25-34': 1, 'U.35-44': 3}, 'end_time': '2019-01-18T08:00:00+0000'}, {'value': {'F.13-17': 1, 'F.18-24': 298, 'F.25-34': 421, 'F.35-44': 135, 'F.45-54': 29, 'F.55-64': 5, 'F.65+': 1, 'M.13-17': 3, 'M.18-24': 262, 'M.25-34': 757, 'M.35-44': 301, 'M.45-54': 55, 'M.55-64': 9, 'M.65+': 9, 'U.18-24': 1, 'U.25-34': 1, 'U.35-44': 3}, 'end_time': '2019-01-19T08:00:00+0000'}, {'value': {'F.13-17': </t>
  </si>
  <si>
    <t xml:space="preserve">1, 'F.18-24': 298, 'F.25-34': 421, 'F.35-44': 135, 'F.45-54': 29, 'F.55-64': 5, 'F.65+': 1, 'M.13-17': 3, 'M.18-24': 262, 'M.25-34': 757, 'M.35-44': 300, 'M.45-54': 56, 'M.55-64': 9, 'M.65+': 9, 'U.18-24': 1, 'U.25-34': 1, 'U.35-44': 3}, 'end_time': '2019-01-20T08:00:00+0000'}, {'value': {'F.13-17': 1, 'F.18-24': 298, 'F.25-34': 421, 'F.35-44': 135, 'F.45-54': 29, 'F.55-64': 5, 'F.65+': 1, 'M.13-17': 3, 'M.18-24': 262, 'M.25-34': 758, 'M.35-44': 300, 'M.45-54': 56, 'M.55-64': 9, 'M.65+': 9, 'U.18-24': 1, 'U.25-34': 1, 'U.35-44': 3}, 'end_time': '2019-01-21T08:00:00+0000'}, {'value': {'F.13-17': 1, 'F.18-24': 298, 'F.25-34': 420, 'F.35-44': 138, 'F.45-54': 29, 'F.55-64': 5, 'F.65+': 1, 'M.13-17': 3, 'M.18-24': 262, 'M.25-34': 757, 'M.35-44': 300, 'M.45-54': 56, 'M.55-64': 9, 'M.65+': 9, 'U.18-24': 1, 'U.25-34': 1, 'U.35-44': 3}, 'end_time': '2019-01-22T08:00:00+0000'}, {'value': {'F.13-17': 1, 'F.18-24': 296, 'F.25-34': 422, 'F.35-44': 138, 'F.45-54': 29, 'F.55-64': 5, 'F.65+': 1, 'M.13-17': 3, 'M.18-24': 262, 'M.25-34': 757, 'M.35-44': 300, 'M.45-54': </t>
  </si>
  <si>
    <t xml:space="preserve">56, 'M.55-64': 9, 'M.65+': 9, 'U.18-24': 1, 'U.25-34': 1, 'U.35-44': 3}, 'end_time': '2019-01-23T08:00:00+0000'}, {'value': {'F.13-17': 1, 'F.18-24': 295, 'F.25-34': 422, 'F.35-44': 138, 'F.45-54': 29, 'F.55-64': 5, 'F.65+': 1, 'M.13-17': 3, 'M.18-24': 262, 'M.25-34': 758, 'M.35-44': 300, 'M.45-54': 56, 'M.55-64': 9, 'M.65+': 9, 'U.18-24': 1, 'U.25-34': </t>
  </si>
  <si>
    <t xml:space="preserve">1, 'U.35-44': 3}, 'end_time': '2019-01-24T08:00:00+0000'}, {'value': {'F.13-17': 1, 'F.18-24': 294, 'F.25-34': 422, 'F.35-44': 138, 'F.45-54': 29, 'F.55-64': 5, 'F.65+': 1, 'M.13-17': 3, 'M.18-24': 262, 'M.25-34': 759, 'M.35-44': 300, 'M.45-54': 56, 'M.55-64': 9, 'M.65+': 9, 'U.18-24': 1, 'U.25-34': 1, 'U.35-44': 3}, 'end_time': '2019-01-25T08:00:00+0000'}, {'value': {'F.13-17': 1, 'F.18-24': 294, 'F.25-34': 423, 'F.35-44': 138, 'F.45-54': 29, 'F.55-64': 5, 'F.65+': 1, 'M.13-17': 3, 'M.18-24': 262, 'M.25-34': 759, 'M.35-44': 300, 'M.45-54': 56, 'M.55-64': 9, 'M.65+': 9, 'U.18-24': 1, 'U.25-34': 1, 'U.35-44': 3}, 'end_time': '2019-01-26T08:00:00+0000'}, {'value': {'F.13-17': 1, 'F.18-24': 294, 'F.25-34': 423, 'F.35-44': 138, 'F.45-54': 29, 'F.55-64': 5, 'F.65+': 1, 'M.13-17': 3, 'M.18-24': 262, 'M.25-34': 760, 'M.35-44': 301, 'M.45-54': 56, 'M.55-64': 9, 'M.65+': 9, 'U.18-24': 1, 'U.25-34': 1, 'U.35-44': 3}, 'end_time': '2019-01-27T08:00:00+0000'}, {'value': {'F.13-17': 1, 'F.18-24': 294, 'F.25-34': 423, 'F.35-44': 138, 'F.45-54': 29, 'F.55-64': 5, 'F.65+': 1, 'M.13-17': 3, 'M.18-24': 262, 'M.25-34': 760, 'M.35-44': 301, 'M.45-54': 56, 'M.55-64': 9, 'M.65+': 9, 'U.18-24': 1, 'U.25-34': 1, 'U.35-44': 3}, 'end_time': '2019-01-28T08:00:00+0000'}, {'value': {'F.13-17': 1, 'F.18-24': 294, 'F.25-34': 422, 'F.35-44': 139, 'F.45-54': 29, 'F.55-64': 5, 'F.65+': 1, 'M.13-17': 3, 'M.18-24': 262, 'M.25-34': 760, 'M.35-44': 301, 'M.45-54': 56, 'M.55-64': 9, 'M.65+': 9, 'U.18-24': 1, 'U.25-34': 1, 'U.35-44': 3}, 'end_time': '2019-01-29T08:00:00+0000'}, {'value': {'F.13-17': 1, 'F.18-24': 295, 'F.25-34': 422, 'F.35-44': 138, 'F.45-54': 30, 'F.55-64': 5, 'F.65+': 1, 'M.13-17': 3, 'M.18-24': 262, 'M.25-34': 760, 'M.35-44': 302, 'M.45-54': 56, 'M.55-64': 9, 'M.65+': 9, 'U.18-24': 1, 'U.25-34': 1, 'U.35-44': 3}, 'end_time': '2019-01-30T08:00:00+0000'}, {'value': {'F.13-17': 1, 'F.18-24': 295, 'F.25-34': 423, 'F.35-44': 138, 'F.45-54': 30, 'F.55-64': 5, 'F.65+': 1, 'M.13-17': 3, 'M.18-24': 262, 'M.25-34': 760, 'M.35-44': 302, 'M.45-54': 56, 'M.55-64': 9, 'M.65+': 9, 'U.18-24': 1, 'U.25-34': 1, 'U.35-44': 3}, 'end_time': '2019-01-31T08:00:00+0000'}, {'value': {'F.13-17': 1, 'F.18-24': 295, 'F.25-34': 422, 'F.35-44': 139, 'F.45-54': 30, 'F.55-64': 5, 'F.65+': 1, 'M.13-17': 3, 'M.18-24': 262, 'M.25-34': 760, 'M.35-44': 302, 'M.45-54': 56, 'M.55-64': 9, 'M.65+': 9, 'U.18-24': 1, 'U.25-34': 1, 'U.35-44': 3}, 'end_time': '2019-02-01T08:00:00+0000'}], 'title': 'Lifetime Likes by Gender and Age', 'description': 'Lifetime: Aggregated demographic data about the people who like your Page based on the age and gender information they provide in their user </t>
  </si>
  <si>
    <t>profiles. (Unique Users)', 'id': '217328504988428/insights/page_fans_gender_age/day'}]</t>
  </si>
  <si>
    <t xml:space="preserve">[{'name': 'post_activity_by_action_type', 'period': 'lifetime', 'values': [{'value': {'like': 22}}], 'title': 'Lifetime Post Stories by action type', 'description': 'Lifetime: The number of stories created about your Page post, by action type. (Total Count)', 'id': '217328504988428_3600585369996041/insights/post_activity_by_action_type/lifetime'}]       </t>
  </si>
  <si>
    <t xml:space="preserve">[{'name': 'post_activity_by_action_type', 'period': 'lifetime', 'values': [{'value': {'share': 6, 'like': 329, 'comment': 88}}], 'title': 'Lifetime Post Stories by action type', </t>
  </si>
  <si>
    <t>'description': 'Lifetime: The number of stories created about your Page post, by action type. (Total Count)', 'id': '217328504988428_3599811566740088/insights/post_activity_by_action_type/lifetime'}]</t>
  </si>
  <si>
    <t>[{'name': 'post_activity_by_action_type', 'period': 'lifetime', 'values': [{'value': {'share': 14, 'like': 377, 'comment': 10}}], 'title': 'Lifetime Post Stories by action type', 'description': 'Lifetime: The number of stories created about your Page post, by action type. (Total Count)', 'id': '217328504988428_3599096616811583/insights/post_activity_by_action_type/lifetime'}]</t>
  </si>
  <si>
    <t>[{'name': 'post_activity_by_action_type', 'period': 'lifetime', 'values': [{'value': {'share': 6, 'like': 99, 'comment': 10}}], 'title': 'Lifetime Post Stories by action type', 'description': 'Lifetime: The number of stories created about your Page post, by action type. (Total Count)', 'id': '217328504988428_3597125610342017/insights/post_activity_by_action_type/lifetime'}]</t>
  </si>
  <si>
    <t>[{'name': 'post_activity_by_action_type', 'period': 'lifetime', 'values': [{'value': {'share': 3, 'like': 81, 'comment': 34}}], 'title': 'Lifetime Post Stories by action type', 'description': 'Lifetime: The number of stories created about your Page post, by action type. (Total Count)', 'id': '217328504988428_3594595460595032/insights/post_activity_by_action_type/lifetime'}]</t>
  </si>
  <si>
    <t xml:space="preserve">[{'name': 'post_activity_by_action_type', 'period': 'lifetime', 'values': [{'value': {'like': 12}}], 'title': 'Lifetime Post Stories by action type', 'description': 'Lifetime: The number of stories created about your Page post, by action type. (Total Count)', 'id': '217328504988428_3594273160627262/insights/post_activity_by_action_type/lifetime'}]       </t>
  </si>
  <si>
    <t xml:space="preserve">[{'name': 'post_activity_by_action_type', 'period': 'lifetime', 'values': [{'value': {'share': 5, 'like': 138, 'comment': 13}}], 'title': 'Lifetime Post Stories by action type', </t>
  </si>
  <si>
    <t>'description': 'Lifetime: The number of stories created about your Page post, by action type. (Total Count)', 'id': '217328504988428_3592120210842557/insights/post_activity_by_action_type/lifetime'}]</t>
  </si>
  <si>
    <t>[{'name': 'post_activity_by_action_type', 'period': 'lifetime', 'values': [{'value': {'like': 10, 'comment': 2}}], 'title': 'Lifetime Post Stories by action type', 'description': 'Lifetime: The number of stories created about your Page post, by action type. (Total Count)', 'id': '217328504988428_3586196498101595/insights/post_activity_by_action_type/lifetime'}]</t>
  </si>
  <si>
    <t xml:space="preserve">[{'name': 'post_activity_by_action_type', 'period': 'lifetime', 'values': [{'value': {'share': 40, 'like': 99, 'comment': 15}}], 'title': 'Lifetime Post Stories by action type', </t>
  </si>
  <si>
    <t>'description': 'Lifetime: The number of stories created about your Page post, by action type. (Total Count)', 'id': '217328504988428_3586050371449541/insights/post_activity_by_action_type/lifetime'}]</t>
  </si>
  <si>
    <t>[{'name': 'post_activity_by_action_type', 'period': 'lifetime', 'values': [{'value': {'share': 11, 'like': 40, 'comment': 1}}], 'title': 'Lifetime Post Stories by action type', 'description': 'Lifetime: The number of stories created about your Page post, by action type. (Total Count)', 'id': '217328504988428_3583281675059744/insights/post_activity_by_action_type/lifetime'}]</t>
  </si>
  <si>
    <t>[{'name': 'post_activity_by_action_type', 'period': 'lifetime', 'values': [{'value': {'share': 1, 'like': 56, 'comment': 4}}], 'title': 'Lifetime Post Stories by action type', 'description': 'Lifetime: The number of stories created about your Page post, by action type. (Total Count)', 'id': '217328504988428_3582160205171891/insights/post_activity_by_action_type/lifetime'}]</t>
  </si>
  <si>
    <t>[{'name': 'post_activity_by_action_type', 'period': 'lifetime', 'values': [{'value': {'share': 11, 'like': 74, 'comment': 1}}], 'title': 'Lifetime Post Stories by action type', 'description': 'Lifetime: The number of stories created about your Page post, by action type. (Total Count)', 'id': '217328504988428_3580561541998424/insights/post_activity_by_action_type/lifetime'}]</t>
  </si>
  <si>
    <t xml:space="preserve">[{'name': 'post_activity_by_action_type', 'period': 'lifetime', 'values': [{'value': {'like': 11}}], 'title': 'Lifetime Post Stories by action type', 'description': 'Lifetime: The number of stories created about your Page post, by action type. (Total Count)', 'id': '217328504988428_3580356865352225/insights/post_activity_by_action_type/lifetime'}]       </t>
  </si>
  <si>
    <t>[{'name': 'post_activity_by_action_type', 'period': 'lifetime', 'values': [{'value': {'share': 2, 'like': 98, 'comment': 4}}], 'title': 'Lifetime Post Stories by action type', 'description': 'Lifetime: The number of stories created about your Page post, by action type. (Total Count)', 'id': '217328504988428_3580043742050204/insights/post_activity_by_action_type/lifetime'}]</t>
  </si>
  <si>
    <t>[{'name': 'post_activity_by_action_type', 'period': 'lifetime', 'values': [{'value': {'share': 10, 'like': 110, 'comment': 51}}], 'title': 'Lifetime Post Stories by action type', 'description': 'Lifetime: The number of stories created about your Page post, by action type. (Total Count)', 'id': '217328504988428_3577913692263209/insights/post_activity_by_action_type/lifetime'}]</t>
  </si>
  <si>
    <t xml:space="preserve">[{'name': 'post_activity_by_action_type', 'period': 'lifetime', 'values': [{'value': {'like': 19}}], 'title': 'Lifetime Post Stories by action type', 'description': 'Lifetime: The number of stories created about your Page post, by action type. (Total Count)', 'id': '217328504988428_3577797232274855/insights/post_activity_by_action_type/lifetime'}]       </t>
  </si>
  <si>
    <t>[{'name': 'post_activity_by_action_type', 'period': 'lifetime', 'values': [{'value': {'share': 21, 'like': 56, 'comment': 1}}], 'title': 'Lifetime Post Stories by action type', 'description': 'Lifetime: The number of stories created about your Page post, by action type. (Total Count)', 'id': '217328504988428_3577070589014186/insights/post_activity_by_action_type/lifetime'}]</t>
  </si>
  <si>
    <t>[{'name': 'post_activity_by_action_type', 'period': 'lifetime', 'values': [{'value': {'share': 11, 'like': 396, 'comment': 110}}], 'title': 'Lifetime Post Stories by action type', 'description': 'Lifetime: The number of stories created about your Page post, by action type. (Total Count)', 'id': '217328504988428_3577013945686517/insights/post_activity_by_action_type/lifetime'}]</t>
  </si>
  <si>
    <t>[{'name': 'post_activity_by_action_type', 'period': 'lifetime', 'values': [{'value': {'share': 5, 'like': 241, 'comment': 9}}], 'title': 'Lifetime Post Stories by action type', 'description': 'Lifetime: The number of stories created about your Page post, by action type. (Total Count)', 'id': '217328504988428_3576811629040082/insights/post_activity_by_action_type/lifetime'}]</t>
  </si>
  <si>
    <t>[{'name': 'post_activity_by_action_type', 'period': 'lifetime', 'values': [{'value': {'share': 9, 'like': 189, 'comment': 1}}], 'title': 'Lifetime Post Stories by action type', 'description': 'Lifetime: The number of stories created about your Page post, by action type. (Total Count)', 'id': '217328504988428_3574531009268144/insights/post_activity_by_action_type/lifetime'}]</t>
  </si>
  <si>
    <t>[{'name': 'post_activity_by_action_type', 'period': 'lifetime', 'values': [{'value': {'share': 54, 'like': 78, 'comment': 1}}], 'title': 'Lifetime Post Stories by action type', 'description': 'Lifetime: The number of stories created about your Page post, by action type. (Total Count)', 'id': '217328504988428_3572759122778666/insights/post_activity_by_action_type/lifetime'}]</t>
  </si>
  <si>
    <t xml:space="preserve">[{'name': 'post_activity_by_action_type', 'period': 'lifetime', 'values': [{'value': {'like': 34}}], 'title': 'Lifetime Post Stories by action type', 'description': 'Lifetime: The number of stories created about your Page post, by action type. (Total Count)', 'id': '217328504988428_3571791206208791/insights/post_activity_by_action_type/lifetime'}]       </t>
  </si>
  <si>
    <t>[{'name': 'post_activity_by_action_type', 'period': 'lifetime', 'values': [{'value': {'share': 28, 'like': 196, 'comment': 50}}], 'title': 'Lifetime Post Stories by action type', 'description': 'Lifetime: The number of stories created about your Page post, by action type. (Total Count)', 'id': '217328504988428_3570275709693674/insights/post_activity_by_action_type/lifetime'}]</t>
  </si>
  <si>
    <t>+ Lấy và xử lí dữ liệu từ facebook</t>
  </si>
  <si>
    <t>+ Thực hiện tính toán và thiết kế giao diện cho report</t>
  </si>
  <si>
    <t>'+ dữ liệu phức tạp cần xử lý trước khi lưu vào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</si>
</sst>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5" fillId="0" borderId="0" xfId="0" applyFont="1" applyFill="1"/>
    <xf numFmtId="0" fontId="3" fillId="0" borderId="4" xfId="0" applyFont="1" applyFill="1" applyBorder="1" applyAlignment="1">
      <alignment vertical="center" wrapText="1"/>
    </xf>
    <xf numFmtId="0" fontId="0" fillId="2" borderId="0" xfId="0" applyFill="1"/>
    <xf numFmtId="0" fontId="4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6" fillId="2" borderId="8" xfId="0" applyFont="1" applyFill="1" applyBorder="1"/>
    <xf numFmtId="0" fontId="5" fillId="2" borderId="8" xfId="0" applyFont="1" applyFill="1" applyBorder="1"/>
    <xf numFmtId="0" fontId="0" fillId="5" borderId="0" xfId="0" applyFill="1"/>
    <xf numFmtId="0" fontId="7" fillId="6" borderId="8" xfId="0" applyFont="1" applyFill="1" applyBorder="1"/>
    <xf numFmtId="0" fontId="2" fillId="6" borderId="0" xfId="0" applyFont="1" applyFill="1"/>
    <xf numFmtId="0" fontId="0" fillId="2" borderId="8" xfId="0" applyFill="1" applyBorder="1"/>
    <xf numFmtId="0" fontId="0" fillId="0" borderId="8" xfId="0" applyBorder="1"/>
    <xf numFmtId="0" fontId="1" fillId="0" borderId="8" xfId="0" applyFont="1" applyBorder="1"/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0" fillId="7" borderId="8" xfId="0" applyFill="1" applyBorder="1"/>
    <xf numFmtId="0" fontId="3" fillId="7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3" fillId="4" borderId="2" xfId="0" applyFont="1" applyFill="1" applyBorder="1" applyAlignment="1">
      <alignment vertical="center"/>
    </xf>
    <xf numFmtId="0" fontId="0" fillId="8" borderId="0" xfId="0" applyFill="1"/>
    <xf numFmtId="0" fontId="5" fillId="0" borderId="12" xfId="0" applyFont="1" applyFill="1" applyBorder="1"/>
    <xf numFmtId="0" fontId="5" fillId="0" borderId="10" xfId="0" applyFont="1" applyFill="1" applyBorder="1"/>
    <xf numFmtId="0" fontId="5" fillId="0" borderId="8" xfId="0" applyFont="1" applyFill="1" applyBorder="1"/>
    <xf numFmtId="0" fontId="5" fillId="0" borderId="0" xfId="0" quotePrefix="1" applyFont="1" applyFill="1"/>
    <xf numFmtId="0" fontId="3" fillId="4" borderId="9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40</xdr:row>
      <xdr:rowOff>162560</xdr:rowOff>
    </xdr:from>
    <xdr:to>
      <xdr:col>1</xdr:col>
      <xdr:colOff>2387600</xdr:colOff>
      <xdr:row>48</xdr:row>
      <xdr:rowOff>162560</xdr:rowOff>
    </xdr:to>
    <xdr:sp macro="" textlink="">
      <xdr:nvSpPr>
        <xdr:cNvPr id="2" name="TextBox 1"/>
        <xdr:cNvSpPr txBox="1"/>
      </xdr:nvSpPr>
      <xdr:spPr>
        <a:xfrm>
          <a:off x="2753360" y="8290560"/>
          <a:ext cx="1930400" cy="16256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post_activity_by_action_type</a:t>
          </a:r>
          <a:r>
            <a:rPr lang="en-US" b="1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post_id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end_time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</xdr:col>
      <xdr:colOff>853440</xdr:colOff>
      <xdr:row>39</xdr:row>
      <xdr:rowOff>172720</xdr:rowOff>
    </xdr:from>
    <xdr:to>
      <xdr:col>3</xdr:col>
      <xdr:colOff>304800</xdr:colOff>
      <xdr:row>46</xdr:row>
      <xdr:rowOff>152400</xdr:rowOff>
    </xdr:to>
    <xdr:sp macro="" textlink="">
      <xdr:nvSpPr>
        <xdr:cNvPr id="3" name="TextBox 2"/>
        <xdr:cNvSpPr txBox="1"/>
      </xdr:nvSpPr>
      <xdr:spPr>
        <a:xfrm>
          <a:off x="5628640" y="8097520"/>
          <a:ext cx="193040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page_insight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end_time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182880</xdr:colOff>
      <xdr:row>49</xdr:row>
      <xdr:rowOff>10160</xdr:rowOff>
    </xdr:from>
    <xdr:to>
      <xdr:col>3</xdr:col>
      <xdr:colOff>2113280</xdr:colOff>
      <xdr:row>69</xdr:row>
      <xdr:rowOff>142240</xdr:rowOff>
    </xdr:to>
    <xdr:sp macro="" textlink="">
      <xdr:nvSpPr>
        <xdr:cNvPr id="4" name="TextBox 3"/>
        <xdr:cNvSpPr txBox="1"/>
      </xdr:nvSpPr>
      <xdr:spPr>
        <a:xfrm>
          <a:off x="7437120" y="9966960"/>
          <a:ext cx="1930400" cy="419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page_fans_gender_age</a:t>
          </a:r>
          <a:r>
            <a:rPr lang="en-US" b="1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end_time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F.13-17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F.18-24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F.25-34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F.35-44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F.45-54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F.55-64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F.65+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M.13-17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M.18-24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M.25-34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M.35-44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M.45-54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M.55-64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M.65+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U.18-24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U.25-34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U.35-44</a:t>
          </a:r>
          <a:endParaRPr lang="en-US" sz="1100"/>
        </a:p>
      </xdr:txBody>
    </xdr:sp>
    <xdr:clientData/>
  </xdr:twoCellAnchor>
  <xdr:twoCellAnchor>
    <xdr:from>
      <xdr:col>1</xdr:col>
      <xdr:colOff>965200</xdr:colOff>
      <xdr:row>51</xdr:row>
      <xdr:rowOff>20320</xdr:rowOff>
    </xdr:from>
    <xdr:to>
      <xdr:col>1</xdr:col>
      <xdr:colOff>1818640</xdr:colOff>
      <xdr:row>57</xdr:row>
      <xdr:rowOff>20320</xdr:rowOff>
    </xdr:to>
    <xdr:sp macro="" textlink="">
      <xdr:nvSpPr>
        <xdr:cNvPr id="5" name="TextBox 4"/>
        <xdr:cNvSpPr txBox="1"/>
      </xdr:nvSpPr>
      <xdr:spPr>
        <a:xfrm>
          <a:off x="2611120" y="10383520"/>
          <a:ext cx="8534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</a:t>
          </a:r>
          <a:r>
            <a:rPr lang="en-US" b="1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post_id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</a:t>
          </a:r>
        </a:p>
      </xdr:txBody>
    </xdr:sp>
    <xdr:clientData/>
  </xdr:twoCellAnchor>
  <xdr:twoCellAnchor>
    <xdr:from>
      <xdr:col>2</xdr:col>
      <xdr:colOff>142240</xdr:colOff>
      <xdr:row>52</xdr:row>
      <xdr:rowOff>71120</xdr:rowOff>
    </xdr:from>
    <xdr:to>
      <xdr:col>2</xdr:col>
      <xdr:colOff>873760</xdr:colOff>
      <xdr:row>56</xdr:row>
      <xdr:rowOff>40640</xdr:rowOff>
    </xdr:to>
    <xdr:sp macro="" textlink="">
      <xdr:nvSpPr>
        <xdr:cNvPr id="7" name="TextBox 6"/>
        <xdr:cNvSpPr txBox="1"/>
      </xdr:nvSpPr>
      <xdr:spPr>
        <a:xfrm>
          <a:off x="4917440" y="10637520"/>
          <a:ext cx="731520" cy="782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  <a:endParaRPr lang="en-US" sz="1100" i="1"/>
        </a:p>
      </xdr:txBody>
    </xdr:sp>
    <xdr:clientData/>
  </xdr:twoCellAnchor>
  <xdr:twoCellAnchor>
    <xdr:from>
      <xdr:col>1</xdr:col>
      <xdr:colOff>1391920</xdr:colOff>
      <xdr:row>44</xdr:row>
      <xdr:rowOff>162560</xdr:rowOff>
    </xdr:from>
    <xdr:to>
      <xdr:col>1</xdr:col>
      <xdr:colOff>2387600</xdr:colOff>
      <xdr:row>51</xdr:row>
      <xdr:rowOff>20320</xdr:rowOff>
    </xdr:to>
    <xdr:cxnSp macro="">
      <xdr:nvCxnSpPr>
        <xdr:cNvPr id="8" name="Elbow Connector 7"/>
        <xdr:cNvCxnSpPr>
          <a:stCxn id="2" idx="3"/>
          <a:endCxn id="5" idx="0"/>
        </xdr:cNvCxnSpPr>
      </xdr:nvCxnSpPr>
      <xdr:spPr>
        <a:xfrm flipH="1">
          <a:off x="3037840" y="9103360"/>
          <a:ext cx="995680" cy="1280160"/>
        </a:xfrm>
        <a:prstGeom prst="bentConnector4">
          <a:avLst>
            <a:gd name="adj1" fmla="val -22959"/>
            <a:gd name="adj2" fmla="val 817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1818640</xdr:colOff>
      <xdr:row>54</xdr:row>
      <xdr:rowOff>20320</xdr:rowOff>
    </xdr:from>
    <xdr:to>
      <xdr:col>2</xdr:col>
      <xdr:colOff>142240</xdr:colOff>
      <xdr:row>54</xdr:row>
      <xdr:rowOff>55880</xdr:rowOff>
    </xdr:to>
    <xdr:cxnSp macro="">
      <xdr:nvCxnSpPr>
        <xdr:cNvPr id="16" name="Elbow Connector 15"/>
        <xdr:cNvCxnSpPr>
          <a:stCxn id="7" idx="1"/>
          <a:endCxn id="5" idx="3"/>
        </xdr:cNvCxnSpPr>
      </xdr:nvCxnSpPr>
      <xdr:spPr>
        <a:xfrm rot="10800000">
          <a:off x="3464560" y="10993120"/>
          <a:ext cx="802640" cy="355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43</xdr:row>
      <xdr:rowOff>60960</xdr:rowOff>
    </xdr:from>
    <xdr:to>
      <xdr:col>2</xdr:col>
      <xdr:colOff>853440</xdr:colOff>
      <xdr:row>52</xdr:row>
      <xdr:rowOff>71120</xdr:rowOff>
    </xdr:to>
    <xdr:cxnSp macro="">
      <xdr:nvCxnSpPr>
        <xdr:cNvPr id="19" name="Elbow Connector 18"/>
        <xdr:cNvCxnSpPr>
          <a:stCxn id="3" idx="1"/>
          <a:endCxn id="7" idx="0"/>
        </xdr:cNvCxnSpPr>
      </xdr:nvCxnSpPr>
      <xdr:spPr>
        <a:xfrm rot="10800000" flipV="1">
          <a:off x="4632960" y="8798560"/>
          <a:ext cx="345440" cy="18389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873760</xdr:colOff>
      <xdr:row>54</xdr:row>
      <xdr:rowOff>55880</xdr:rowOff>
    </xdr:from>
    <xdr:to>
      <xdr:col>3</xdr:col>
      <xdr:colOff>182880</xdr:colOff>
      <xdr:row>59</xdr:row>
      <xdr:rowOff>76200</xdr:rowOff>
    </xdr:to>
    <xdr:cxnSp macro="">
      <xdr:nvCxnSpPr>
        <xdr:cNvPr id="22" name="Elbow Connector 21"/>
        <xdr:cNvCxnSpPr>
          <a:stCxn id="4" idx="1"/>
          <a:endCxn id="7" idx="3"/>
        </xdr:cNvCxnSpPr>
      </xdr:nvCxnSpPr>
      <xdr:spPr>
        <a:xfrm rot="10800000">
          <a:off x="4998720" y="11028680"/>
          <a:ext cx="1788160" cy="1036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31" zoomScale="75" zoomScaleNormal="75" workbookViewId="0">
      <selection activeCell="B39" sqref="B39"/>
    </sheetView>
  </sheetViews>
  <sheetFormatPr defaultRowHeight="15.6" x14ac:dyDescent="0.3"/>
  <cols>
    <col min="1" max="1" width="24" style="9" customWidth="1"/>
    <col min="2" max="2" width="36.109375" style="9" customWidth="1"/>
    <col min="3" max="3" width="36.109375" style="33" customWidth="1"/>
    <col min="4" max="4" width="84.5546875" customWidth="1"/>
    <col min="5" max="5" width="26.44140625" customWidth="1"/>
  </cols>
  <sheetData>
    <row r="1" spans="1:6" x14ac:dyDescent="0.3">
      <c r="A1" s="21" t="s">
        <v>45</v>
      </c>
      <c r="B1" s="21" t="s">
        <v>46</v>
      </c>
      <c r="C1" s="31" t="s">
        <v>51</v>
      </c>
      <c r="D1" s="22" t="s">
        <v>47</v>
      </c>
      <c r="E1" s="22" t="s">
        <v>48</v>
      </c>
    </row>
    <row r="2" spans="1:6" s="11" customFormat="1" x14ac:dyDescent="0.3">
      <c r="A2" s="18" t="s">
        <v>22</v>
      </c>
      <c r="B2" s="19"/>
      <c r="C2" s="32"/>
      <c r="D2" s="23"/>
      <c r="E2" s="23"/>
      <c r="F2" s="16" t="s">
        <v>60</v>
      </c>
    </row>
    <row r="3" spans="1:6" x14ac:dyDescent="0.3">
      <c r="A3" s="1" t="s">
        <v>0</v>
      </c>
      <c r="B3" s="3" t="s">
        <v>23</v>
      </c>
      <c r="C3" s="26" t="s">
        <v>28</v>
      </c>
      <c r="D3" s="24" t="s">
        <v>36</v>
      </c>
      <c r="E3" s="24" t="s">
        <v>53</v>
      </c>
      <c r="F3" s="16"/>
    </row>
    <row r="4" spans="1:6" x14ac:dyDescent="0.3">
      <c r="A4" s="2" t="s">
        <v>1</v>
      </c>
      <c r="B4" s="3" t="s">
        <v>24</v>
      </c>
      <c r="C4" s="26" t="s">
        <v>50</v>
      </c>
      <c r="D4" s="24" t="s">
        <v>37</v>
      </c>
      <c r="E4" s="24" t="s">
        <v>53</v>
      </c>
      <c r="F4" s="16"/>
    </row>
    <row r="5" spans="1:6" x14ac:dyDescent="0.3">
      <c r="A5" s="2" t="s">
        <v>2</v>
      </c>
      <c r="B5" s="3" t="s">
        <v>27</v>
      </c>
      <c r="C5" s="26" t="s">
        <v>50</v>
      </c>
      <c r="D5" s="24" t="s">
        <v>38</v>
      </c>
      <c r="E5" s="24" t="s">
        <v>53</v>
      </c>
      <c r="F5" s="16"/>
    </row>
    <row r="6" spans="1:6" x14ac:dyDescent="0.3">
      <c r="A6" s="4" t="s">
        <v>3</v>
      </c>
      <c r="B6" s="3" t="s">
        <v>25</v>
      </c>
      <c r="C6" s="26" t="s">
        <v>50</v>
      </c>
      <c r="D6" s="25" t="s">
        <v>40</v>
      </c>
      <c r="E6" s="24" t="s">
        <v>53</v>
      </c>
      <c r="F6" s="16"/>
    </row>
    <row r="7" spans="1:6" ht="15.6" customHeight="1" x14ac:dyDescent="0.3">
      <c r="A7" s="55" t="s">
        <v>4</v>
      </c>
      <c r="B7" s="6" t="s">
        <v>26</v>
      </c>
      <c r="C7" s="27" t="s">
        <v>52</v>
      </c>
      <c r="D7" s="53" t="s">
        <v>41</v>
      </c>
      <c r="E7" s="24" t="s">
        <v>43</v>
      </c>
      <c r="F7" s="16"/>
    </row>
    <row r="8" spans="1:6" x14ac:dyDescent="0.3">
      <c r="A8" s="56"/>
      <c r="B8" s="8" t="s">
        <v>29</v>
      </c>
      <c r="C8" s="27" t="s">
        <v>52</v>
      </c>
      <c r="D8" s="54"/>
      <c r="E8" s="24" t="s">
        <v>43</v>
      </c>
      <c r="F8" s="16"/>
    </row>
    <row r="9" spans="1:6" x14ac:dyDescent="0.3">
      <c r="A9" s="2" t="s">
        <v>5</v>
      </c>
      <c r="B9" s="1" t="s">
        <v>30</v>
      </c>
      <c r="C9" s="26" t="s">
        <v>52</v>
      </c>
      <c r="D9" s="24" t="s">
        <v>39</v>
      </c>
      <c r="E9" s="24" t="s">
        <v>43</v>
      </c>
      <c r="F9" s="16"/>
    </row>
    <row r="10" spans="1:6" ht="16.2" thickBot="1" x14ac:dyDescent="0.35">
      <c r="A10" s="5" t="s">
        <v>6</v>
      </c>
      <c r="B10" s="10" t="s">
        <v>25</v>
      </c>
      <c r="C10" s="28" t="s">
        <v>28</v>
      </c>
      <c r="D10" s="25" t="s">
        <v>42</v>
      </c>
      <c r="E10" s="24" t="s">
        <v>43</v>
      </c>
      <c r="F10" s="16"/>
    </row>
    <row r="11" spans="1:6" s="11" customFormat="1" x14ac:dyDescent="0.3">
      <c r="A11" s="12" t="s">
        <v>7</v>
      </c>
      <c r="B11" s="13"/>
      <c r="C11" s="29"/>
      <c r="D11" s="23"/>
      <c r="E11" s="23"/>
      <c r="F11" s="16"/>
    </row>
    <row r="12" spans="1:6" x14ac:dyDescent="0.3">
      <c r="A12" s="3" t="s">
        <v>0</v>
      </c>
      <c r="B12" s="3" t="str">
        <f>B3</f>
        <v>page_fans</v>
      </c>
      <c r="C12" s="26" t="s">
        <v>28</v>
      </c>
      <c r="D12" s="24" t="s">
        <v>36</v>
      </c>
      <c r="E12" s="24" t="s">
        <v>43</v>
      </c>
      <c r="F12" s="16"/>
    </row>
    <row r="13" spans="1:6" x14ac:dyDescent="0.3">
      <c r="A13" s="1" t="s">
        <v>8</v>
      </c>
      <c r="B13" s="1" t="s">
        <v>31</v>
      </c>
      <c r="C13" s="26" t="s">
        <v>52</v>
      </c>
      <c r="D13" s="24" t="s">
        <v>39</v>
      </c>
      <c r="E13" s="24" t="s">
        <v>43</v>
      </c>
      <c r="F13" s="16"/>
    </row>
    <row r="14" spans="1:6" x14ac:dyDescent="0.3">
      <c r="A14" s="1" t="s">
        <v>9</v>
      </c>
      <c r="B14" s="1" t="s">
        <v>32</v>
      </c>
      <c r="C14" s="26" t="s">
        <v>52</v>
      </c>
      <c r="D14" s="24" t="s">
        <v>28</v>
      </c>
      <c r="E14" s="24" t="s">
        <v>43</v>
      </c>
      <c r="F14" s="16"/>
    </row>
    <row r="15" spans="1:6" s="17" customFormat="1" ht="16.2" thickBot="1" x14ac:dyDescent="0.35">
      <c r="A15" s="37" t="s">
        <v>10</v>
      </c>
      <c r="B15" s="38" t="s">
        <v>33</v>
      </c>
      <c r="C15" s="39" t="s">
        <v>28</v>
      </c>
      <c r="D15" s="40" t="s">
        <v>36</v>
      </c>
      <c r="E15" s="40" t="s">
        <v>44</v>
      </c>
      <c r="F15" s="20" t="s">
        <v>61</v>
      </c>
    </row>
    <row r="16" spans="1:6" s="11" customFormat="1" ht="31.2" x14ac:dyDescent="0.3">
      <c r="A16" s="14" t="s">
        <v>11</v>
      </c>
      <c r="B16" s="15"/>
      <c r="C16" s="29"/>
      <c r="D16" s="23"/>
      <c r="E16" s="23"/>
      <c r="F16" s="16"/>
    </row>
    <row r="17" spans="1:6" x14ac:dyDescent="0.3">
      <c r="A17" s="6" t="s">
        <v>12</v>
      </c>
      <c r="B17" s="6" t="s">
        <v>24</v>
      </c>
      <c r="C17" s="30" t="s">
        <v>52</v>
      </c>
      <c r="D17" s="24" t="s">
        <v>39</v>
      </c>
      <c r="E17" s="24" t="s">
        <v>43</v>
      </c>
      <c r="F17" s="16"/>
    </row>
    <row r="18" spans="1:6" ht="16.2" thickBot="1" x14ac:dyDescent="0.35">
      <c r="A18" s="7" t="s">
        <v>13</v>
      </c>
      <c r="B18" s="7" t="s">
        <v>34</v>
      </c>
      <c r="C18" s="27" t="s">
        <v>52</v>
      </c>
      <c r="D18" s="24" t="s">
        <v>39</v>
      </c>
      <c r="E18" s="24" t="s">
        <v>43</v>
      </c>
      <c r="F18" s="16"/>
    </row>
    <row r="19" spans="1:6" s="11" customFormat="1" ht="31.2" x14ac:dyDescent="0.3">
      <c r="A19" s="14" t="s">
        <v>14</v>
      </c>
      <c r="B19" s="15"/>
      <c r="C19" s="29"/>
      <c r="D19" s="23"/>
      <c r="E19" s="23"/>
      <c r="F19" s="16"/>
    </row>
    <row r="20" spans="1:6" ht="15.6" customHeight="1" x14ac:dyDescent="0.3">
      <c r="A20" s="55" t="s">
        <v>4</v>
      </c>
      <c r="B20" s="6" t="s">
        <v>26</v>
      </c>
      <c r="C20" s="27" t="s">
        <v>52</v>
      </c>
      <c r="D20" s="53" t="s">
        <v>41</v>
      </c>
      <c r="E20" s="24" t="s">
        <v>43</v>
      </c>
      <c r="F20" s="16"/>
    </row>
    <row r="21" spans="1:6" x14ac:dyDescent="0.3">
      <c r="A21" s="57"/>
      <c r="B21" s="8" t="s">
        <v>29</v>
      </c>
      <c r="C21" s="27" t="s">
        <v>52</v>
      </c>
      <c r="D21" s="54"/>
      <c r="E21" s="24" t="s">
        <v>43</v>
      </c>
      <c r="F21" s="16"/>
    </row>
    <row r="22" spans="1:6" s="17" customFormat="1" x14ac:dyDescent="0.3">
      <c r="A22" s="41" t="s">
        <v>15</v>
      </c>
      <c r="B22" s="58" t="s">
        <v>35</v>
      </c>
      <c r="C22" s="47" t="s">
        <v>52</v>
      </c>
      <c r="D22" s="40" t="s">
        <v>39</v>
      </c>
      <c r="E22" s="40" t="s">
        <v>44</v>
      </c>
      <c r="F22" s="42" t="s">
        <v>62</v>
      </c>
    </row>
    <row r="23" spans="1:6" s="17" customFormat="1" x14ac:dyDescent="0.3">
      <c r="A23" s="41" t="s">
        <v>16</v>
      </c>
      <c r="B23" s="59"/>
      <c r="C23" s="48"/>
      <c r="D23" s="40" t="s">
        <v>39</v>
      </c>
      <c r="E23" s="40" t="s">
        <v>44</v>
      </c>
      <c r="F23" s="42"/>
    </row>
    <row r="24" spans="1:6" s="17" customFormat="1" x14ac:dyDescent="0.3">
      <c r="A24" s="41" t="s">
        <v>17</v>
      </c>
      <c r="B24" s="60"/>
      <c r="C24" s="49"/>
      <c r="D24" s="40" t="s">
        <v>39</v>
      </c>
      <c r="E24" s="40" t="s">
        <v>44</v>
      </c>
      <c r="F24" s="42"/>
    </row>
    <row r="25" spans="1:6" x14ac:dyDescent="0.3">
      <c r="A25" s="34" t="s">
        <v>18</v>
      </c>
      <c r="B25" s="61" t="s">
        <v>49</v>
      </c>
      <c r="C25" s="50" t="s">
        <v>28</v>
      </c>
      <c r="D25" s="35" t="s">
        <v>39</v>
      </c>
      <c r="E25" s="35" t="s">
        <v>44</v>
      </c>
      <c r="F25" s="42"/>
    </row>
    <row r="26" spans="1:6" x14ac:dyDescent="0.3">
      <c r="A26" s="34" t="s">
        <v>19</v>
      </c>
      <c r="B26" s="62"/>
      <c r="C26" s="51"/>
      <c r="D26" s="35" t="s">
        <v>39</v>
      </c>
      <c r="E26" s="35" t="s">
        <v>44</v>
      </c>
      <c r="F26" s="42"/>
    </row>
    <row r="27" spans="1:6" x14ac:dyDescent="0.3">
      <c r="A27" s="34" t="s">
        <v>20</v>
      </c>
      <c r="B27" s="62"/>
      <c r="C27" s="51"/>
      <c r="D27" s="35" t="s">
        <v>39</v>
      </c>
      <c r="E27" s="35" t="s">
        <v>44</v>
      </c>
      <c r="F27" s="42"/>
    </row>
    <row r="28" spans="1:6" ht="16.2" thickBot="1" x14ac:dyDescent="0.35">
      <c r="A28" s="36" t="s">
        <v>21</v>
      </c>
      <c r="B28" s="63"/>
      <c r="C28" s="52"/>
      <c r="D28" s="35" t="s">
        <v>39</v>
      </c>
      <c r="E28" s="35" t="s">
        <v>44</v>
      </c>
      <c r="F28" s="42"/>
    </row>
    <row r="29" spans="1:6" x14ac:dyDescent="0.3">
      <c r="B29" s="33"/>
      <c r="C29"/>
    </row>
    <row r="30" spans="1:6" x14ac:dyDescent="0.3">
      <c r="A30" s="9" t="s">
        <v>56</v>
      </c>
      <c r="B30" s="33"/>
      <c r="C30"/>
    </row>
    <row r="31" spans="1:6" x14ac:dyDescent="0.3">
      <c r="B31" s="33"/>
      <c r="C31"/>
    </row>
    <row r="32" spans="1:6" x14ac:dyDescent="0.3">
      <c r="B32" s="33"/>
      <c r="C32"/>
    </row>
    <row r="33" spans="1:3" x14ac:dyDescent="0.3">
      <c r="A33" s="9" t="s">
        <v>54</v>
      </c>
      <c r="B33" s="33"/>
      <c r="C33"/>
    </row>
    <row r="34" spans="1:3" x14ac:dyDescent="0.3">
      <c r="A34" s="9" t="s">
        <v>55</v>
      </c>
      <c r="B34" s="33"/>
      <c r="C34"/>
    </row>
    <row r="35" spans="1:3" x14ac:dyDescent="0.3">
      <c r="A35" s="9" t="s">
        <v>57</v>
      </c>
    </row>
    <row r="36" spans="1:3" x14ac:dyDescent="0.3">
      <c r="A36" s="9" t="s">
        <v>58</v>
      </c>
    </row>
    <row r="37" spans="1:3" x14ac:dyDescent="0.3">
      <c r="A37" s="9" t="s">
        <v>59</v>
      </c>
    </row>
    <row r="39" spans="1:3" ht="32.4" customHeight="1" x14ac:dyDescent="0.3"/>
    <row r="42" spans="1:3" x14ac:dyDescent="0.3">
      <c r="A42" s="45"/>
    </row>
    <row r="43" spans="1:3" x14ac:dyDescent="0.3">
      <c r="A43" s="43"/>
    </row>
    <row r="44" spans="1:3" x14ac:dyDescent="0.3">
      <c r="A44" s="43"/>
    </row>
    <row r="45" spans="1:3" x14ac:dyDescent="0.3">
      <c r="A45" s="43"/>
    </row>
    <row r="46" spans="1:3" x14ac:dyDescent="0.3">
      <c r="A46" s="43"/>
    </row>
    <row r="47" spans="1:3" x14ac:dyDescent="0.3">
      <c r="A47" s="43"/>
    </row>
    <row r="48" spans="1:3" x14ac:dyDescent="0.3">
      <c r="A48" s="43"/>
    </row>
    <row r="49" spans="1:1" x14ac:dyDescent="0.3">
      <c r="A49" s="43"/>
    </row>
    <row r="50" spans="1:1" x14ac:dyDescent="0.3">
      <c r="A50" s="44"/>
    </row>
    <row r="64" spans="1:1" x14ac:dyDescent="0.3">
      <c r="A64" s="46" t="s">
        <v>95</v>
      </c>
    </row>
    <row r="65" spans="1:1" x14ac:dyDescent="0.3">
      <c r="A65" s="46" t="s">
        <v>97</v>
      </c>
    </row>
    <row r="66" spans="1:1" x14ac:dyDescent="0.3">
      <c r="A66" s="46"/>
    </row>
    <row r="69" spans="1:1" x14ac:dyDescent="0.3">
      <c r="A69" s="46" t="s">
        <v>96</v>
      </c>
    </row>
  </sheetData>
  <mergeCells count="8">
    <mergeCell ref="C22:C24"/>
    <mergeCell ref="C25:C28"/>
    <mergeCell ref="D7:D8"/>
    <mergeCell ref="D20:D21"/>
    <mergeCell ref="A7:A8"/>
    <mergeCell ref="A20:A21"/>
    <mergeCell ref="B22:B24"/>
    <mergeCell ref="B25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B1" workbookViewId="0">
      <selection activeCell="Q28" sqref="Q28"/>
    </sheetView>
  </sheetViews>
  <sheetFormatPr defaultRowHeight="14.4" x14ac:dyDescent="0.3"/>
  <sheetData>
    <row r="1" spans="1:1" x14ac:dyDescent="0.3">
      <c r="A1" t="s">
        <v>63</v>
      </c>
    </row>
    <row r="2" spans="1:1" x14ac:dyDescent="0.3">
      <c r="A2" t="s">
        <v>64</v>
      </c>
    </row>
    <row r="3" spans="1:1" x14ac:dyDescent="0.3">
      <c r="A3" t="s">
        <v>65</v>
      </c>
    </row>
    <row r="4" spans="1:1" x14ac:dyDescent="0.3">
      <c r="A4" t="s">
        <v>66</v>
      </c>
    </row>
    <row r="5" spans="1:1" x14ac:dyDescent="0.3">
      <c r="A5" t="s">
        <v>67</v>
      </c>
    </row>
    <row r="6" spans="1:1" x14ac:dyDescent="0.3">
      <c r="A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81" zoomScaleNormal="81" workbookViewId="0">
      <selection activeCell="F28" sqref="F28"/>
    </sheetView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73</v>
      </c>
    </row>
    <row r="6" spans="1:1" x14ac:dyDescent="0.3">
      <c r="A6" t="s">
        <v>74</v>
      </c>
    </row>
    <row r="7" spans="1:1" x14ac:dyDescent="0.3">
      <c r="A7" t="s">
        <v>75</v>
      </c>
    </row>
    <row r="8" spans="1:1" x14ac:dyDescent="0.3">
      <c r="A8" t="s">
        <v>76</v>
      </c>
    </row>
    <row r="9" spans="1:1" x14ac:dyDescent="0.3">
      <c r="A9" t="s">
        <v>77</v>
      </c>
    </row>
    <row r="10" spans="1:1" x14ac:dyDescent="0.3">
      <c r="A10" t="s">
        <v>78</v>
      </c>
    </row>
    <row r="11" spans="1:1" x14ac:dyDescent="0.3">
      <c r="A11" t="s">
        <v>79</v>
      </c>
    </row>
    <row r="12" spans="1:1" x14ac:dyDescent="0.3">
      <c r="A12" t="s">
        <v>80</v>
      </c>
    </row>
    <row r="13" spans="1:1" x14ac:dyDescent="0.3">
      <c r="A13" t="s">
        <v>81</v>
      </c>
    </row>
    <row r="14" spans="1:1" x14ac:dyDescent="0.3">
      <c r="A14" t="s">
        <v>82</v>
      </c>
    </row>
    <row r="15" spans="1:1" x14ac:dyDescent="0.3">
      <c r="A15" t="s">
        <v>83</v>
      </c>
    </row>
    <row r="16" spans="1:1" x14ac:dyDescent="0.3">
      <c r="A16" t="s">
        <v>84</v>
      </c>
    </row>
    <row r="17" spans="1:1" x14ac:dyDescent="0.3">
      <c r="A17" t="s">
        <v>85</v>
      </c>
    </row>
    <row r="18" spans="1:1" x14ac:dyDescent="0.3">
      <c r="A18" t="s">
        <v>86</v>
      </c>
    </row>
    <row r="19" spans="1:1" x14ac:dyDescent="0.3">
      <c r="A19" t="s">
        <v>87</v>
      </c>
    </row>
    <row r="20" spans="1:1" x14ac:dyDescent="0.3">
      <c r="A20" t="s">
        <v>88</v>
      </c>
    </row>
    <row r="21" spans="1:1" x14ac:dyDescent="0.3">
      <c r="A21" t="s">
        <v>89</v>
      </c>
    </row>
    <row r="22" spans="1:1" x14ac:dyDescent="0.3">
      <c r="A22" t="s">
        <v>90</v>
      </c>
    </row>
    <row r="23" spans="1:1" x14ac:dyDescent="0.3">
      <c r="A23" t="s">
        <v>91</v>
      </c>
    </row>
    <row r="24" spans="1:1" x14ac:dyDescent="0.3">
      <c r="A24" t="s">
        <v>92</v>
      </c>
    </row>
    <row r="25" spans="1:1" x14ac:dyDescent="0.3">
      <c r="A25" t="s">
        <v>93</v>
      </c>
    </row>
    <row r="26" spans="1:1" x14ac:dyDescent="0.3">
      <c r="A2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2021-03-17T01:45:47Z</dcterms:created>
  <dcterms:modified xsi:type="dcterms:W3CDTF">2021-03-18T18:33:23Z</dcterms:modified>
</cp:coreProperties>
</file>