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OneDrive\FB Fanpage - BI Dashboard icon\"/>
    </mc:Choice>
  </mc:AlternateContent>
  <bookViews>
    <workbookView xWindow="0" yWindow="516" windowWidth="33600" windowHeight="20544" activeTab="3"/>
  </bookViews>
  <sheets>
    <sheet name="1.1 PAGE REPORT_Metric" sheetId="1" r:id="rId1"/>
    <sheet name="2. PAGE REPORT_Layout" sheetId="2" r:id="rId2"/>
    <sheet name="2.1 POST REPORT_Metric" sheetId="7" r:id="rId3"/>
    <sheet name="2.2 POST REPORT_Layout" sheetId="8" r:id="rId4"/>
    <sheet name="4.Template_page_fans_gender_age" sheetId="4" state="hidden" r:id="rId5"/>
    <sheet name="5. Lifetime Post Stories" sheetId="5" state="hidden" r:id="rId6"/>
    <sheet name="6. Lifetime Post Consumptions" sheetId="6" state="hidden" r:id="rId7"/>
  </sheets>
  <calcPr calcId="162913"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G13" i="1" l="1"/>
  <c r="H13" i="1"/>
  <c r="F13" i="1"/>
  <c r="E13" i="1"/>
  <c r="D13" i="1"/>
</calcChain>
</file>

<file path=xl/comments1.xml><?xml version="1.0" encoding="utf-8"?>
<comments xmlns="http://schemas.openxmlformats.org/spreadsheetml/2006/main">
  <authors>
    <author>Admin</author>
  </authors>
  <commentList>
    <comment ref="A6" authorId="0" shapeId="0">
      <text>
        <r>
          <rPr>
            <b/>
            <sz val="9"/>
            <color indexed="81"/>
            <rFont val="Tahoma"/>
            <family val="2"/>
          </rPr>
          <t>Admin:</t>
        </r>
        <r>
          <rPr>
            <sz val="9"/>
            <color indexed="81"/>
            <rFont val="Tahoma"/>
            <family val="2"/>
          </rPr>
          <t xml:space="preserve">
Thiết kế như Mẫu 1</t>
        </r>
      </text>
    </comment>
    <comment ref="A7" authorId="0" shapeId="0">
      <text>
        <r>
          <rPr>
            <b/>
            <sz val="9"/>
            <color indexed="81"/>
            <rFont val="Tahoma"/>
            <family val="2"/>
          </rPr>
          <t>Admin:</t>
        </r>
        <r>
          <rPr>
            <sz val="9"/>
            <color indexed="81"/>
            <rFont val="Tahoma"/>
            <family val="2"/>
          </rPr>
          <t xml:space="preserve">
Thiết kế như Mẫu 1</t>
        </r>
      </text>
    </comment>
    <comment ref="A11" authorId="0" shapeId="0">
      <text>
        <r>
          <rPr>
            <b/>
            <sz val="9"/>
            <color indexed="81"/>
            <rFont val="Tahoma"/>
            <family val="2"/>
          </rPr>
          <t>Admin:</t>
        </r>
        <r>
          <rPr>
            <sz val="9"/>
            <color indexed="81"/>
            <rFont val="Tahoma"/>
            <family val="2"/>
          </rPr>
          <t xml:space="preserve">
Thiết kế như Mẫu 1</t>
        </r>
      </text>
    </comment>
    <comment ref="A13" authorId="0" shapeId="0">
      <text>
        <r>
          <rPr>
            <b/>
            <sz val="9"/>
            <color indexed="81"/>
            <rFont val="Tahoma"/>
            <family val="2"/>
          </rPr>
          <t>Admin:</t>
        </r>
        <r>
          <rPr>
            <sz val="9"/>
            <color indexed="81"/>
            <rFont val="Tahoma"/>
            <family val="2"/>
          </rPr>
          <t xml:space="preserve">
Thiết kế như Mẫu 1</t>
        </r>
      </text>
    </comment>
    <comment ref="A14" authorId="0" shapeId="0">
      <text>
        <r>
          <rPr>
            <b/>
            <sz val="9"/>
            <color indexed="81"/>
            <rFont val="Tahoma"/>
            <family val="2"/>
          </rPr>
          <t>Admin:</t>
        </r>
        <r>
          <rPr>
            <sz val="9"/>
            <color indexed="81"/>
            <rFont val="Tahoma"/>
            <family val="2"/>
          </rPr>
          <t xml:space="preserve">
Thiết kế như Mẫu 1</t>
        </r>
      </text>
    </comment>
    <comment ref="A16" authorId="0" shapeId="0">
      <text>
        <r>
          <rPr>
            <b/>
            <sz val="9"/>
            <color indexed="81"/>
            <rFont val="Tahoma"/>
            <family val="2"/>
          </rPr>
          <t>Admin:</t>
        </r>
        <r>
          <rPr>
            <sz val="9"/>
            <color indexed="81"/>
            <rFont val="Tahoma"/>
            <family val="2"/>
          </rPr>
          <t xml:space="preserve">
Biểu đồ cột kết hợp Tuổi và Giới tính - Theo mẫu 2.</t>
        </r>
      </text>
    </comment>
    <comment ref="A23" authorId="0" shapeId="0">
      <text>
        <r>
          <rPr>
            <b/>
            <sz val="9"/>
            <color indexed="81"/>
            <rFont val="Tahoma"/>
            <family val="2"/>
          </rPr>
          <t>Admin:</t>
        </r>
        <r>
          <rPr>
            <sz val="9"/>
            <color indexed="81"/>
            <rFont val="Tahoma"/>
            <family val="2"/>
          </rPr>
          <t xml:space="preserve">
Tham khảo template report ở sheet 6</t>
        </r>
      </text>
    </comment>
  </commentList>
</comments>
</file>

<file path=xl/comments2.xml><?xml version="1.0" encoding="utf-8"?>
<comments xmlns="http://schemas.openxmlformats.org/spreadsheetml/2006/main">
  <authors>
    <author>Admin</author>
  </authors>
  <commentList>
    <comment ref="A10" authorId="0" shapeId="0">
      <text>
        <r>
          <rPr>
            <b/>
            <sz val="9"/>
            <color indexed="81"/>
            <rFont val="Tahoma"/>
            <family val="2"/>
          </rPr>
          <t>Admin:</t>
        </r>
        <r>
          <rPr>
            <sz val="9"/>
            <color indexed="81"/>
            <rFont val="Tahoma"/>
            <family val="2"/>
          </rPr>
          <t xml:space="preserve">
Thiết kế như Mẫu 1</t>
        </r>
      </text>
    </comment>
    <comment ref="A12" authorId="0" shapeId="0">
      <text>
        <r>
          <rPr>
            <b/>
            <sz val="9"/>
            <color indexed="81"/>
            <rFont val="Tahoma"/>
            <family val="2"/>
          </rPr>
          <t>Admin:</t>
        </r>
        <r>
          <rPr>
            <sz val="9"/>
            <color indexed="81"/>
            <rFont val="Tahoma"/>
            <family val="2"/>
          </rPr>
          <t xml:space="preserve">
Tham khảo template report ở sheet 6</t>
        </r>
      </text>
    </comment>
  </commentList>
</comments>
</file>

<file path=xl/sharedStrings.xml><?xml version="1.0" encoding="utf-8"?>
<sst xmlns="http://schemas.openxmlformats.org/spreadsheetml/2006/main" count="682" uniqueCount="261">
  <si>
    <t>Ghi chú</t>
  </si>
  <si>
    <t>KẾT QUẢ TỔNG QUAN</t>
  </si>
  <si>
    <t>THÀNH VIÊN FANPAGE</t>
  </si>
  <si>
    <t>LƯỢT TIẾP CẬN TRÊN FANPAGE</t>
  </si>
  <si>
    <t>LƯỢNG TƯƠNG TÁC FANPAGE</t>
  </si>
  <si>
    <t>Background</t>
  </si>
  <si>
    <t>Filter: by Month and Year</t>
  </si>
  <si>
    <t>Calibri (Bold) | Trắng | 18</t>
  </si>
  <si>
    <t>#115097 (Xanh)</t>
  </si>
  <si>
    <t>TOTAL PAGE LIKES</t>
  </si>
  <si>
    <t>TOTAL ENGAGEMENTS</t>
  </si>
  <si>
    <t>TOTAL VIDEO VIEWS</t>
  </si>
  <si>
    <t>- Dạng icon
- Box Title: #115097 (Xanh)
- Tên title: Calibri (Bold) | Trắng | 12</t>
  </si>
  <si>
    <t>Trắng</t>
  </si>
  <si>
    <t>TOTAL LIKES</t>
  </si>
  <si>
    <t>NEW LIKES</t>
  </si>
  <si>
    <t>ĐỘ TUỔI &amp; GIỚI TÍNH</t>
  </si>
  <si>
    <t>TOTAL REACH</t>
  </si>
  <si>
    <t>PAID REACH</t>
  </si>
  <si>
    <t>REACTIONS</t>
  </si>
  <si>
    <t>COMMENTS</t>
  </si>
  <si>
    <t>SHARES</t>
  </si>
  <si>
    <t>LINK CLICKS</t>
  </si>
  <si>
    <t>PHOTO VIEWS</t>
  </si>
  <si>
    <t>OTHER CLICKS</t>
  </si>
  <si>
    <t>Tên title
Calibri (Bold) | #115097 (Xanh) | 12</t>
  </si>
  <si>
    <t>x</t>
  </si>
  <si>
    <t>METRICS</t>
  </si>
  <si>
    <t>Calibri (Bold) | Đen | 12</t>
  </si>
  <si>
    <t>Calibri (Bold) | #115097 (Xanh) | 15</t>
  </si>
  <si>
    <t>Calibri (Bold) | #115097
 (Xanh) | 15</t>
  </si>
  <si>
    <t>TITLE DATA</t>
  </si>
  <si>
    <t>Metric Name</t>
  </si>
  <si>
    <t>Title Name</t>
  </si>
  <si>
    <t>Design Description</t>
  </si>
  <si>
    <t>Metric Description</t>
  </si>
  <si>
    <t>Metric Formula</t>
  </si>
  <si>
    <t>page_impressions_unique</t>
  </si>
  <si>
    <t>Metric Title</t>
  </si>
  <si>
    <t>Values for Period</t>
  </si>
  <si>
    <t>Lifetime Total Likes</t>
  </si>
  <si>
    <t>page_fans</t>
  </si>
  <si>
    <t>Lifetime: The total number of people who have liked your Page. (Unique Users)</t>
  </si>
  <si>
    <t xml:space="preserve">28 Days: The number of times any content from your Page or about your Page entered a person's screen. This includes posts, stories, check-ins, ads, social information from people who interact with your Page and more.
</t>
  </si>
  <si>
    <t>Giá trị của ngày cuối cùng trong 1 Tháng hoặc 1 Năm.</t>
  </si>
  <si>
    <t>TOTAL ENGAGED USERS</t>
  </si>
  <si>
    <t>page_video_views</t>
  </si>
  <si>
    <t>Daily Total Video Views</t>
  </si>
  <si>
    <t>Daily: Total number of times videos have been viewed for more than 3 seconds. (Total Count)</t>
  </si>
  <si>
    <t>SUM (giá trị ngày đầu tiên của tháng hoặc năm; giá trị ngày cuối cùng của tháng hoặc năm)</t>
  </si>
  <si>
    <t>28 days (month)</t>
  </si>
  <si>
    <t>daily</t>
  </si>
  <si>
    <t>Daily: The number of new people who have liked your Page (Unique Users)</t>
  </si>
  <si>
    <t>Daily New Likes</t>
  </si>
  <si>
    <t>page_fan_adds_unique</t>
  </si>
  <si>
    <t>Lifetime: Aggregated demographic data about the people who like your Page based on the age and gender information they provide in their user profiles. (Unique Users)</t>
  </si>
  <si>
    <t>page_fans_gender_age</t>
  </si>
  <si>
    <t>Lifetime Likes by Gender and Age</t>
  </si>
  <si>
    <t>Description</t>
  </si>
  <si>
    <t>Date</t>
  </si>
  <si>
    <t>F.13-17</t>
  </si>
  <si>
    <t>F.18-24</t>
  </si>
  <si>
    <t>F.25-34</t>
  </si>
  <si>
    <t>F.35-44</t>
  </si>
  <si>
    <t>F.45-54</t>
  </si>
  <si>
    <t>F.55-64</t>
  </si>
  <si>
    <t>F.65+</t>
  </si>
  <si>
    <t>M.13-17</t>
  </si>
  <si>
    <t>M.18-24</t>
  </si>
  <si>
    <t>M.25-34</t>
  </si>
  <si>
    <t>M.35-44</t>
  </si>
  <si>
    <t>M.45-54</t>
  </si>
  <si>
    <t>M.55-64</t>
  </si>
  <si>
    <t>M.65+</t>
  </si>
  <si>
    <t>U.13-17</t>
  </si>
  <si>
    <t>U.18-24</t>
  </si>
  <si>
    <t>U.25-34</t>
  </si>
  <si>
    <t>U.35-44</t>
  </si>
  <si>
    <t/>
  </si>
  <si>
    <t>UNLIKES</t>
  </si>
  <si>
    <t>Daily: The number of Unlikes of your Page (Unique Users)</t>
  </si>
  <si>
    <t>Daily Unlikes</t>
  </si>
  <si>
    <t>page_fan_removes_unique</t>
  </si>
  <si>
    <t>Lấy 2 giá trị thời gian:
- SUM: trình bày phần tổng quan
- Daily data: Vẽ biểu đồ đường - tách theo ngày</t>
  </si>
  <si>
    <t>Daily data: Vẽ biểu đồ đường - tách theo ngày</t>
  </si>
  <si>
    <t>Daily Total Reach</t>
  </si>
  <si>
    <t>Daily: The number of people who had any content from your Page or about your Page enter their screen. This includes posts, check-ins, ads, social information from people who interact with your Page and more. (Unique Users)</t>
  </si>
  <si>
    <t>Daily: The number of people who had any content from your Page or about your Page enter their screen through paid distribution such as an ad. (Unique Users)</t>
  </si>
  <si>
    <t>Daily Paid Reach</t>
  </si>
  <si>
    <t>page_impressions_paid_unique</t>
  </si>
  <si>
    <t>page_post_engagements</t>
  </si>
  <si>
    <t>Daily Page Consumptions</t>
  </si>
  <si>
    <t>page_consumptions</t>
  </si>
  <si>
    <t>Daily Post Engagements</t>
  </si>
  <si>
    <t>Daily: The number of times people have engaged with your posts through like, comments and shares and more.</t>
  </si>
  <si>
    <t>Daily: The number of clicks on any of your content. Stories generated without clicks on page content (e.g., liking the page in Timeline) are not included. (Total Count)</t>
  </si>
  <si>
    <t>SUM(D10,D11)</t>
  </si>
  <si>
    <t>SUM(D23,D24)</t>
  </si>
  <si>
    <t>Lifetime: The number of stories created about your Page post, by action type. (Total Count)</t>
  </si>
  <si>
    <t>post_activity_by_action_type</t>
  </si>
  <si>
    <t>Likes</t>
  </si>
  <si>
    <t>Comments</t>
  </si>
  <si>
    <t>Shares</t>
  </si>
  <si>
    <t>Post ID</t>
  </si>
  <si>
    <t>Permalink</t>
  </si>
  <si>
    <t>Post Message</t>
  </si>
  <si>
    <t>Type</t>
  </si>
  <si>
    <t>Posted</t>
  </si>
  <si>
    <t>share</t>
  </si>
  <si>
    <t>like</t>
  </si>
  <si>
    <t>comment</t>
  </si>
  <si>
    <t>217328504988428_3675976352456942</t>
  </si>
  <si>
    <t>https://www.facebook.com/saigonnewportcorporation/posts/3675976352456942</t>
  </si>
  <si>
    <t>CHÀO MỪNG 66 NĂM NGÀY THẦY THUỐC VIỆT NAM (27/02/1955 - 27/02/2021)  Suốt hơn 1 năm qua - trong tình hình dịch COVID-19 diễn biến rất phức tạp, đội ngũ y bác sĩ của Việt Nam nói chung, cũng như các đồng chí đang công tác tại Trung tâm Y Tế Tân Cảng nói riêng đã tận tâm tận lực cống hiến hết mình vì cộng đồng.  Xin gửi đến "Các thiên thần áo trắng" lời chúc sức khỏe và gặt hái nhiều thành công trong công tác xây dựng ngành Y tế Việt Nam ngày càng vững mạnh, chăm sóc và nâng cao sức khỏe của nhân dân, để xứng đáng với sự trân trọng và tôn vinh của xã hội.  #SNP #Tancangsaigon #Saigonnewport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</si>
  <si>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Photo</t>
  </si>
  <si>
    <t>217328504988428_3676377849083459</t>
  </si>
  <si>
    <t>https://www.facebook.com/saigonnewportcorporation/posts/3676377849083459</t>
  </si>
  <si>
    <t>𝑪𝒉𝒖́𝒄 𝒎𝒖̛̀𝒏𝒈 𝒕𝒓𝒂𝒏𝒈 𝑺𝒂𝒊𝒈𝒐𝒏 𝑵𝒆𝒘𝒑𝒐𝒓𝒕 𝑪𝒐𝒓𝒑𝒐𝒓𝒂𝒕𝒊𝒐𝒏 đ𝒂̣𝒕 ✌️10.000✌️ 𝒕𝒉𝒂̀𝒏𝒉 𝒗𝒊𝒆̂𝒏  Một ngày đẹp trời, chúng ta cùng ngồi nhìn lại những điểm nổi bật của fanpage SAIGON NEWPORT CORPORATION.   Một cột mốc thật ý nghĩa với SNP khi đạt được 10.000 thành viên thích trang. Có những điều tưởng chừng như là ảo nhưng chúng ta đem lại cho nhau những giá trị thật sự. Giá trị của những thông tin, những cảm xúc và những điều thực sự hữu ích. Những cái chạm nhẹ của bạn là động lực để SNP tiếp tục tạo ra nhiều giải pháp, những thông tin hay, thú vị và những điều bổ ích.  Cám ơn bạn thật nhiều và hãy luôn đồng hành cùng SNP nhé.  #SNP_CLOSETOU #SNP #Tancangsaigon #Saigonnewport #SNP_Khoanhkhac10000fans</t>
  </si>
  <si>
    <t>Video</t>
  </si>
  <si>
    <t>217328504988428_3673872622667315</t>
  </si>
  <si>
    <t>https://www.facebook.com/saigonnewportcorporation/posts/3673872622667315</t>
  </si>
  <si>
    <t>*English below:  CẨM NANG KHÁCH HÀNG - BẠT NGÀN BÍ KÍP  Chắc hẳn ai ai cũng đang ngóng chờ phải không? Cuốn Cẩm nang Khách hàng đã trở lại với một diện mạo hoàn toàn mới.  Cùng điểm qua một số điểm đáng chú ý trong phiên bản mới nhất lần này nhé: ✅  CHỦ ĐỘNG GIAO NHẬN - Quy hoạch line các KV trong cảng Cát Lái đã được cập nhật ✅  CẦN LÀ CÓ - Không chỉ gói gọn trong cảng Cát Lái, Cẩm nang sẽ cung cấp thông tin của toàn bộ các cơ sở trong hệ thống TCT Tân Cảng Sài Gòn bao gồm danh bạ, quy trình, quy định,… để dễ dàng tra cứu, liên hệ  Nhanh tay nhận ngay bí kíp bằng 1 trong 2 cách sau đây nhé: 🔔  Truy cập trang chủ saigonnewport.com.vn / Thư viện / Brochure hoặc quét mã QR trên hình để tải phiên bản online với kho dữ liệu được cập nhật liên tục 🔔  Liên hệ Phòng Giao dịch TTCSKH để nhận bản cứng và mang theo mình để tra cứu mọi nơi, mọi lúc  Hãy để lại cảm nhận của bạn về cuốn cẩm nang này ở phía dưới phần bình luận nhé.  #SNP_SHARES #SNP #Tancangsaigon #Saigonnewport  --------------------------------- SNP CUSTOMERS' HANDBOOK - AFFORDING YOU A WEALTH OF KNOWLEDGE.  After a long wait, the Customers' Handbook has returned with a brand-new version and significant points:  ✅ ACTIVE DELIVERY: Map overview by ports' sectors. ✅ AVAILABLE WHEN IN NEED: Full-information about Saigon Newport Corporation's departments and subsidiaries, which including contact list, detailed-process, and procedures.  To receiving this handbook, kindly find the guidelines below: 🔔 Option 1: Visit SNP's website at https://saigonnewport.com.vn/ / Library / Brochure. Or quickly scan the QR code on the picture to download the online version. 🔔 Option 2: Contact our Customers Care Center for hard-copy receiving.  Just feel free to leave your opinions about this handbook in the comment below.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</si>
  <si>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217328504988428_3674763959244848</t>
  </si>
  <si>
    <t>https://www.facebook.com/saigonnewportcorporation/posts/3674763959244848</t>
  </si>
  <si>
    <t>[ Tin tức]- TÂN CẢNG- HIỆP PHƯỚC ĐÓN TÀU HÀNG RỜI 2.020 TẤN CÁ NGỪ  🔖Ngày 24/2/2021, Cảng Tân Cảng- Hiệp Phước (TCHP) đón tàu Tai Fu No 1 đi từ Rabaul, Papua New Guinea Nhập khẩu 2.020 tấn cá ngừ đông lạnh cho các khách hàng chế biến đồ hộp xuất khẩu. Tai Fu No 1 có chiều dài 137m, Quốc tịch Panama, là tàu đông lạnh thứ 3 và là chuyến thứ 2 trong năm 2021 cập cảng TCHP do công ty VOSA Saigon làm đại lý.   🔖Để đảm bảo công tác tiếp nhận và khai thác tàu, TCHP phối hợp tốt với các cơ quan chức năng trên địa bàn: biên phòng, CSGT đường thuỷ... đảm bảo năng suất làm hàng cho tàu và an toàn phòng chống dịch.   🔖Thành công trong hoạt động tiếp nhận tàu hàng rời đã khẳng định được năng lực trong việc tiếp nhận đa dạng các loại tàu tại Tân Cảng- Hiệp Phước. Đồng thời thể hiện sự tin tưởng với chất lượng dịch vụ tại đây của các hãng tàu và đại lý hãng tàu cũng như các KH XNK. Nếu các bạn chưa từng thấy tàu hàng rời cá ngừ thì hãy cùng khám phá với #SNP_SHARE  #Tancang_Hiepphuoc #SNP #Tancangsaigon Cám ơn tác giả của những bức ảnh đẹp Lê Trần Đăng Ngọc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</si>
  <si>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217328504988428_3666889520032292</t>
  </si>
  <si>
    <t>https://www.facebook.com/saigonnewportcorporation/posts/3666889520032292</t>
  </si>
  <si>
    <t>SỰ KIỆN CHÀO ĐÓN KHOẢNH KHẮC 10.000 FANS💗  Để gửi lời tri ân đến các thành viên đã quan tâm, đồng hành cùng chặng đường phát triển và hoạt động của Fanpage SNP trong suốt thời gian qua, hãy cùng chào đón cột mốc 10.000 Fans/ Page Likes của SNP với thử thách đơn giản - nhận ngay quà hấp dẫn nhé.   🌟Thể lệ đơn giản như sau: ✅ Bước 1: Chụp lại màn hình khoảnh khắc Fanpage "Saigon Newport Corporation" đạt mốc 10.000 Fans/ Page Likes *Lưu ý: Yêu cầu ảnh chụp toàn màn hình - thấy được thời gian tại khoảnh khắc chụp. ✅ Bước 2: Gửi ảnh chụp ở phần bình luận ngay dưới bài viết này - kèm đầy đủ hashtag sau: #Saigonnewport #Tancangsaigon #SNP_Khoanhkhac10000fans ✅ Bước 3: Chờ đợi kết quả và tiết lộ giải thưởng đặc biệt từ SNP - dành cho tối đa 10 người comment đầu tiên và nhanh nhất.  🌟Thời gian diễn ra: cho đến khi thời điểm fanpage đạt mốc 10.000 fans/ page likes và nhận được 10 khoảnh khắc nhanh nhất. ⛔ Lưu ý: - Kết quả chỉ được công nhận khi người tham gia thực hiện đầy đủ yêu cầu trên. - Trong trường hợp có tranh chấp khiếu nại, quyền quyết định cuối cùng thuộc về Ban quản trị Fanpage.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</si>
  <si>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217328504988428_3660020864052491</t>
  </si>
  <si>
    <t>https://www.facebook.com/saigonnewportcorporation/posts/3660020864052491</t>
  </si>
  <si>
    <t>*English below  [SNP Giải pháp]- Vận tải đa phương thức- Giải pháp tối ưu kết nối cảng KV Hải Phòng và KCN vùng kinh tế trọng điểm Bắc Bộ  🔖Với sự ảnh hưởng của Covid 19, khi Tỉnh Hải Dương thực hiện giãn cách xã hội toàn tỉnh, điều này đã có tác động rất lớn đến các doanh nghiệp sản xuất, xuất nhập khẩu, logistics. Nằm ở trung tâm của tam giác phát triển Hà Nội – Hải Phòng – Quảng Ninh,  hàng hóa từ Hải Dương đi các tỉnh gặp khó khăn cũng như hoạt động của các tuyến đường bộ huyết mạch có thể bị phong tỏa bất cứ lúc nào do ảnh hưởng của dịch bệnh.  🔖Với giải pháp vận tải đa phương thức kết hợp thủy nội địa và đường bộ, việc kết nối lưu thông hàng hóa giữa các khu công nghiệp thuộc vùng kinh tế trọng điểm Bắc Bộ (Bắc Ninh, Hà Nội, Hải Phòng, Hải Dương,Bắc Giang... ) với cụm cảng KV Hải Phòng được đảm bảo thông suốt. Giải pháp được triển khai kết hợp đồng bộ giữa Vận Tải Thủy Tân Cảng, cùng các đơn vị vận tải bộ với điểm trung chuyển tại  ICD Tân Cảng- Quế Võ (Bắc Ninh).   🔖🔖Những ưu điểm của giải pháp • Tuyến sà lan ổn định, không bị hạn chế khi đi vào các khu vực làm hàng. • Lượng container chuyên chở lớn (từ 36-96 teu). • Đội ngũ vận hành phương tiện ít (3-4 nhân sự) • Các cơ sở cảng của TCT Tân Cảng Sài Gòn tại KV Hải Phòng đang nằm dưới sự quản lý của cùng Chi cục Hải quan CK cảng Đình Vũ sẽ giúp rút ngắn thời gian thông quan cho hàng hóa XNK cho doanh nghiệp  𝑻𝒉𝒐̂𝒏𝒈 𝒕𝒊𝒏 𝒍𝒊𝒆̂𝒏 𝒉𝒆̣̂ đ𝒆̂̉ đ𝒖̛𝒐̛̣𝒄 𝒕𝒖̛ 𝒗𝒂̂́𝒏 𝒈𝒊𝒂̉𝒊 𝒑𝒉𝒂́𝒑: 📌𝑰𝑪𝑫 𝑻𝒂̂𝒏 𝑪𝒂̉𝒏𝒈- 𝑸𝒖𝒆̂́ 𝑽𝒐̃:  𝑴𝒔. 𝑽𝒖̃ 𝑻𝒉𝒊̣ 𝑻𝒖𝒚𝒆̂́𝒕 𝑫𝒖̛𝒐̛𝒏𝒈-0962 072 329 – Email: duongvtt@saigonnewport.com.vn 📌𝑽𝒂̣̂𝒏 𝒕𝒂̉𝒊 𝒕𝒉𝒖̉𝒚 𝑻𝒂̂𝒏 𝑪𝒂̉𝒏𝒈:  𝑴𝒓. Đ𝒐̂̃ 𝑽𝒂̆𝒏 𝑻𝒂̂́𝒏- 0989 050 106- Email: tandv@saigonnewport.com.vn 📌Đ𝒂̣𝒊 𝒅𝒊𝒆̣̂𝒏 𝑴𝒂𝒓𝒌𝒆𝒕𝒊𝒏𝒈 𝑻𝑪𝑺𝑮- 𝑲𝑽 𝑷𝒉𝒊́𝒂 𝑩𝒂̆́𝒄: 𝑴𝒓. 𝑻𝒓𝒊̣𝒏𝒉 𝑫𝒐𝒂̃𝒏 𝑻𝒓𝒖̛𝒐̛̀𝒏𝒈 𝑮𝒊𝒂𝒏𝒈- 0978 939 737- Email:giangtdt@saigonnewport.com.vn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2019 ------------------------------------- 🏢722 Điện Biên Phủ, Phường 22, Quận Bình Thạnh, TP HCM, Việt Nam ☎ Hotline: (+84) 1800 1188 📧 marketing@saigonnewport.com.vn 🌐 www.saigonnewport.com.vn 📘FB:Saigon Newport Corporation 🎬Youtube: Saigon Newport Official 🖼Instagram: Saigonnewport.officia  -English- [SNP Solutions]- Multi-modal Transportation: Combining Trucking and Waterway transports-Optimal solution to connect Hai Phong Ports and Northern Industrial Zones. The current lockdown in Hai Duong caused by the spread of Covid-19 has posed huge disadvantages on manufacturers, forwarders, and logistics providers in the Northern. Located in the center of the economical triangle created by Ha Noi – Hai Phong – Quang Ninh, the routes inside Hai Duong which can be restricted at any time by the virus will result in clogged cargo flow inside the whole Northern Region. By combining trucking and waterway transportation, the cargo circulation among Northern Industrial Zones ( Bac Giang, Bac Ninh, Ha Noi, and Vinh Phuc….) to Hai Phong ports is ensured smoothly. The solution has proceeded synchronously between Tan Cang Waterway and Trucking companies with the transshipment point is ICD Tan Cang – Que Vo (Bac Ninh). The advantages are : • Schedule is stable, not limited when entering cargo handling areas. • The barging capacity  is good (36 – 96 teus/barge) • Only 3-4 operators/staff are required per barge. • All Saigon Newport’s Terminals in Hai Phong are under one management of  Dinh Vu Customs Branch, this helps shorten clearance procedures for import/export cargo. In case of the demand, kindly contact : ICD Tan Cang Que Vo:  Ms. Vũ Thị Tuyết Dương-0962 072 329 – Email: duongvtt@saigonnewport.com.vn Tan Cang Waterway:  Mr. Đỗ Văn Tấn- 0989 050 106- Email: tandv@saigonnewport.com.vn Marketing Representative in the North of Vietnam- Saigon Newport Corp. Mr. Trịnh Doãn Trường Giang- 0978 939 737- Email: giangtdt@saigonnewport.com.vn =========================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</si>
  <si>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217328504988428_3660025650718679</t>
  </si>
  <si>
    <t>https://www.facebook.com/saigonnewportcorporation/posts/3660025650718679</t>
  </si>
  <si>
    <t>*English below:   PHÒNG CHỐNG DỊCH CÓ "5K" TÂN CẢNG CŨNG CÓ "4T" TRÌNH LÀNG 🎉🎉  Lấy hàng sau Lễ luôn là một bài toán nan giải không chỉ đối với Doanh nghiệp, Khách hàng mà còn đối với Cảng, đặc biệt là trong dịp Tết Tân Sửu vừa qua khi lượng hàng tồn tại cảng Cát Lái cao hơn mức bình thường rất nhiều.  Vì vậy các Khách hàng của SNP ơi, cùng tham khảo 4T - 4 BÍ KÍP cực kỳ hữu hiệu để làm chủ quá trình Lấy hàng sau Lễ nào! ⭐️  TRA CỨU vị trí container trước khi đến Cảng ⭐️  TÌM KIẾM theo lô ⭐️  THAM KHẢO danh sách line xe nâng/cẩu khung ⭐️  THỨ TỰ lấy container  Lưu lại ngay bây giờ để không gì có thể gây trở ngại cho Quý khách khi lấy hàng sau mùa Tết Tân Sửu này cũng như tất cả những mùa Lễ sau nhé 💪 💪  ------------------------------------  Similar to the 5K guidance for COVID-19 prevention, SNP also announced the "4T" guideline for the cargo handling operations after Tet Holidays. Handling cargoes after Tet is considered a complication, especially since the volumes of cargo at Tan Cang - Cat Lai Terminal are massive than usual.  Please kindly review the efficient "4T" guideline for reference solutions. ⭐️ T1 (Tra cuu): Defining your container's location. ⭐️  T2 (Tim kiem): Searching for container shipments by the same line, block, and bay. ⭐️  T3 (Tham khao ) Referencing the list of reach stackers/RTGs ⭐️  T4 (Thu tu): Contact to get the order number</t>
  </si>
  <si>
    <t>217328504988428_3659325280788716</t>
  </si>
  <si>
    <t>https://www.facebook.com/saigonnewportcorporation/posts/3659325280788716</t>
  </si>
  <si>
    <t>#SNP_QUOTEOFTHEDAY  SNP gửi đến bạn nguồn động lực nhỏ để khởi động tuần mới nhiều năng lượng nhé &lt;3</t>
  </si>
  <si>
    <t>217328504988428_3651979828189928</t>
  </si>
  <si>
    <t>https://www.facebook.com/saigonnewportcorporation/posts/3651979828189928</t>
  </si>
  <si>
    <t>[Tin tức]-TCIT- THỎA THUẬN HỢP TÁC PHÁT TRIỂN QUAN HỆ ĐỐI TÁC THƯỜNG XUYÊN GIỮA CỤC HẢI QUAN TỈNH BRVT VÀ TCIT  Cảng Quốc tế Tân Cảng – Cái Mép (TCIT) đã vinh dự là 01 trong 03 doanh nghiệp điển hình tuân thủ tốt pháp luật hải quan và tích cực hợp tác trong quá trình thực thi pháp luật hải quan, là cảng container nước sâu đầu tiên trong tỉnh được Cục Hải quan Tỉnh Bà Rịa – Vũng Tàu lựa chọn để ký kết văn bản thỏa thuận hợp tác phát triển quan hệ đối tác thường xuyên giai đoạn năm 2021 – 2022.</t>
  </si>
  <si>
    <t>217328504988428_3649732115081366</t>
  </si>
  <si>
    <t>https://www.facebook.com/saigonnewportcorporation/posts/3649732115081366</t>
  </si>
  <si>
    <t>Trang Saigon Newport Corporation sắp đạt mốc 10.000 like. Chúng ta nên làm gì với sự kiện đặc biệt này ?💗</t>
  </si>
  <si>
    <t>Status</t>
  </si>
  <si>
    <t>217328504988428_3649716588416252</t>
  </si>
  <si>
    <t>https://www.facebook.com/saigonnewportcorporation/posts/3649716588416252</t>
  </si>
  <si>
    <t>[Tin tức]-Chi nhánh Tân cảng Đồng bằng sông Cửu Long đón tiếp Phó Bí thư thường trực TP. Cần Thơ thăm và làm việc.  Chiều 17-2, đồng chí Phạm Văn Hiểu, Phó Bí thư thường trực Thành ủy, Chủ tịch HĐND TP. Cần Thơ dẫn đầu đoàn công tác đến thăm và làm việc tại Chi nhánh Tân cảng Đồng bằng sông Cửu Long (ĐBSCL) thuộc Tổng công ty Tân cảng Sài Gòn.  Tại buổi làm việc, Giám đốc Chi nhánh Tân cảng ĐBSCL đề xuất với lãnh đạo TP.Cần Thơ có kiến nghị với Chính phủ sớm nâng cấp giai đoạn 2 dự án kênh Quan Chánh Bố để đón được tàu từ 10 nghìn đến 15 nghìn tấn, để khai thác hiệu quả Cụm cảng số 6; đồng thời tạo điều kiện cho Tổng công ty Tân cảng Sài Gòn mở rộng cảng Thốt Nốt về hướng khu đất chợ Gạo hoặc bàn giao tiếp giai đoạn 2 phía hạ lưu cảng 1ha theo giấy phép đã cấp.  https://baohaiquanvietnam.vn/tin-tuc/pho-bi-thu-thuong-truc-tp-can-tho-tham-va-lam-viec-tai-chi-nhanh-tan-cang-dong-bang-song-cuu-long</t>
  </si>
  <si>
    <t>Link</t>
  </si>
  <si>
    <t>217328504988428_3647493675305210</t>
  </si>
  <si>
    <t>https://www.facebook.com/saigonnewportcorporation/posts/3647493675305210</t>
  </si>
  <si>
    <t>TCT TÂN CẢNG SÀI GÒN - GẶP MẶT ĐẦU XUÂN TÂN SỬU 2021  Sáng mùng 6 Xuân Tân Sửu (nhằm ngày 17/2), Ban lãnh đạo và các CB/CNV thuộc TCT Tân Cảng Sài Gòn (TCSG) đã có buổi gặp mặt đầu xuân Tân Sửu 2021 để cùng hân hoan và sẻ chia lời chúc tết đầu năm mới. Bên cạnh truyền thống Lễ phát lệnh làm hàng đầu xuân trong thời khắc giao thừa, Lễ gặp mặt đầu xuân là một hoạt động thường niên của TCT TCSG để Ban Lãnh đạo có dịp gặp gỡ, chúc tết và trao lì xì đầu năm đến các CB/CNV nhằm khích lệ và gửi gắm tinh thần lao động tích cực với phương châm “Mở rộng hợp tác, tăng tốc đầu tư, nâng sức cạnh tranh, kinh doanh hiệu quả,” trong năm 2021.</t>
  </si>
  <si>
    <t>217328504988428_3642110995843478</t>
  </si>
  <si>
    <t>https://www.facebook.com/saigonnewportcorporation/posts/3642110995843478</t>
  </si>
  <si>
    <t>*English below  [PHÓNG SỰ VTV9 - VIỆT NAM LOGISTICS: XUÂN MỚI - VẬN HỘI MỚI CHO CẢNG BIỂN VIỆT NAM]  Chương trình Việt Nam Logistic VTV9 - số đầu xuân 2021 phát sóng mùng 2 Tết đề cập về vai trò, sứ mệnh và vận hội mới của các Cảng biển Việt nam.  #SNP #tancangsaigon #saigonnewportcorporation #xuantansuu2021 #vietnamlogistics  ------------------------------  [NEWS VTV9 - VIETNAM LOGISTICS PROGRAM: NEW YEAR - NEW ERA FOR VIETNAM'S PORTS]  Vietnam Logistics Program (VTV9 channel) broadcasted on the 2nd day of the lunar year, which mentioned the new aspects, new missions, and the new era of Vietnam's ports.</t>
  </si>
  <si>
    <t>217328504988428_3639390156115562</t>
  </si>
  <si>
    <t>https://www.facebook.com/saigonnewportcorporation/posts/3639390156115562</t>
  </si>
  <si>
    <t>Chúc mừng ngày của những yêu thương💕💖💓  💓Hãy dành tặng những thông điệp đến người bạn yêu thương nếu như bạn khó nói thành lời.   💖Thông điệp gửi đến người yêu thương đang ở xa ta và muốn họ biết rằng ta luôn bên cạnh.  💕Với ngày của Những yêu thương, SNP muốn gửi đến bạn những thông điệp nhỏ xinh như thế. Là điều SNP đã ấp ủ bấy lâu và còn nhiều hơn thế nữa. Mãi yêu 💕  P/s: hãy chọn một thông điệp và gửi đến ai đó nhé. Chắc ai đó sẽ vui 💖💙❤️🌈  Cám ơn Thinh Nguyen với bộ ảnh ý nghĩa và rất đáng yêu. #Ngaytinhyeu #snpwithlove #valentine #cometosaigonnewport</t>
  </si>
  <si>
    <t>217328504988428_3635996936454884</t>
  </si>
  <si>
    <t>https://www.facebook.com/saigonnewportcorporation/posts/3635996936454884</t>
  </si>
  <si>
    <t>https://m.thanhnien.vn/tai-chinh-kinh-doanh/tan-cang-sai-gon-phat-lenh-lam-hang-dau-xuan-1341363.html</t>
  </si>
  <si>
    <t>217328504988428_3634300536624524</t>
  </si>
  <si>
    <t>https://www.facebook.com/saigonnewportcorporation/posts/3634300536624524</t>
  </si>
  <si>
    <t>✨ĐÓN XUÂN TÂN SỬU - KHỞI SẮC TÂN NIÊN ✨  Xin gác lại một năm nhiều biến động, SNP kính chúc Quý khách hàng, Đối tác và toàn thể Cán bộ/ Công nhân viên thuộc hệ thống TCT Tân Cảng Sài Gòn một năm mới: Bình an - An khang - Giữ vững tinh thần Lạc quan trước những thử thách mới để đón chờ quả ngọt.  Xin cám ơn Quý Khách hàng, Đối tác đã luôn ủng hộ và đồng hành với Tân Cảng Sài Gòn để cùng chào đón thêm một tân niên khởi sắc, thịnh vượng.  #SNP #tancangsaigon #saigonnewportcorporation #xuantansuu2021 #Tetsumvay</t>
  </si>
  <si>
    <t>217328504988428_3633427710045140</t>
  </si>
  <si>
    <t>https://www.facebook.com/saigonnewportcorporation/posts/3633427710045140</t>
  </si>
  <si>
    <t>[KHOẢNH KHẮC ĐẦU NĂM] 💖  Lì xì đầu năm là phong tục văn hóa tốt đẹp của người Việt và nhiều nước trong khu vực, với mong muốn những điều tốt đẹp nhất và lấy may từ những ngày đầu năm mới. Hơn nữa, phong bao lì xì còn tượng trưng cho tài lộc - người ta nhận được hay cho đi càng nhiều bao lì xì thì người ta càng tin rằng mình đã phát tài phát lộc…   #SNP #tancangsaigon #saigonnewportcorporation #xuantansuu2021 #Tetsumvay</t>
  </si>
  <si>
    <t>217328504988428_3633314086723169</t>
  </si>
  <si>
    <t>https://www.facebook.com/saigonnewportcorporation/posts/3633314086723169</t>
  </si>
  <si>
    <t>🌟 [TIN TỨC] - LỄ PHÁT LỆNH LÀM HÀNG ĐẦU XUÂN TÂN SỬU 2021 TẠI CẢNG TÂN CẢNG - CÁT LÁI.  Tối 11/2, (tức ngày 30 tháng Chạp), tại cảng Tân Cảng - Cát Lái (Tp. Thủ Đức, Tp. Hồ Chí Minh), Tổng Công ty Tân Cảng Sài Gòn đã tổ chức lễ phát lệnh làm hàng đầu Xuân, đánh dấu thời điểm người lao động hướng về một năm mới sản xuất thắng lợi.  Theo Đại tá Ngô Minh Thuấn, Tổng Giám đốc Tổng Công ty Tân Cảng Sài Gòn, lễ phát lệnh làm hàng đầu Xuân là truyền thống của Tổng Công ty Tân Cảng Sài Gòn và cũng là dịp để lãnh đạo Tổng Công ty gặp gỡ động viên, cổ vũ người lao động bước vào một năm mới đầy khí thế với quyết tâm cao. Đại tá Ngô Minh Thuấn cho biết, năm 2021, Tân Cảng Sài Gòn phấn đấu hoàn thành xuất sắc đồng thời cả 2 nhiệm vụ quân sự quốc phòng và sản xuất kinh doanh; trong đó, phấn đấu các chỉ tiêu kinh tế cơ bản tăng bình quân trên 5%, năng suất lao động tăng trên 5%, thu nhập bình quân tăng 3%; giữ vững vị thế đứng đầu hệ thống cảng biển Việt Nam, xếp thứ 19 trong các cụm cảng có sản lượng thông qua lớn nhất thế giới.   Với phương châm “Mở rộng hợp tác, tăng tốc đầu tư, nâng sức cạnh tranh, kinh doanh hiệu quả”, năm 2021, Tổng Công ty Tân Cảng Sài Gòn hướng tới việc nâng cao chất lượng dịch vụ, thông qua đẩy mạnh đầu tư bài bản từ thiết bị, công nghệ, hạ tầng cảng biển, logistics cũng như giải pháp kết nối với các chân hàng, góp phần quan trọng phát triển dịch vụ cảng biển, logistics theo hướng hiện đại hóa với chất lượng ngày càng cao, chi phí hợp lý, an toàn, hạn chế ô nhiễm môi trường và tiết kiệm năng lượng; tăng sức cạnh tranh của cảng biển, logistics quốc gia để chủ động hội nhập.  #SNP #tancangsaigon #saigonnewportcorporation #xuantansuu2021</t>
  </si>
  <si>
    <t>217328504988428_3629543733766871</t>
  </si>
  <si>
    <t>https://www.facebook.com/saigonnewportcorporation/posts/3629543733766871</t>
  </si>
  <si>
    <t>🇻🇳 TẾT SẼ ỔN THÔI, BÌNH TĩNH - LẠC QUAN - SẼ SỚM SUM VẦY!  💖 Tết chỉ còn đếm ngược trên đầu ngón tay, mọi bận rộn cuối năm cũng sắp khép lại. Lúc này, không khí Tết cũng đã ngập tràn tại cảng Tân Cảng - Cát Lái với màu cờ đỏ rực tung bay trên cầu tàu và các phương tiện cơ giới. Nhưng trong chính những ngày cận Tết này, chúng ta lại càng cảm nhận rõ một cái Tết khác hẳn: nhiều âu lo, nhiều nỗi bận tâm, và thậm chí cả những khó khăn cản bước chân ta đoàn tụ sum vầy cùng gia đình.   💖 Hơn bao giờ hết, đây là lúc chúng ta cần bình tĩnh, vững vàng, nâng cao ý thức cá nhân, chung tay cùng nhau tiến đến một cái Tết an toàn và hạnh phúc. Thực hiện tốt thông điệp 5K của Bộ Y Tế (Khẩu trang | Khử khuẩn | Khoảng cách | Không tụ tập | Khai báo y tế) để tự bảo vệ bản thân và mọi người.  💖 Với những ai năm nay chưa thể về nhà, thì cũng đừng buồn, chỉ cần chúng ta: Bình Tĩnh - Lạc Quan - Sẽ Sớm Sum Vầy thôi!  #SNP #Saigonnewport #tancangsaigon #BinhtinhVietNamoi #LacquanVietNam #SomsumvayVietNam</t>
  </si>
  <si>
    <t>217328504988428_3627165634004681</t>
  </si>
  <si>
    <t>https://www.facebook.com/saigonnewportcorporation/posts/3627165717338006:0</t>
  </si>
  <si>
    <t>Saigon Newport Corporation</t>
  </si>
  <si>
    <t>217328504988428_3627152257339352</t>
  </si>
  <si>
    <t>https://www.facebook.com/saigonnewportcorporation/posts/3627152257339352</t>
  </si>
  <si>
    <t>Mừng Xuân Tân Sửu 2021</t>
  </si>
  <si>
    <t>217328504988428_3626960157358562</t>
  </si>
  <si>
    <t>https://www.facebook.com/saigonnewportcorporation/posts/3626960157358562</t>
  </si>
  <si>
    <t>217328504988428_3624530267601551</t>
  </si>
  <si>
    <t>https://www.facebook.com/saigonnewportcorporation/posts/3624530267601551</t>
  </si>
  <si>
    <t>*English below:   [THÔNG BÁO] Tạm ngưng hoạt động tại cổng A, D trong dịp nghỉ Tết Tân Sửu  Tổng Công ty Tân Cảng Sài Gòn xin gửi tới Quý khách thông báo mới nhất về việc tạm thời ngưng hoạt động tại Cổng A, D cảng Tân Cảng Cát Lái trong dịp lễ Tân Sửu, cụ thể từ 6h ngày 10/02 (29 Tháng Chạp năm anh Tí) đến 6h ngày 17/02 (mùng 6 Tháng Giêng năm Tân Sửu).  Quý khách hãy lưu lại ngay thông tin này và lựa chọn tuyến đường ra vào Cảng phù hợp để đảm bảo quá trình xuất nhập hàng hóa cho Doanh nghiệp được thuận lợi nhất nhé.  ------------------------------------------------------  [ANNOUNCEMENT] Temporarily suspending operations at gate A and D (Tan Cang - Cat Lai Terminal) during the Tet Holidays.  On behalf of SNP, we would like to announce that operating interruption during the Tet holidays in Tan Cang - Cat Lai Terminal:  - Timing &amp; Duration: from 6:00 am on 10 Feb, 2021 to 6:00 am on 17 Feb, 2021. - Location: Gate A and D at Tan Cang - Cat Lai Terminal  Please keep in mind this information for the most convenient routes in your import and export process during these days</t>
  </si>
  <si>
    <t>217328504988428_3620477794673465</t>
  </si>
  <si>
    <t>https://www.facebook.com/saigonnewportcorporation/posts/3620477794673465</t>
  </si>
  <si>
    <t>"Niềm mong mỏi, hi vọng của người dân có một cái Tết yên bình ngày càng đến gần"- Phó thủ tướng Vũ Đức Đam Cùng chung tay cho một cái tết BÌNH AN #snpnganchancovid19 📸 Sơn Vũ</t>
  </si>
  <si>
    <t>217328504988428_3617293028325275</t>
  </si>
  <si>
    <t>https://www.facebook.com/saigonnewportcorporation/posts/3617293028325275</t>
  </si>
  <si>
    <t>VUI XUÂN TÂN SỬU - KHOẺ ĐỂ ĐÓN TẾT 🎉🎉   Ngày Thứ 6 cuối cùng của năm cũ, chắc hẳn ai ai cũng đang rộn ràng sắm Tết đón Xuân phải không? Nhưng đây cũng là giai đoạn cao điểm khi đại dịch Covid đang có nhiều diễn biến phức tạp. Vậy nên trong không khí mùa lễ hội đang rất hân hoan này, đừng quên hãy nán lại ít phút cùng SNP điểm qua Thông điệp 5K của Bộ Y Tế để có thể an toàn vui xuân Tân Sửu trong trạng thái bình thường mới nhé:   ⭐️  Khẩu trang ⭐️  Khử khuẩn ⭐️  Khoảng cách ⭐️  Không tụ tập ⭐️  Khai báo y tế   Hãy chung tay cùng SNP chung sống an toàn trong đại dịch Covid! 💪💪</t>
  </si>
  <si>
    <t>217328504988428_3612495355471709</t>
  </si>
  <si>
    <t>https://www.facebook.com/saigonnewportcorporation/posts/3612495355471709</t>
  </si>
  <si>
    <t>*English below  🔔🔔 BẢN TIN CUỐI NĂM - Những cập nhật mới nhất về Kế hoạch làm hàng trong dịp Tết Tân Sửu năm 2021   Canh Tý đang qua, Tân Sửu cận kề! Trong giai đoạn này, đây chắc hẳn là những thông tin đang được đông đảo Quý Khách hàng quan tâm phải không?  So với thông báo cũ được đăng tải vào cuối tháng 12/2020, Team SNP đã có thông tin gì mới? Hãy kiểm tra ngay sau đây để chủ động sắp xếp kế hoạch sản xuất kinh doanh phù hợp cho doanh nghiệp nhé! 🚛🚛  --------------------------------------------  🔔🔔 YEAR-END NEWSLETTER - Production plan during the Lunar New Year 2021!  What's news in this period which compared to the latest updates on December 2020? Please kindly check-it-out to actively arrange your production and business plan during this Tet! 🚛🚛</t>
  </si>
  <si>
    <t>217328504988428_3612072188847359</t>
  </si>
  <si>
    <t>https://www.facebook.com/saigonnewportcorporation/posts/3612072188847359</t>
  </si>
  <si>
    <t>*English below:  Cập nhật tình hình ICD Tân Cảng Quế Võ những ngày cận Tết.  ------------------------  UPDATE - Tan Cang Que Vo during the days close to Lunar New Year 2021.</t>
  </si>
  <si>
    <t>217328504988428_3609472069107371</t>
  </si>
  <si>
    <t>https://www.facebook.com/saigonnewportcorporation/posts/3609472069107371</t>
  </si>
  <si>
    <t>*English below:  🎉🎉Cảng Tân Cảng - Cái Mép Thị Vải Đón chuyến tàu đầu tiên của Hãng tàu Zim khai thác tuyến dịch vụ USWC cập cảng.🎉🎉 ⚓️Sáng 02-02, tại Bà Rịa - Vũng Tàu, Công ty TNHH MTV cảng Tân Cảng - Cái Mép Thị Vải (TCTT), Tổng công ty Tân Cảng Sài Gòn đã đón tàu ALS APOLLO khai thác tuyến dịch vụ USWC của Hãng tàu Zim (Israel) lần đầu cập cảng. Tham dự buổi lễ có đồng chí Thượng tá Bùi Văn Quỳ, Phó Tổng Giám đốc; Ông Abraham Elias, Tổng Giám đốc Hãng tàu Zim, cùng Ban lãnh đạo, cán bộ, công nhân viên, người lao động công ty TCTT.  ⚓Năm 2021, TCTT tiếp tục không ngừng nâng cao chất lượng dịch vụ, mở rộng kết nối, phối hợp với các cơ quan ban ngành đơn giản hóa thủ tục… đáp ứng nhu cầu của khách hàng, hãng tàu, góp phần xây dựng cụm cảng nước sâu Cái Mép không chỉ là Cảng quan trọng đối với hàng hóa xuất nhập khẩu tại Việt Nam mà còn là điểm trung chuyển Quốc tế hấp dẫn trong khu vực.  ---------------------------------------------  🎉🎉TAN CANG - CAI MEP THI VAI TERMINAL (TCTT) - WELCOMING THE MAIDEN CALL OF ALS APOLO (USWC SERVICE) OPERATED BY ZIM INTEGRATED SHIPPING SERVICES TO TCTT TERMINAL.  ⚓️On the morning of February 2, Tan Cang - Cai Mep Thi Vai Terminal (TCTT) - a member of Saigon Newport Corporation (SNP) successfully held a ceremony of welcoming ALS Apolo's maiden call (USWC service) operated by ZIM to Vietnam in Ba Ria - Vung Tau province. The ceremony welcomed the presence of Navy Captain Bui Van Quy - Executive Vice President of SNP; Mr. Abraham Elias - Managing Director of ZIM Integrated Shipping Services Vietnam and delegations, staffs of TCTT.  ⚓️In 2021, TCTT continuously improve the service quality to approach the consumer's needs. Since, this event helps to proving the important role of Cai Mep's deep-water ports in Vietnam's import/export market. Also, it's highlights TCTT as the appealing international transit point in the southern region.</t>
  </si>
  <si>
    <t>Lifetime: The number of clicks anywhere in the post on News Feed from users that matched the audience targeting on the post, by type. (Total Count)</t>
  </si>
  <si>
    <t>other clicks</t>
  </si>
  <si>
    <t>photo view</t>
  </si>
  <si>
    <t>video play</t>
  </si>
  <si>
    <t>link clicks</t>
  </si>
  <si>
    <t>CLICK TO PLAY VIDEO</t>
  </si>
  <si>
    <t>Link clicks</t>
  </si>
  <si>
    <t>Other clicks</t>
  </si>
  <si>
    <t>Click to play video</t>
  </si>
  <si>
    <t>Photo views</t>
  </si>
  <si>
    <t>ENGAGEMENT RATE (ER)</t>
  </si>
  <si>
    <t>((D10+D11)/D8)*100%</t>
  </si>
  <si>
    <t>REPORT FANPAGE SAIGONNEWPORT - NỀN TẢNG POWER BI</t>
  </si>
  <si>
    <t>REPORT CHI TIẾT THEO POST - NỀN TẢNG POWER BI</t>
  </si>
  <si>
    <t>LƯỢNG TƯƠNG 
TÁC FANPAGE</t>
  </si>
  <si>
    <t xml:space="preserve">- Biểu đồ cột ghép
- Gồm 7 legends - tương ứng 7 metrics (Reactions, Comments, Shares, Photo-views, Link Clicks, Other Clicks, Click to play Video)
- Axis Category tách theo từng ngày. </t>
  </si>
  <si>
    <t>TỔNG QUAN LƯỢNG TƯƠNG TÁC POST</t>
  </si>
  <si>
    <r>
      <t xml:space="preserve">Hiếu check giúp là mình có thể cho data của 7 metrics này hiển thị theo flow thế này không nhe? :D
</t>
    </r>
    <r>
      <rPr>
        <b/>
        <sz val="11"/>
        <color theme="1"/>
        <rFont val="Calibri"/>
        <family val="2"/>
      </rPr>
      <t>1. Khi chọn filter thời gian: Tháng/ Năm</t>
    </r>
    <r>
      <rPr>
        <sz val="11"/>
        <color theme="1"/>
        <rFont val="Calibri"/>
        <family val="2"/>
      </rPr>
      <t xml:space="preserve">
&gt;&gt; Data hiển thị là total (Công thức SUM tất cả các post) của cả tháng/ năm
</t>
    </r>
    <r>
      <rPr>
        <b/>
        <sz val="11"/>
        <color theme="1"/>
        <rFont val="Calibri"/>
        <family val="2"/>
      </rPr>
      <t xml:space="preserve">2. Khi click bất kỳ vào từng post ở phàn "KẾT QUẢ CHI TIẾT VỀ POST"
</t>
    </r>
    <r>
      <rPr>
        <sz val="11"/>
        <color theme="1"/>
        <rFont val="Calibri"/>
        <family val="2"/>
      </rPr>
      <t>&gt;&gt; Data tự động hiển thị lại giá trị tương tác của post đó.</t>
    </r>
  </si>
  <si>
    <t>Lifetime Post Total Reach</t>
  </si>
  <si>
    <t>lifetime</t>
  </si>
  <si>
    <t>post_impressions_unique</t>
  </si>
  <si>
    <t>post_engaged_users</t>
  </si>
  <si>
    <t>Lifetime Engaged Users</t>
  </si>
  <si>
    <t>SUM (tất cả các posts)</t>
  </si>
  <si>
    <t>TOTAL POST</t>
  </si>
  <si>
    <t>SUM (số lượng post trong Tháng/ Năm - theo thời gian filter)</t>
  </si>
  <si>
    <t>post_activity</t>
  </si>
  <si>
    <t>Lifetime Post Stories</t>
  </si>
  <si>
    <t>post_clicks</t>
  </si>
  <si>
    <t>Lifetime Matched Audience Targeting Consumptions on Post</t>
  </si>
  <si>
    <t>SUM(D8,D9) của tất cả các post</t>
  </si>
  <si>
    <t>Reactions</t>
  </si>
  <si>
    <t>Link Clicks</t>
  </si>
  <si>
    <t>Other Clicks</t>
  </si>
  <si>
    <t>Photo Views</t>
  </si>
  <si>
    <t>Click to play Video</t>
  </si>
  <si>
    <r>
      <t xml:space="preserve">Hiếu check giúp là mình có thể cho data của 7 metrics này hiển thị theo flow thế này không nhe? :D
</t>
    </r>
    <r>
      <rPr>
        <b/>
        <sz val="10"/>
        <color theme="1"/>
        <rFont val="Calibri"/>
        <family val="2"/>
      </rPr>
      <t>1. Khi chọn filter thời gian: Tháng/ Năm</t>
    </r>
    <r>
      <rPr>
        <sz val="10"/>
        <color theme="1"/>
        <rFont val="Calibri"/>
        <family val="2"/>
      </rPr>
      <t xml:space="preserve">
&gt;&gt; Data hiển thị là total (Công thức SUM tất cả các post) của cả tháng/ năm
</t>
    </r>
    <r>
      <rPr>
        <b/>
        <sz val="10"/>
        <color theme="1"/>
        <rFont val="Calibri"/>
        <family val="2"/>
      </rPr>
      <t>2. Khi click bất kỳ vào từng post ở phàn "KẾT QUẢ CHI TIẾT VỀ POST"</t>
    </r>
    <r>
      <rPr>
        <sz val="10"/>
        <color theme="1"/>
        <rFont val="Calibri"/>
        <family val="2"/>
      </rPr>
      <t xml:space="preserve">
&gt;&gt; Data tự động hiển thị lại giá trị tương tác của post đó.</t>
    </r>
  </si>
  <si>
    <t>KẾT QUẢ CHI TIẾT POST</t>
  </si>
  <si>
    <t>NGÀY ĐĂNG</t>
  </si>
  <si>
    <t>NỘI DUNG</t>
  </si>
  <si>
    <t>POST REACHED</t>
  </si>
  <si>
    <t>ENGAGED USERS</t>
  </si>
  <si>
    <t>EUR</t>
  </si>
  <si>
    <t>ENGAGEMENTS</t>
  </si>
  <si>
    <t>ER</t>
  </si>
  <si>
    <t>FAN REACH</t>
  </si>
  <si>
    <t>FAN REACH RATE</t>
  </si>
  <si>
    <t>Tên title:
Calibri (Bold) | #595959 (Xám) | 12</t>
  </si>
  <si>
    <t>Tên title:
Calibri (Bold) | #115097 (Xanh) | 15</t>
  </si>
  <si>
    <t>Show data từng post</t>
  </si>
  <si>
    <t>D23/D22*100%</t>
  </si>
  <si>
    <t>SUM(D25,D26)</t>
  </si>
  <si>
    <t>(SUM(D25,D26)/D22)*100%</t>
  </si>
  <si>
    <t>post_impressions_fan_unique</t>
  </si>
  <si>
    <t>Lifetime Matched Audience
Targeting Consumptions on Post</t>
  </si>
  <si>
    <t>Lifetime Post reach by people
who like your Page</t>
  </si>
  <si>
    <t>D28/PAGE_FANS</t>
  </si>
  <si>
    <t>Calibri | #595959 (Xám) | 12</t>
  </si>
  <si>
    <r>
      <t xml:space="preserve">ĐÁNH GIÁ CHẤT LƯỢNG FANPAGE QUA ĐỘ TƯƠNG TÁC
&amp; FAN REACH TRÊN POST
</t>
    </r>
    <r>
      <rPr>
        <b/>
        <sz val="11"/>
        <rFont val="Calibri"/>
        <family val="2"/>
      </rPr>
      <t xml:space="preserve">So sánh 3 cột EUR | ER | FAN REACH RATE với hiệu quả benchmark
</t>
    </r>
    <r>
      <rPr>
        <sz val="11"/>
        <color rgb="FFFF0000"/>
        <rFont val="Calibri"/>
        <family val="2"/>
      </rPr>
      <t>1. EUR: trên 4%
2. ER: trên 6%
3. FAN REACH RATE: trên 10%</t>
    </r>
  </si>
  <si>
    <r>
      <t xml:space="preserve">ĐÁNH GIÁ CHẤT LƯỢNG FANPAGE QUA ĐỘ TƯƠNG TÁC
&amp; FAN REACH TRÊN POST
</t>
    </r>
    <r>
      <rPr>
        <b/>
        <sz val="11"/>
        <rFont val="Calibri"/>
        <family val="2"/>
      </rPr>
      <t xml:space="preserve">
</t>
    </r>
    <r>
      <rPr>
        <b/>
        <i/>
        <sz val="11"/>
        <rFont val="Calibri"/>
        <family val="2"/>
      </rPr>
      <t>So sánh 3 cột EUR | ER | FAN REACH RATE với hiệu quả benchmark</t>
    </r>
    <r>
      <rPr>
        <b/>
        <sz val="11"/>
        <color rgb="FFFF0000"/>
        <rFont val="Calibri"/>
        <family val="2"/>
      </rPr>
      <t xml:space="preserve">
</t>
    </r>
    <r>
      <rPr>
        <sz val="11"/>
        <color rgb="FFFF0000"/>
        <rFont val="Calibri"/>
        <family val="2"/>
      </rPr>
      <t xml:space="preserve">
1. EUR: trên 4% </t>
    </r>
    <r>
      <rPr>
        <i/>
        <sz val="11"/>
        <color rgb="FFFF0000"/>
        <rFont val="Calibri"/>
        <family val="2"/>
      </rPr>
      <t>(highlight màu XANH LÁ #00B050)</t>
    </r>
    <r>
      <rPr>
        <sz val="11"/>
        <color rgb="FFFF0000"/>
        <rFont val="Calibri"/>
        <family val="2"/>
      </rPr>
      <t xml:space="preserve">
2. ER: trên 6% (highlight màu XANH LÁ #00B050)
3. FAN REACH RATE: trên 10% (highlight màu XANH LÁ #00B050)</t>
    </r>
  </si>
  <si>
    <t>- Vẽ biểu đồ cột ghép
- Axis Category tách theo từng ngày</t>
  </si>
  <si>
    <r>
      <rPr>
        <b/>
        <i/>
        <sz val="11"/>
        <color rgb="FFFF0000"/>
        <rFont val="Calibri"/>
        <family val="2"/>
      </rPr>
      <t>- Metric report mẫu đính kèm ở sheet 4</t>
    </r>
    <r>
      <rPr>
        <i/>
        <sz val="11"/>
        <color rgb="FFFF0000"/>
        <rFont val="Calibri"/>
        <family val="2"/>
      </rPr>
      <t xml:space="preserve">
- Trình bày biểu đồ cột (mẫu 2)</t>
    </r>
  </si>
  <si>
    <t>Lifetime Matched Audience 
Targeting Consumptions on 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</si>
</sst>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numFmt numFmtId="165" formatCode="m/d/yy\ h:mm\ AM/PM"/>
  </numFmts>
  <fonts count="24" x14ac:knownFonts="1">
    <font>
      <sz val="11"/>
      <color theme="1"/>
      <name val="Arial"/>
      <family val="2"/>
      <scheme val="minor"/>
    </font>
    <font>
      <sz val="12"/>
      <color theme="1"/>
      <name val="Times New Roman"/>
      <family val="2"/>
    </font>
    <font>
      <sz val="9"/>
      <color indexed="81"/>
      <name val="Tahoma"/>
      <family val="2"/>
    </font>
    <font>
      <b/>
      <sz val="9"/>
      <color indexed="81"/>
      <name val="Tahoma"/>
      <family val="2"/>
    </font>
    <font>
      <sz val="11"/>
      <color theme="1"/>
      <name val="Calibri"/>
      <family val="2"/>
    </font>
    <font>
      <sz val="12"/>
      <color theme="1"/>
      <name val="Calibri"/>
      <family val="2"/>
    </font>
    <font>
      <b/>
      <sz val="12"/>
      <color theme="1"/>
      <name val="Calibri"/>
      <family val="2"/>
    </font>
    <font>
      <b/>
      <sz val="13"/>
      <color theme="0"/>
      <name val="Calibri"/>
      <family val="2"/>
    </font>
    <font>
      <b/>
      <sz val="18"/>
      <color rgb="FF305496"/>
      <name val="Arial"/>
      <family val="2"/>
      <scheme val="minor"/>
    </font>
    <font>
      <sz val="11"/>
      <color theme="1"/>
      <name val="Calibri"/>
      <family val="2"/>
    </font>
    <font>
      <sz val="10"/>
      <color theme="1"/>
      <name val="Calibri"/>
      <family val="2"/>
    </font>
    <font>
      <b/>
      <sz val="10"/>
      <name val="Verdana"/>
      <family val="2"/>
    </font>
    <font>
      <sz val="10"/>
      <name val="Verdana"/>
      <family val="2"/>
    </font>
    <font>
      <sz val="11"/>
      <color rgb="FFFF0000"/>
      <name val="Calibri"/>
      <family val="2"/>
    </font>
    <font>
      <b/>
      <sz val="11"/>
      <color theme="1"/>
      <name val="Calibri"/>
      <family val="2"/>
    </font>
    <font>
      <b/>
      <sz val="11"/>
      <color rgb="FFFF0000"/>
      <name val="Calibri"/>
      <family val="2"/>
    </font>
    <font>
      <sz val="12"/>
      <color indexed="8"/>
      <name val="Times New Roman"/>
      <family val="2"/>
    </font>
    <font>
      <i/>
      <sz val="11"/>
      <color rgb="FFFF0000"/>
      <name val="Calibri"/>
      <family val="2"/>
    </font>
    <font>
      <b/>
      <sz val="11"/>
      <color theme="0"/>
      <name val="Arial"/>
      <family val="2"/>
      <scheme val="minor"/>
    </font>
    <font>
      <b/>
      <sz val="10"/>
      <color theme="1"/>
      <name val="Calibri"/>
      <family val="2"/>
    </font>
    <font>
      <b/>
      <sz val="11"/>
      <color rgb="FF00529C"/>
      <name val="Calibri"/>
      <family val="2"/>
    </font>
    <font>
      <b/>
      <sz val="11"/>
      <name val="Calibri"/>
      <family val="2"/>
    </font>
    <font>
      <b/>
      <i/>
      <sz val="11"/>
      <color rgb="FFFF0000"/>
      <name val="Calibri"/>
      <family val="2"/>
    </font>
    <font>
      <b/>
      <i/>
      <sz val="11"/>
      <name val="Calibri"/>
      <family val="2"/>
    </font>
  </fonts>
  <fills count="11">
    <fill>
      <patternFill patternType="none"/>
    </fill>
    <fill>
      <patternFill patternType="gray125"/>
    </fill>
    <fill>
      <patternFill patternType="solid">
        <fgColor rgb="FFD9E2F3"/>
        <bgColor indexed="64"/>
      </patternFill>
    </fill>
    <fill>
      <patternFill patternType="solid">
        <fgColor rgb="FF00529C"/>
        <bgColor indexed="64"/>
      </patternFill>
    </fill>
    <fill>
      <patternFill patternType="solid">
        <fgColor theme="8" tint="-0.249977111117893"/>
        <bgColor indexed="64"/>
      </patternFill>
    </fill>
    <fill>
      <patternFill patternType="solid">
        <fgColor theme="1"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s>
  <borders count="3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medium">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auto="1"/>
      </left>
      <right style="thin">
        <color auto="1"/>
      </right>
      <top style="thin">
        <color auto="1"/>
      </top>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thin">
        <color auto="1"/>
      </right>
      <top style="medium">
        <color indexed="64"/>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thin">
        <color auto="1"/>
      </left>
      <right style="medium">
        <color indexed="64"/>
      </right>
      <top style="thin">
        <color auto="1"/>
      </top>
      <bottom style="medium">
        <color indexed="64"/>
      </bottom>
      <diagonal/>
    </border>
    <border>
      <left style="medium">
        <color auto="1"/>
      </left>
      <right style="medium">
        <color indexed="64"/>
      </right>
      <top style="thin">
        <color auto="1"/>
      </top>
      <bottom/>
      <diagonal/>
    </border>
    <border>
      <left style="medium">
        <color auto="1"/>
      </left>
      <right style="medium">
        <color indexed="64"/>
      </right>
      <top/>
      <bottom/>
      <diagonal/>
    </border>
    <border>
      <left style="medium">
        <color auto="1"/>
      </left>
      <right style="medium">
        <color indexed="64"/>
      </right>
      <top/>
      <bottom style="medium">
        <color indexed="64"/>
      </bottom>
      <diagonal/>
    </border>
    <border>
      <left style="medium">
        <color auto="1"/>
      </left>
      <right style="thin">
        <color auto="1"/>
      </right>
      <top/>
      <bottom style="medium">
        <color auto="1"/>
      </bottom>
      <diagonal/>
    </border>
    <border>
      <left style="thin">
        <color auto="1"/>
      </left>
      <right/>
      <top style="medium">
        <color indexed="64"/>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s>
  <cellStyleXfs count="3">
    <xf numFmtId="0" fontId="0" fillId="0" borderId="0"/>
    <xf numFmtId="0" fontId="1" fillId="0" borderId="0"/>
    <xf numFmtId="0" fontId="16" fillId="0" borderId="0"/>
  </cellStyleXfs>
  <cellXfs count="222">
    <xf numFmtId="0" fontId="0" fillId="0" borderId="0" xfId="0"/>
    <xf numFmtId="0" fontId="0" fillId="0" borderId="0" xfId="0" applyFill="1"/>
    <xf numFmtId="0" fontId="5" fillId="0" borderId="5" xfId="0" applyFont="1" applyFill="1" applyBorder="1" applyAlignment="1">
      <alignment vertical="center" wrapText="1"/>
    </xf>
    <xf numFmtId="0" fontId="5" fillId="0" borderId="5"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2" xfId="0" applyFont="1" applyFill="1" applyBorder="1" applyAlignment="1">
      <alignment horizontal="left" vertical="center"/>
    </xf>
    <xf numFmtId="0" fontId="5" fillId="0" borderId="2" xfId="0" applyFont="1" applyFill="1" applyBorder="1" applyAlignment="1">
      <alignment vertical="center" wrapText="1"/>
    </xf>
    <xf numFmtId="0" fontId="0" fillId="0" borderId="0" xfId="0" applyAlignment="1"/>
    <xf numFmtId="0" fontId="5" fillId="0" borderId="2" xfId="0" applyFont="1" applyBorder="1" applyAlignment="1">
      <alignment vertical="center"/>
    </xf>
    <xf numFmtId="0" fontId="5" fillId="0" borderId="3" xfId="0" applyFont="1" applyBorder="1" applyAlignment="1">
      <alignment vertical="center"/>
    </xf>
    <xf numFmtId="0" fontId="9" fillId="0" borderId="5" xfId="0" applyFont="1" applyFill="1" applyBorder="1" applyAlignment="1">
      <alignment vertical="center" wrapText="1"/>
    </xf>
    <xf numFmtId="0" fontId="9" fillId="0" borderId="5" xfId="0" applyFont="1" applyFill="1" applyBorder="1" applyAlignment="1">
      <alignment horizontal="left" vertical="center" wrapText="1"/>
    </xf>
    <xf numFmtId="0" fontId="10" fillId="0" borderId="5" xfId="0" applyFont="1" applyFill="1" applyBorder="1" applyAlignment="1">
      <alignment vertical="center" wrapText="1"/>
    </xf>
    <xf numFmtId="0" fontId="10" fillId="0" borderId="1" xfId="0" applyFont="1" applyFill="1" applyBorder="1" applyAlignment="1">
      <alignment vertical="center" wrapText="1"/>
    </xf>
    <xf numFmtId="0" fontId="10" fillId="0" borderId="5"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5" fillId="0" borderId="5" xfId="0" applyFont="1" applyFill="1" applyBorder="1" applyAlignment="1">
      <alignment horizontal="center" vertical="center" wrapText="1"/>
    </xf>
    <xf numFmtId="0" fontId="10" fillId="0" borderId="5" xfId="0" applyFont="1" applyBorder="1" applyAlignment="1">
      <alignment vertical="center" wrapText="1"/>
    </xf>
    <xf numFmtId="0" fontId="11" fillId="0" borderId="0" xfId="1" applyNumberFormat="1" applyFont="1" applyFill="1" applyBorder="1" applyAlignment="1" applyProtection="1">
      <alignment horizontal="left"/>
    </xf>
    <xf numFmtId="0" fontId="11" fillId="0" borderId="0" xfId="1" applyNumberFormat="1" applyFont="1" applyFill="1" applyBorder="1" applyAlignment="1" applyProtection="1">
      <alignment horizontal="right"/>
    </xf>
    <xf numFmtId="0" fontId="1" fillId="0" borderId="0" xfId="1"/>
    <xf numFmtId="0" fontId="12" fillId="0" borderId="0" xfId="1" applyNumberFormat="1" applyFont="1" applyFill="1" applyBorder="1" applyAlignment="1" applyProtection="1">
      <alignment horizontal="left"/>
    </xf>
    <xf numFmtId="164" fontId="12" fillId="0" borderId="0" xfId="1" applyNumberFormat="1" applyFont="1" applyFill="1" applyBorder="1" applyAlignment="1" applyProtection="1"/>
    <xf numFmtId="1" fontId="12" fillId="0" borderId="0" xfId="1" applyNumberFormat="1" applyFont="1" applyFill="1" applyBorder="1" applyAlignment="1" applyProtection="1">
      <alignment horizontal="right"/>
    </xf>
    <xf numFmtId="0" fontId="4" fillId="0" borderId="5" xfId="0" applyFont="1" applyBorder="1" applyAlignment="1">
      <alignment vertical="center"/>
    </xf>
    <xf numFmtId="0" fontId="6" fillId="6" borderId="9" xfId="0" applyFont="1" applyFill="1" applyBorder="1" applyAlignment="1">
      <alignment horizontal="left" vertical="center" wrapText="1"/>
    </xf>
    <xf numFmtId="0" fontId="5" fillId="6" borderId="10" xfId="0" applyFont="1" applyFill="1" applyBorder="1" applyAlignment="1">
      <alignment horizontal="left" vertical="center" wrapText="1"/>
    </xf>
    <xf numFmtId="0" fontId="5" fillId="6" borderId="11" xfId="0" applyFont="1" applyFill="1" applyBorder="1" applyAlignment="1">
      <alignment horizontal="left" vertical="center" wrapText="1"/>
    </xf>
    <xf numFmtId="0" fontId="5" fillId="6" borderId="22" xfId="0" applyFont="1" applyFill="1" applyBorder="1" applyAlignment="1">
      <alignment horizontal="left" vertical="center" wrapText="1"/>
    </xf>
    <xf numFmtId="0" fontId="10" fillId="6" borderId="2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5" fillId="0" borderId="24" xfId="0" applyFont="1" applyBorder="1" applyAlignment="1">
      <alignment vertical="center" wrapText="1"/>
    </xf>
    <xf numFmtId="0" fontId="10" fillId="0" borderId="24" xfId="0" applyFont="1" applyBorder="1" applyAlignment="1">
      <alignment vertical="center" wrapText="1"/>
    </xf>
    <xf numFmtId="0" fontId="10" fillId="0" borderId="13" xfId="0" applyFont="1" applyFill="1" applyBorder="1" applyAlignment="1">
      <alignment vertical="center" wrapText="1"/>
    </xf>
    <xf numFmtId="0" fontId="7" fillId="5" borderId="19"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17" xfId="0" applyFont="1" applyFill="1" applyBorder="1" applyAlignment="1">
      <alignment horizontal="center" vertical="center" wrapText="1"/>
    </xf>
    <xf numFmtId="0" fontId="7" fillId="5" borderId="23" xfId="0" applyFont="1" applyFill="1" applyBorder="1" applyAlignment="1">
      <alignment horizontal="center" vertical="center" wrapText="1"/>
    </xf>
    <xf numFmtId="0" fontId="6" fillId="2" borderId="9"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5" fillId="2" borderId="11"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2" borderId="22" xfId="0" applyFont="1" applyFill="1" applyBorder="1" applyAlignment="1">
      <alignment horizontal="left" vertical="center" wrapText="1"/>
    </xf>
    <xf numFmtId="0" fontId="5" fillId="0" borderId="28" xfId="0" applyFont="1" applyFill="1" applyBorder="1" applyAlignment="1">
      <alignment vertical="center" wrapText="1"/>
    </xf>
    <xf numFmtId="0" fontId="5" fillId="0" borderId="29" xfId="0" applyFont="1" applyFill="1" applyBorder="1" applyAlignment="1">
      <alignment vertical="center" wrapText="1"/>
    </xf>
    <xf numFmtId="0" fontId="6" fillId="6" borderId="9" xfId="0" applyFont="1" applyFill="1" applyBorder="1" applyAlignment="1">
      <alignment vertical="center" wrapText="1"/>
    </xf>
    <xf numFmtId="0" fontId="5" fillId="6" borderId="22" xfId="0" applyFont="1" applyFill="1" applyBorder="1" applyAlignment="1">
      <alignment vertical="center" wrapText="1"/>
    </xf>
    <xf numFmtId="0" fontId="5" fillId="6" borderId="10" xfId="0" applyFont="1" applyFill="1" applyBorder="1" applyAlignment="1">
      <alignment vertical="center" wrapText="1"/>
    </xf>
    <xf numFmtId="0" fontId="5" fillId="6" borderId="11" xfId="0" applyFont="1" applyFill="1" applyBorder="1" applyAlignment="1">
      <alignment vertical="center" wrapText="1"/>
    </xf>
    <xf numFmtId="0" fontId="9" fillId="0" borderId="24" xfId="0" applyFont="1" applyBorder="1" applyAlignment="1">
      <alignment vertical="center"/>
    </xf>
    <xf numFmtId="0" fontId="10" fillId="0" borderId="13" xfId="0" applyFont="1" applyFill="1" applyBorder="1" applyAlignment="1">
      <alignment horizontal="left" vertical="center" wrapText="1"/>
    </xf>
    <xf numFmtId="0" fontId="0" fillId="0" borderId="0" xfId="0" applyAlignment="1">
      <alignment vertical="center"/>
    </xf>
    <xf numFmtId="0" fontId="4" fillId="0" borderId="23" xfId="0" applyFont="1" applyBorder="1" applyAlignment="1">
      <alignment vertical="center"/>
    </xf>
    <xf numFmtId="0" fontId="9" fillId="0" borderId="5" xfId="0" applyFont="1" applyFill="1" applyBorder="1" applyAlignment="1">
      <alignment horizontal="center" vertical="center" wrapText="1"/>
    </xf>
    <xf numFmtId="0" fontId="5" fillId="6" borderId="22" xfId="0" applyFont="1" applyFill="1" applyBorder="1" applyAlignment="1">
      <alignment horizontal="center" vertical="center" wrapText="1"/>
    </xf>
    <xf numFmtId="0" fontId="5" fillId="0" borderId="24" xfId="0" applyFont="1" applyBorder="1" applyAlignment="1">
      <alignment horizontal="center" vertical="center" wrapText="1"/>
    </xf>
    <xf numFmtId="0" fontId="4" fillId="0" borderId="5" xfId="0" applyFont="1" applyBorder="1" applyAlignment="1">
      <alignment horizontal="center" vertical="center"/>
    </xf>
    <xf numFmtId="0" fontId="4" fillId="0" borderId="23" xfId="0" applyFont="1" applyBorder="1" applyAlignment="1">
      <alignment horizontal="center" vertical="center"/>
    </xf>
    <xf numFmtId="0" fontId="14" fillId="0" borderId="2" xfId="0" applyFont="1" applyFill="1" applyBorder="1" applyAlignment="1">
      <alignment vertical="center" wrapText="1"/>
    </xf>
    <xf numFmtId="0" fontId="14" fillId="0" borderId="2" xfId="0" applyFont="1" applyBorder="1" applyAlignment="1">
      <alignment vertical="center"/>
    </xf>
    <xf numFmtId="0" fontId="14" fillId="0" borderId="19" xfId="0" applyFont="1" applyBorder="1" applyAlignment="1">
      <alignment vertical="center"/>
    </xf>
    <xf numFmtId="0" fontId="14" fillId="0" borderId="2" xfId="0" applyFont="1" applyFill="1" applyBorder="1" applyAlignment="1">
      <alignment horizontal="left" vertical="center" wrapText="1"/>
    </xf>
    <xf numFmtId="0" fontId="14" fillId="0" borderId="3" xfId="0" applyFont="1" applyBorder="1" applyAlignment="1">
      <alignment vertical="center"/>
    </xf>
    <xf numFmtId="0" fontId="14" fillId="0" borderId="3" xfId="0" applyFont="1" applyBorder="1" applyAlignment="1">
      <alignment vertical="center" wrapText="1"/>
    </xf>
    <xf numFmtId="0" fontId="11" fillId="0" borderId="0" xfId="1" applyNumberFormat="1" applyFont="1" applyFill="1" applyBorder="1" applyAlignment="1" applyProtection="1">
      <alignment horizontal="center"/>
    </xf>
    <xf numFmtId="0" fontId="12" fillId="0" borderId="0" xfId="1" applyNumberFormat="1" applyFont="1" applyFill="1" applyBorder="1" applyAlignment="1" applyProtection="1">
      <alignment horizontal="center"/>
    </xf>
    <xf numFmtId="165" fontId="12" fillId="0" borderId="0" xfId="1" applyNumberFormat="1" applyFont="1" applyFill="1" applyBorder="1" applyAlignment="1" applyProtection="1">
      <alignment horizontal="center"/>
    </xf>
    <xf numFmtId="1" fontId="12" fillId="0" borderId="0" xfId="1" applyNumberFormat="1" applyFont="1" applyFill="1" applyBorder="1" applyAlignment="1" applyProtection="1">
      <alignment horizontal="center"/>
    </xf>
    <xf numFmtId="0" fontId="1" fillId="0" borderId="0" xfId="1" applyAlignment="1">
      <alignment horizontal="center"/>
    </xf>
    <xf numFmtId="0" fontId="11" fillId="0" borderId="0" xfId="2" applyNumberFormat="1" applyFont="1" applyFill="1" applyBorder="1" applyAlignment="1" applyProtection="1">
      <alignment horizontal="left"/>
    </xf>
    <xf numFmtId="0" fontId="11" fillId="0" borderId="0" xfId="2" applyNumberFormat="1" applyFont="1" applyFill="1" applyBorder="1" applyAlignment="1" applyProtection="1">
      <alignment horizontal="right"/>
    </xf>
    <xf numFmtId="0" fontId="16" fillId="0" borderId="0" xfId="2"/>
    <xf numFmtId="0" fontId="12" fillId="0" borderId="0" xfId="2" applyNumberFormat="1" applyFont="1" applyFill="1" applyBorder="1" applyAlignment="1" applyProtection="1">
      <alignment horizontal="left"/>
    </xf>
    <xf numFmtId="165" fontId="12" fillId="0" borderId="0" xfId="2" applyNumberFormat="1" applyFont="1" applyFill="1" applyBorder="1" applyAlignment="1" applyProtection="1"/>
    <xf numFmtId="0" fontId="11" fillId="0" borderId="0" xfId="2" applyNumberFormat="1" applyFont="1" applyFill="1" applyBorder="1" applyAlignment="1" applyProtection="1">
      <alignment horizontal="center"/>
    </xf>
    <xf numFmtId="0" fontId="12" fillId="0" borderId="0" xfId="2" applyNumberFormat="1" applyFont="1" applyFill="1" applyBorder="1" applyAlignment="1" applyProtection="1">
      <alignment horizontal="center"/>
    </xf>
    <xf numFmtId="0" fontId="16" fillId="0" borderId="0" xfId="2" applyAlignment="1">
      <alignment horizontal="center"/>
    </xf>
    <xf numFmtId="1" fontId="12" fillId="0" borderId="0" xfId="2" applyNumberFormat="1" applyFont="1" applyFill="1" applyBorder="1" applyAlignment="1" applyProtection="1">
      <alignment horizontal="center"/>
    </xf>
    <xf numFmtId="0" fontId="5" fillId="9" borderId="19" xfId="0" applyFont="1" applyFill="1" applyBorder="1" applyAlignment="1">
      <alignment vertical="center"/>
    </xf>
    <xf numFmtId="0" fontId="5" fillId="9" borderId="3" xfId="0" applyFont="1" applyFill="1" applyBorder="1" applyAlignment="1">
      <alignment vertical="center"/>
    </xf>
    <xf numFmtId="0" fontId="11" fillId="10" borderId="0" xfId="1" applyNumberFormat="1" applyFont="1" applyFill="1" applyBorder="1" applyAlignment="1" applyProtection="1">
      <alignment horizontal="center"/>
    </xf>
    <xf numFmtId="0" fontId="11" fillId="10" borderId="0" xfId="2" applyNumberFormat="1" applyFont="1" applyFill="1" applyBorder="1" applyAlignment="1" applyProtection="1">
      <alignment horizontal="center"/>
    </xf>
    <xf numFmtId="0" fontId="10" fillId="0" borderId="16" xfId="0" applyFont="1" applyFill="1" applyBorder="1" applyAlignment="1">
      <alignment horizontal="left" vertical="center" wrapText="1"/>
    </xf>
    <xf numFmtId="0" fontId="5" fillId="0" borderId="1" xfId="0" applyFont="1" applyFill="1" applyBorder="1" applyAlignment="1">
      <alignment horizontal="left" vertical="center"/>
    </xf>
    <xf numFmtId="0" fontId="14" fillId="0" borderId="19" xfId="0" applyFont="1" applyFill="1" applyBorder="1" applyAlignment="1">
      <alignment vertical="center"/>
    </xf>
    <xf numFmtId="0" fontId="4" fillId="0" borderId="23" xfId="0" applyFont="1" applyFill="1" applyBorder="1" applyAlignment="1">
      <alignment vertical="center"/>
    </xf>
    <xf numFmtId="0" fontId="4" fillId="0" borderId="5" xfId="0" applyFont="1" applyFill="1" applyBorder="1" applyAlignment="1">
      <alignment vertical="center" wrapText="1"/>
    </xf>
    <xf numFmtId="0" fontId="18" fillId="3" borderId="1" xfId="0" applyFont="1" applyFill="1" applyBorder="1" applyAlignment="1">
      <alignment horizontal="center" wrapText="1"/>
    </xf>
    <xf numFmtId="0" fontId="4" fillId="0" borderId="0" xfId="0" applyFont="1" applyFill="1" applyBorder="1" applyAlignment="1">
      <alignment vertical="center"/>
    </xf>
    <xf numFmtId="0" fontId="0" fillId="0" borderId="0" xfId="0" applyFill="1" applyBorder="1"/>
    <xf numFmtId="0" fontId="18" fillId="3" borderId="1" xfId="0" applyFont="1" applyFill="1" applyBorder="1" applyAlignment="1">
      <alignment horizontal="center" vertical="center" wrapText="1"/>
    </xf>
    <xf numFmtId="0" fontId="4" fillId="0" borderId="1" xfId="0" applyFont="1" applyBorder="1" applyAlignment="1">
      <alignment vertical="center"/>
    </xf>
    <xf numFmtId="0" fontId="10" fillId="0" borderId="1" xfId="0" applyFont="1" applyBorder="1" applyAlignment="1">
      <alignment vertical="center" wrapText="1"/>
    </xf>
    <xf numFmtId="0" fontId="4" fillId="0" borderId="1" xfId="0" applyFont="1" applyBorder="1" applyAlignment="1">
      <alignment horizontal="center" vertical="center"/>
    </xf>
    <xf numFmtId="0" fontId="4" fillId="0" borderId="5" xfId="0" applyFont="1" applyFill="1" applyBorder="1" applyAlignment="1">
      <alignment horizontal="left" vertical="center" wrapText="1"/>
    </xf>
    <xf numFmtId="0" fontId="4" fillId="0" borderId="5" xfId="0" applyFont="1" applyFill="1" applyBorder="1" applyAlignment="1">
      <alignment horizontal="center" vertical="center" wrapText="1"/>
    </xf>
    <xf numFmtId="0" fontId="4" fillId="0" borderId="5" xfId="0" applyFont="1" applyBorder="1" applyAlignment="1">
      <alignment vertical="center" wrapText="1"/>
    </xf>
    <xf numFmtId="0" fontId="4" fillId="0" borderId="1" xfId="0" applyFont="1" applyBorder="1" applyAlignment="1">
      <alignment vertical="center" wrapText="1"/>
    </xf>
    <xf numFmtId="0" fontId="4" fillId="9" borderId="1" xfId="0" applyFont="1" applyFill="1" applyBorder="1" applyAlignment="1">
      <alignment vertical="center"/>
    </xf>
    <xf numFmtId="0" fontId="10" fillId="9" borderId="1" xfId="0" applyFont="1" applyFill="1" applyBorder="1" applyAlignment="1">
      <alignment vertical="center" wrapText="1"/>
    </xf>
    <xf numFmtId="0" fontId="4" fillId="9" borderId="5" xfId="0" applyFont="1" applyFill="1" applyBorder="1" applyAlignment="1">
      <alignment horizontal="center" vertical="center"/>
    </xf>
    <xf numFmtId="0" fontId="5" fillId="9" borderId="1" xfId="0" applyFont="1" applyFill="1" applyBorder="1" applyAlignment="1">
      <alignment vertical="center"/>
    </xf>
    <xf numFmtId="0" fontId="9" fillId="0" borderId="1" xfId="0" applyFont="1" applyBorder="1"/>
    <xf numFmtId="0" fontId="4" fillId="0" borderId="1" xfId="0" applyFont="1" applyBorder="1"/>
    <xf numFmtId="0" fontId="7" fillId="5" borderId="6" xfId="0" applyFont="1" applyFill="1" applyBorder="1" applyAlignment="1">
      <alignment horizontal="center" vertical="center" wrapText="1"/>
    </xf>
    <xf numFmtId="0" fontId="5" fillId="2" borderId="34" xfId="0" applyFont="1" applyFill="1" applyBorder="1" applyAlignment="1">
      <alignment horizontal="left" vertical="center" wrapText="1"/>
    </xf>
    <xf numFmtId="0" fontId="5" fillId="6" borderId="34" xfId="0" applyFont="1" applyFill="1" applyBorder="1" applyAlignment="1">
      <alignment horizontal="left" vertical="center" wrapText="1"/>
    </xf>
    <xf numFmtId="0" fontId="5" fillId="6" borderId="34" xfId="0" applyFont="1" applyFill="1" applyBorder="1" applyAlignment="1">
      <alignment vertical="center" wrapText="1"/>
    </xf>
    <xf numFmtId="0" fontId="5" fillId="2" borderId="32" xfId="0" applyFont="1" applyFill="1" applyBorder="1" applyAlignment="1">
      <alignment horizontal="center" vertical="center" wrapText="1"/>
    </xf>
    <xf numFmtId="0" fontId="5" fillId="6" borderId="32" xfId="0" applyFont="1" applyFill="1" applyBorder="1" applyAlignment="1">
      <alignment horizontal="center" vertical="center" wrapText="1"/>
    </xf>
    <xf numFmtId="0" fontId="4" fillId="0" borderId="13" xfId="0" applyFont="1" applyBorder="1"/>
    <xf numFmtId="0" fontId="9" fillId="0" borderId="5" xfId="0" applyFont="1" applyBorder="1" applyAlignment="1">
      <alignment horizontal="center" vertical="center"/>
    </xf>
    <xf numFmtId="0" fontId="9" fillId="0" borderId="24" xfId="0" applyFont="1" applyBorder="1" applyAlignment="1">
      <alignment horizontal="center" vertical="center"/>
    </xf>
    <xf numFmtId="0" fontId="4" fillId="0" borderId="35" xfId="0" applyFont="1" applyFill="1" applyBorder="1" applyAlignment="1">
      <alignment vertical="center" wrapText="1"/>
    </xf>
    <xf numFmtId="0" fontId="13" fillId="8" borderId="35" xfId="0" quotePrefix="1" applyFont="1" applyFill="1" applyBorder="1" applyAlignment="1">
      <alignment horizontal="left" vertical="center" wrapText="1"/>
    </xf>
    <xf numFmtId="0" fontId="13" fillId="8" borderId="35" xfId="0" applyFont="1" applyFill="1" applyBorder="1" applyAlignment="1">
      <alignment horizontal="left" vertical="center" wrapText="1"/>
    </xf>
    <xf numFmtId="0" fontId="17" fillId="0" borderId="36" xfId="0" quotePrefix="1" applyFont="1" applyBorder="1" applyAlignment="1">
      <alignment vertical="center" wrapText="1"/>
    </xf>
    <xf numFmtId="0" fontId="4" fillId="6" borderId="34" xfId="0" applyFont="1" applyFill="1" applyBorder="1" applyAlignment="1">
      <alignment vertical="center" wrapText="1"/>
    </xf>
    <xf numFmtId="0" fontId="14" fillId="9" borderId="2" xfId="0" applyFont="1" applyFill="1" applyBorder="1" applyAlignment="1">
      <alignment vertical="center"/>
    </xf>
    <xf numFmtId="0" fontId="14" fillId="9" borderId="3" xfId="0" applyFont="1" applyFill="1" applyBorder="1" applyAlignment="1">
      <alignment vertical="center"/>
    </xf>
    <xf numFmtId="0" fontId="4" fillId="9" borderId="13" xfId="0" applyFont="1" applyFill="1" applyBorder="1" applyAlignment="1">
      <alignment vertical="center"/>
    </xf>
    <xf numFmtId="0" fontId="10" fillId="9" borderId="13" xfId="0" applyFont="1" applyFill="1" applyBorder="1" applyAlignment="1">
      <alignment vertical="center" wrapText="1"/>
    </xf>
    <xf numFmtId="0" fontId="4" fillId="9" borderId="24" xfId="0" applyFont="1" applyFill="1" applyBorder="1" applyAlignment="1">
      <alignment horizontal="center" vertical="center"/>
    </xf>
    <xf numFmtId="0" fontId="5" fillId="9" borderId="2" xfId="0" applyFont="1" applyFill="1" applyBorder="1" applyAlignment="1">
      <alignment vertical="center"/>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4" xfId="0" quotePrefix="1" applyFont="1" applyFill="1" applyBorder="1" applyAlignment="1">
      <alignment horizontal="left" vertical="center" wrapText="1"/>
    </xf>
    <xf numFmtId="0" fontId="5" fillId="0" borderId="15" xfId="0" quotePrefix="1" applyFont="1" applyFill="1" applyBorder="1" applyAlignment="1">
      <alignment horizontal="left" vertical="center" wrapText="1"/>
    </xf>
    <xf numFmtId="0" fontId="7" fillId="4" borderId="9" xfId="0" applyFont="1" applyFill="1" applyBorder="1" applyAlignment="1">
      <alignment horizontal="center" vertical="center" wrapText="1"/>
    </xf>
    <xf numFmtId="0" fontId="7" fillId="4" borderId="22"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8" fillId="0" borderId="0" xfId="0" applyFont="1" applyAlignment="1">
      <alignment horizontal="center" vertical="center"/>
    </xf>
    <xf numFmtId="0" fontId="7" fillId="4" borderId="34" xfId="0" applyFont="1" applyFill="1" applyBorder="1" applyAlignment="1">
      <alignment horizontal="center" vertical="center" wrapText="1"/>
    </xf>
    <xf numFmtId="0" fontId="7" fillId="4" borderId="28" xfId="0" applyFont="1" applyFill="1" applyBorder="1" applyAlignment="1">
      <alignment horizontal="center" vertical="center" wrapText="1"/>
    </xf>
    <xf numFmtId="0" fontId="7" fillId="4" borderId="32" xfId="0" applyFont="1" applyFill="1" applyBorder="1" applyAlignment="1">
      <alignment horizontal="center" vertical="center" wrapText="1"/>
    </xf>
    <xf numFmtId="0" fontId="5" fillId="0" borderId="19" xfId="0" applyFont="1" applyFill="1" applyBorder="1" applyAlignment="1">
      <alignment horizontal="left" vertical="center"/>
    </xf>
    <xf numFmtId="0" fontId="5" fillId="0" borderId="25" xfId="0" applyFont="1" applyFill="1" applyBorder="1" applyAlignment="1">
      <alignment horizontal="left" vertical="center"/>
    </xf>
    <xf numFmtId="0" fontId="5" fillId="0" borderId="17"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10" fillId="0" borderId="14" xfId="0" applyFont="1" applyFill="1" applyBorder="1" applyAlignment="1">
      <alignment horizontal="left" vertical="center" wrapText="1"/>
    </xf>
    <xf numFmtId="0" fontId="10" fillId="0" borderId="16" xfId="0" applyFont="1" applyFill="1" applyBorder="1" applyAlignment="1">
      <alignment horizontal="left" vertical="center" wrapText="1"/>
    </xf>
    <xf numFmtId="0" fontId="5" fillId="0" borderId="1" xfId="0" quotePrefix="1" applyFont="1" applyFill="1" applyBorder="1" applyAlignment="1">
      <alignment horizontal="left" vertical="center" wrapText="1"/>
    </xf>
    <xf numFmtId="0" fontId="5" fillId="0" borderId="13" xfId="0" quotePrefix="1" applyFont="1" applyFill="1" applyBorder="1" applyAlignment="1">
      <alignment horizontal="left" vertical="center" wrapText="1"/>
    </xf>
    <xf numFmtId="0" fontId="5" fillId="0" borderId="4" xfId="0" applyFont="1" applyFill="1" applyBorder="1" applyAlignment="1">
      <alignment horizontal="center" vertical="center" wrapText="1"/>
    </xf>
    <xf numFmtId="0" fontId="5" fillId="0" borderId="33" xfId="0" applyFont="1" applyFill="1" applyBorder="1" applyAlignment="1">
      <alignment horizontal="center" vertical="center" wrapText="1"/>
    </xf>
    <xf numFmtId="0" fontId="5" fillId="0" borderId="14" xfId="0" quotePrefix="1" applyFont="1" applyBorder="1" applyAlignment="1">
      <alignment horizontal="left" wrapText="1"/>
    </xf>
    <xf numFmtId="0" fontId="5" fillId="0" borderId="20" xfId="0" applyFont="1" applyBorder="1" applyAlignment="1">
      <alignment horizontal="left"/>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10" fillId="0" borderId="1" xfId="0" applyFont="1" applyBorder="1" applyAlignment="1">
      <alignment horizontal="center" vertical="center" wrapText="1"/>
    </xf>
    <xf numFmtId="0" fontId="14" fillId="0" borderId="2" xfId="0" applyFont="1" applyBorder="1" applyAlignment="1">
      <alignment horizontal="left" vertical="center"/>
    </xf>
    <xf numFmtId="0" fontId="5" fillId="0" borderId="12" xfId="0" applyFont="1" applyFill="1" applyBorder="1" applyAlignment="1">
      <alignment horizontal="center" vertical="center" wrapText="1"/>
    </xf>
    <xf numFmtId="0" fontId="5" fillId="0" borderId="27" xfId="0" applyFont="1" applyFill="1" applyBorder="1" applyAlignment="1">
      <alignment horizontal="center" vertical="center" wrapText="1"/>
    </xf>
    <xf numFmtId="0" fontId="5" fillId="0" borderId="17" xfId="0" applyFont="1" applyBorder="1" applyAlignment="1">
      <alignment horizontal="center" vertical="center"/>
    </xf>
    <xf numFmtId="0" fontId="5" fillId="0" borderId="21" xfId="0" applyFont="1" applyBorder="1" applyAlignment="1">
      <alignment horizontal="center" vertical="center"/>
    </xf>
    <xf numFmtId="0" fontId="5" fillId="0" borderId="12" xfId="0" applyFont="1" applyBorder="1" applyAlignment="1">
      <alignment horizontal="center" vertical="center"/>
    </xf>
    <xf numFmtId="0" fontId="5" fillId="0" borderId="27" xfId="0" applyFont="1" applyBorder="1" applyAlignment="1">
      <alignment horizontal="center" vertical="center"/>
    </xf>
    <xf numFmtId="0" fontId="5" fillId="0" borderId="20" xfId="0" applyFont="1" applyFill="1" applyBorder="1" applyAlignment="1">
      <alignment horizontal="center" vertical="center" wrapText="1"/>
    </xf>
    <xf numFmtId="0" fontId="5" fillId="0" borderId="14" xfId="0" applyFont="1" applyBorder="1" applyAlignment="1">
      <alignment horizontal="center" vertical="center" wrapText="1"/>
    </xf>
    <xf numFmtId="0" fontId="5" fillId="0" borderId="20" xfId="0" applyFont="1" applyBorder="1" applyAlignment="1">
      <alignment horizontal="center" vertical="center"/>
    </xf>
    <xf numFmtId="0" fontId="5" fillId="0" borderId="1" xfId="0" applyFont="1" applyBorder="1" applyAlignment="1">
      <alignment horizontal="center" vertical="center" wrapText="1"/>
    </xf>
    <xf numFmtId="0" fontId="5" fillId="0" borderId="13" xfId="0" applyFont="1" applyBorder="1" applyAlignment="1">
      <alignment horizontal="center" vertical="center" wrapText="1"/>
    </xf>
    <xf numFmtId="0" fontId="13" fillId="0" borderId="28" xfId="0" applyFont="1" applyBorder="1" applyAlignment="1">
      <alignment horizontal="left" vertical="center"/>
    </xf>
    <xf numFmtId="0" fontId="13" fillId="0" borderId="30" xfId="0" applyFont="1" applyBorder="1" applyAlignment="1">
      <alignment horizontal="left" vertical="center"/>
    </xf>
    <xf numFmtId="0" fontId="10" fillId="0" borderId="13" xfId="0" applyFont="1" applyBorder="1" applyAlignment="1">
      <alignment horizontal="center" vertical="center" wrapText="1"/>
    </xf>
    <xf numFmtId="0" fontId="5" fillId="0" borderId="1" xfId="0" applyFont="1" applyBorder="1" applyAlignment="1">
      <alignment horizontal="left" vertical="center"/>
    </xf>
    <xf numFmtId="0" fontId="5" fillId="0" borderId="1" xfId="0" quotePrefix="1" applyFont="1" applyBorder="1" applyAlignment="1">
      <alignment horizontal="left" vertical="center" wrapText="1"/>
    </xf>
    <xf numFmtId="0" fontId="10" fillId="0" borderId="1" xfId="0" applyFont="1" applyFill="1" applyBorder="1" applyAlignment="1">
      <alignment horizontal="left" vertical="center" wrapText="1"/>
    </xf>
    <xf numFmtId="0" fontId="15" fillId="0" borderId="35" xfId="0" applyFont="1" applyBorder="1" applyAlignment="1">
      <alignment horizontal="left" vertical="center"/>
    </xf>
    <xf numFmtId="0" fontId="5" fillId="0" borderId="4" xfId="0" applyFont="1" applyBorder="1" applyAlignment="1">
      <alignment horizontal="center" vertical="center"/>
    </xf>
    <xf numFmtId="0" fontId="9" fillId="0" borderId="1" xfId="0" applyFont="1" applyBorder="1" applyAlignment="1">
      <alignment horizontal="center" vertical="center"/>
    </xf>
    <xf numFmtId="0" fontId="4" fillId="0" borderId="1" xfId="0" applyFont="1" applyBorder="1" applyAlignment="1">
      <alignment horizontal="center" vertical="center"/>
    </xf>
    <xf numFmtId="0" fontId="4" fillId="0" borderId="13" xfId="0" applyFont="1" applyBorder="1" applyAlignment="1">
      <alignment horizontal="center" vertical="center"/>
    </xf>
    <xf numFmtId="0" fontId="14" fillId="0" borderId="2" xfId="0" applyFont="1" applyBorder="1" applyAlignment="1">
      <alignment horizontal="center"/>
    </xf>
    <xf numFmtId="0" fontId="14" fillId="0" borderId="3" xfId="0" applyFont="1" applyBorder="1" applyAlignment="1">
      <alignment horizontal="center"/>
    </xf>
    <xf numFmtId="0" fontId="13" fillId="0" borderId="35" xfId="0" quotePrefix="1" applyFont="1" applyBorder="1" applyAlignment="1">
      <alignment horizontal="left" vertical="center" wrapText="1"/>
    </xf>
    <xf numFmtId="0" fontId="13" fillId="0" borderId="35" xfId="0" applyFont="1" applyBorder="1" applyAlignment="1">
      <alignment horizontal="left" vertical="center" wrapText="1"/>
    </xf>
    <xf numFmtId="0" fontId="13" fillId="0" borderId="36" xfId="0" applyFont="1" applyBorder="1" applyAlignment="1">
      <alignment horizontal="left" vertical="center" wrapText="1"/>
    </xf>
    <xf numFmtId="0" fontId="4" fillId="7" borderId="1" xfId="0" quotePrefix="1" applyFont="1" applyFill="1" applyBorder="1" applyAlignment="1">
      <alignment horizontal="left" vertical="center" wrapText="1"/>
    </xf>
    <xf numFmtId="0" fontId="4" fillId="7" borderId="1" xfId="0" applyFont="1" applyFill="1" applyBorder="1" applyAlignment="1">
      <alignment horizontal="left" vertical="center"/>
    </xf>
    <xf numFmtId="0" fontId="0" fillId="0" borderId="0" xfId="0" applyAlignment="1">
      <alignment horizontal="center"/>
    </xf>
    <xf numFmtId="0" fontId="5" fillId="0" borderId="15"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18" xfId="0" applyFont="1" applyBorder="1" applyAlignment="1">
      <alignment horizontal="center" vertical="center"/>
    </xf>
    <xf numFmtId="0" fontId="15" fillId="0" borderId="28" xfId="0" applyFont="1" applyBorder="1" applyAlignment="1">
      <alignment horizontal="left" vertical="center" wrapText="1"/>
    </xf>
    <xf numFmtId="0" fontId="15" fillId="0" borderId="29" xfId="0" applyFont="1" applyBorder="1" applyAlignment="1">
      <alignment horizontal="left" vertical="center" wrapText="1"/>
    </xf>
    <xf numFmtId="0" fontId="15" fillId="0" borderId="30" xfId="0" applyFont="1" applyBorder="1" applyAlignment="1">
      <alignment horizontal="left" vertical="center" wrapText="1"/>
    </xf>
    <xf numFmtId="0" fontId="15" fillId="0" borderId="35" xfId="0" applyFont="1" applyBorder="1" applyAlignment="1">
      <alignment horizontal="left" vertical="center" wrapText="1"/>
    </xf>
    <xf numFmtId="0" fontId="14" fillId="0" borderId="19" xfId="0" applyFont="1" applyBorder="1" applyAlignment="1">
      <alignment horizontal="left" vertical="center"/>
    </xf>
    <xf numFmtId="0" fontId="14" fillId="0" borderId="25" xfId="0" applyFont="1" applyBorder="1" applyAlignment="1">
      <alignment horizontal="left" vertical="center"/>
    </xf>
    <xf numFmtId="0" fontId="14" fillId="0" borderId="31" xfId="0" applyFont="1" applyBorder="1" applyAlignment="1">
      <alignment horizontal="left" vertical="center"/>
    </xf>
    <xf numFmtId="0" fontId="9" fillId="0" borderId="14"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15" fillId="0" borderId="36" xfId="0" applyFont="1" applyBorder="1" applyAlignment="1">
      <alignment horizontal="left" vertical="center"/>
    </xf>
    <xf numFmtId="0" fontId="4" fillId="0" borderId="14" xfId="0" applyFont="1" applyBorder="1" applyAlignment="1">
      <alignment horizontal="left" vertical="center" wrapText="1"/>
    </xf>
    <xf numFmtId="0" fontId="4" fillId="0" borderId="15" xfId="0" applyFont="1" applyBorder="1" applyAlignment="1">
      <alignment horizontal="left" vertical="center" wrapText="1"/>
    </xf>
    <xf numFmtId="0" fontId="4" fillId="0" borderId="16" xfId="0" applyFont="1" applyBorder="1" applyAlignment="1">
      <alignment horizontal="left" vertical="center" wrapText="1"/>
    </xf>
    <xf numFmtId="0" fontId="4" fillId="0" borderId="14" xfId="0" applyFont="1" applyBorder="1" applyAlignment="1">
      <alignment horizontal="left" vertical="center"/>
    </xf>
    <xf numFmtId="0" fontId="4" fillId="0" borderId="15" xfId="0" applyFont="1" applyBorder="1" applyAlignment="1">
      <alignment horizontal="left" vertical="center"/>
    </xf>
    <xf numFmtId="0" fontId="4" fillId="0" borderId="20" xfId="0" applyFont="1" applyBorder="1" applyAlignment="1">
      <alignment horizontal="left" vertical="center"/>
    </xf>
    <xf numFmtId="0" fontId="10" fillId="7" borderId="14" xfId="0" quotePrefix="1" applyFont="1" applyFill="1" applyBorder="1" applyAlignment="1">
      <alignment horizontal="left" vertical="center" wrapText="1"/>
    </xf>
    <xf numFmtId="0" fontId="10" fillId="7" borderId="15" xfId="0" applyFont="1" applyFill="1" applyBorder="1" applyAlignment="1">
      <alignment horizontal="left" vertical="center" wrapText="1"/>
    </xf>
    <xf numFmtId="0" fontId="10" fillId="7" borderId="20" xfId="0" applyFont="1" applyFill="1" applyBorder="1" applyAlignment="1">
      <alignment horizontal="left" vertical="center" wrapText="1"/>
    </xf>
    <xf numFmtId="0" fontId="5" fillId="0" borderId="20" xfId="0" quotePrefix="1" applyFont="1" applyFill="1" applyBorder="1" applyAlignment="1">
      <alignment horizontal="left" vertical="center" wrapText="1"/>
    </xf>
    <xf numFmtId="0" fontId="5" fillId="0" borderId="8" xfId="0" applyFont="1" applyFill="1" applyBorder="1" applyAlignment="1">
      <alignment horizontal="center" vertical="center" wrapText="1"/>
    </xf>
    <xf numFmtId="0" fontId="5" fillId="0" borderId="14" xfId="0" quotePrefix="1" applyFont="1" applyBorder="1" applyAlignment="1">
      <alignment horizontal="left" vertical="center" wrapText="1"/>
    </xf>
    <xf numFmtId="0" fontId="5" fillId="0" borderId="15" xfId="0" applyFont="1" applyBorder="1" applyAlignment="1">
      <alignment horizontal="left" vertical="center"/>
    </xf>
    <xf numFmtId="0" fontId="5" fillId="0" borderId="20" xfId="0" applyFont="1" applyBorder="1" applyAlignment="1">
      <alignment horizontal="left" vertical="center"/>
    </xf>
    <xf numFmtId="0" fontId="5" fillId="0" borderId="21" xfId="0" applyFont="1" applyFill="1" applyBorder="1" applyAlignment="1">
      <alignment horizontal="center" vertical="center" wrapText="1"/>
    </xf>
    <xf numFmtId="0" fontId="14" fillId="0" borderId="26" xfId="0" applyFont="1" applyBorder="1" applyAlignment="1">
      <alignment horizontal="left" vertical="center"/>
    </xf>
    <xf numFmtId="0" fontId="4" fillId="0" borderId="16" xfId="0" applyFont="1" applyBorder="1" applyAlignment="1">
      <alignment horizontal="center" vertical="center"/>
    </xf>
    <xf numFmtId="0" fontId="5" fillId="0" borderId="13" xfId="0" quotePrefix="1" applyFont="1" applyBorder="1" applyAlignment="1">
      <alignment horizontal="left" vertical="center" wrapText="1"/>
    </xf>
    <xf numFmtId="0" fontId="5" fillId="0" borderId="7" xfId="0" applyFont="1" applyBorder="1" applyAlignment="1">
      <alignment horizontal="center" vertical="center"/>
    </xf>
    <xf numFmtId="0" fontId="13" fillId="0" borderId="35" xfId="0" applyFont="1" applyBorder="1" applyAlignment="1">
      <alignment horizontal="left" vertical="center"/>
    </xf>
    <xf numFmtId="0" fontId="5" fillId="0" borderId="2" xfId="0" applyFont="1" applyBorder="1" applyAlignment="1">
      <alignment horizontal="left" vertical="center"/>
    </xf>
    <xf numFmtId="0" fontId="20" fillId="7" borderId="14" xfId="0" applyFont="1" applyFill="1" applyBorder="1" applyAlignment="1">
      <alignment horizontal="left" vertical="center" wrapText="1"/>
    </xf>
    <xf numFmtId="0" fontId="20" fillId="7" borderId="15" xfId="0" applyFont="1" applyFill="1" applyBorder="1" applyAlignment="1">
      <alignment horizontal="left" vertical="center"/>
    </xf>
    <xf numFmtId="0" fontId="20" fillId="7" borderId="16" xfId="0" applyFont="1" applyFill="1" applyBorder="1" applyAlignment="1">
      <alignment horizontal="left" vertical="center"/>
    </xf>
  </cellXfs>
  <cellStyles count="3">
    <cellStyle name="Normal" xfId="0" builtinId="0"/>
    <cellStyle name="Normal 2" xfId="1"/>
    <cellStyle name="Normal 3" xfId="2"/>
  </cellStyles>
  <dxfs count="0"/>
  <tableStyles count="0" defaultTableStyle="TableStyleMedium2" defaultPivotStyle="PivotStyleLight16"/>
  <colors>
    <mruColors>
      <color rgb="FF00529C"/>
      <color rgb="FF3054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12</xdr:col>
      <xdr:colOff>91440</xdr:colOff>
      <xdr:row>2</xdr:row>
      <xdr:rowOff>0</xdr:rowOff>
    </xdr:from>
    <xdr:ext cx="5143500" cy="4256422"/>
    <xdr:sp macro="" textlink="">
      <xdr:nvSpPr>
        <xdr:cNvPr id="2" name="TextBox 1"/>
        <xdr:cNvSpPr txBox="1"/>
      </xdr:nvSpPr>
      <xdr:spPr>
        <a:xfrm>
          <a:off x="12232640" y="431800"/>
          <a:ext cx="5143500" cy="4256422"/>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t>Yêu</a:t>
          </a:r>
          <a:r>
            <a:rPr lang="en-US" sz="1400" baseline="0"/>
            <a:t> cầu chi tiết</a:t>
          </a:r>
          <a:endParaRPr lang="en-US" sz="1400"/>
        </a:p>
        <a:p>
          <a:r>
            <a:rPr lang="en-US" sz="1400"/>
            <a:t>1. Hình</a:t>
          </a:r>
          <a:r>
            <a:rPr lang="en-US" sz="1400" baseline="0"/>
            <a:t> ảnh/ sơ đồ thiết kế trang</a:t>
          </a:r>
        </a:p>
        <a:p>
          <a:endParaRPr lang="en-US" sz="1400" baseline="0"/>
        </a:p>
        <a:p>
          <a:r>
            <a:rPr lang="en-US" sz="1400" baseline="0"/>
            <a:t>2. Điền chi tiết bảng yêu cầu:</a:t>
          </a:r>
        </a:p>
        <a:p>
          <a:r>
            <a:rPr lang="en-US" sz="1400">
              <a:solidFill>
                <a:schemeClr val="tx1"/>
              </a:solidFill>
              <a:effectLst/>
              <a:latin typeface="+mn-lt"/>
              <a:ea typeface="+mn-ea"/>
              <a:cs typeface="+mn-cs"/>
            </a:rPr>
            <a:t>- Màu sắc trên bảng để phân biệt các đối tượng chính với nhau</a:t>
          </a:r>
        </a:p>
        <a:p>
          <a:r>
            <a:rPr lang="en-US" sz="1400">
              <a:solidFill>
                <a:schemeClr val="tx1"/>
              </a:solidFill>
              <a:effectLst/>
              <a:latin typeface="+mn-lt"/>
              <a:ea typeface="+mn-ea"/>
              <a:cs typeface="+mn-cs"/>
            </a:rPr>
            <a:t>- Cột đối tượng nêu title đối tượng chính và các thành phần liên quan (ghi chính</a:t>
          </a:r>
          <a:r>
            <a:rPr lang="en-US" sz="1400" baseline="0">
              <a:solidFill>
                <a:schemeClr val="tx1"/>
              </a:solidFill>
              <a:effectLst/>
              <a:latin typeface="+mn-lt"/>
              <a:ea typeface="+mn-ea"/>
              <a:cs typeface="+mn-cs"/>
            </a:rPr>
            <a:t> xác như hoa hay thường</a:t>
          </a:r>
          <a:r>
            <a:rPr lang="en-US" sz="1400">
              <a:solidFill>
                <a:schemeClr val="tx1"/>
              </a:solidFill>
              <a:effectLst/>
              <a:latin typeface="+mn-lt"/>
              <a:ea typeface="+mn-ea"/>
              <a:cs typeface="+mn-cs"/>
            </a:rPr>
            <a:t>)</a:t>
          </a:r>
        </a:p>
        <a:p>
          <a:r>
            <a:rPr lang="en-US" sz="1400">
              <a:solidFill>
                <a:schemeClr val="tx1"/>
              </a:solidFill>
              <a:effectLst/>
              <a:latin typeface="+mn-lt"/>
              <a:ea typeface="+mn-ea"/>
              <a:cs typeface="+mn-cs"/>
            </a:rPr>
            <a:t>- Cột chi tiết title: Font chữ, màu sắc (mã màu trừ trắng, đen),kích thước</a:t>
          </a:r>
        </a:p>
        <a:p>
          <a:r>
            <a:rPr lang="en-US" sz="1400">
              <a:solidFill>
                <a:schemeClr val="tx1"/>
              </a:solidFill>
              <a:effectLst/>
              <a:latin typeface="+mn-lt"/>
              <a:ea typeface="+mn-ea"/>
              <a:cs typeface="+mn-cs"/>
            </a:rPr>
            <a:t>- Cột chi tiết data: Font data, màu sắc (mã màu trừ trắng, đen), kích thước, màu data.</a:t>
          </a:r>
        </a:p>
        <a:p>
          <a:r>
            <a:rPr lang="en-US" sz="1400">
              <a:solidFill>
                <a:schemeClr val="tx1"/>
              </a:solidFill>
              <a:effectLst/>
              <a:latin typeface="+mn-lt"/>
              <a:ea typeface="+mn-ea"/>
              <a:cs typeface="+mn-cs"/>
            </a:rPr>
            <a:t>- Cột background: Màu background chung – mã màu (nếu có yêu cầu cụ thể thì ghi thêm)</a:t>
          </a:r>
        </a:p>
        <a:p>
          <a:r>
            <a:rPr lang="en-US" sz="1400">
              <a:solidFill>
                <a:schemeClr val="tx1"/>
              </a:solidFill>
              <a:effectLst/>
              <a:latin typeface="+mn-lt"/>
              <a:ea typeface="+mn-ea"/>
              <a:cs typeface="+mn-cs"/>
            </a:rPr>
            <a:t>- Cột công thức tính: ghi rõ về tên (name</a:t>
          </a:r>
          <a:r>
            <a:rPr lang="en-US" sz="1400" baseline="0">
              <a:solidFill>
                <a:schemeClr val="tx1"/>
              </a:solidFill>
              <a:effectLst/>
              <a:latin typeface="+mn-lt"/>
              <a:ea typeface="+mn-ea"/>
              <a:cs typeface="+mn-cs"/>
            </a:rPr>
            <a:t> metric, title)</a:t>
          </a:r>
          <a:r>
            <a:rPr lang="en-US" sz="1400">
              <a:solidFill>
                <a:schemeClr val="tx1"/>
              </a:solidFill>
              <a:effectLst/>
              <a:latin typeface="+mn-lt"/>
              <a:ea typeface="+mn-ea"/>
              <a:cs typeface="+mn-cs"/>
            </a:rPr>
            <a:t> và phép tính cụ thể.</a:t>
          </a:r>
        </a:p>
        <a:p>
          <a:r>
            <a:rPr lang="en-US" sz="1400">
              <a:solidFill>
                <a:schemeClr val="tx1"/>
              </a:solidFill>
              <a:effectLst/>
              <a:latin typeface="+mn-lt"/>
              <a:ea typeface="+mn-ea"/>
              <a:cs typeface="+mn-cs"/>
            </a:rPr>
            <a:t>- Cột ghi chú: các yêu cầu cụ</a:t>
          </a:r>
          <a:r>
            <a:rPr lang="en-US" sz="1400" baseline="0">
              <a:solidFill>
                <a:schemeClr val="tx1"/>
              </a:solidFill>
              <a:effectLst/>
              <a:latin typeface="+mn-lt"/>
              <a:ea typeface="+mn-ea"/>
              <a:cs typeface="+mn-cs"/>
            </a:rPr>
            <a:t> thể</a:t>
          </a:r>
          <a:r>
            <a:rPr lang="en-US" sz="1400">
              <a:solidFill>
                <a:schemeClr val="tx1"/>
              </a:solidFill>
              <a:effectLst/>
              <a:latin typeface="+mn-lt"/>
              <a:ea typeface="+mn-ea"/>
              <a:cs typeface="+mn-cs"/>
            </a:rPr>
            <a:t> kèm theo, bổ sung</a:t>
          </a:r>
        </a:p>
        <a:p>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***Căn</a:t>
          </a:r>
          <a:r>
            <a:rPr lang="en-US" sz="1400" baseline="0">
              <a:solidFill>
                <a:schemeClr val="tx1"/>
              </a:solidFill>
              <a:effectLst/>
              <a:latin typeface="+mn-lt"/>
              <a:ea typeface="+mn-ea"/>
              <a:cs typeface="+mn-cs"/>
            </a:rPr>
            <a:t> bản là làm theo như hình ảnh thiết kế, trên đây là một số chi tiết để hỗ trợ.</a:t>
          </a:r>
          <a:endParaRPr lang="en-US" sz="14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242046</xdr:colOff>
      <xdr:row>0</xdr:row>
      <xdr:rowOff>161102</xdr:rowOff>
    </xdr:from>
    <xdr:to>
      <xdr:col>11</xdr:col>
      <xdr:colOff>457199</xdr:colOff>
      <xdr:row>34</xdr:row>
      <xdr:rowOff>42815</xdr:rowOff>
    </xdr:to>
    <xdr:pic>
      <xdr:nvPicPr>
        <xdr:cNvPr id="12" name="Picture 11"/>
        <xdr:cNvPicPr>
          <a:picLocks noChangeAspect="1"/>
        </xdr:cNvPicPr>
      </xdr:nvPicPr>
      <xdr:blipFill>
        <a:blip xmlns:r="http://schemas.openxmlformats.org/officeDocument/2006/relationships" r:embed="rId1"/>
        <a:stretch>
          <a:fillRect/>
        </a:stretch>
      </xdr:blipFill>
      <xdr:spPr>
        <a:xfrm>
          <a:off x="242046" y="161102"/>
          <a:ext cx="10040471" cy="61480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116541</xdr:rowOff>
    </xdr:from>
    <xdr:to>
      <xdr:col>15</xdr:col>
      <xdr:colOff>510988</xdr:colOff>
      <xdr:row>33</xdr:row>
      <xdr:rowOff>56898</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030"/>
        <a:stretch/>
      </xdr:blipFill>
      <xdr:spPr>
        <a:xfrm>
          <a:off x="0" y="116541"/>
          <a:ext cx="10596282" cy="59108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4"/>
  <sheetViews>
    <sheetView topLeftCell="G16" zoomScale="80" zoomScaleNormal="80" workbookViewId="0">
      <selection activeCell="P29" sqref="P29"/>
    </sheetView>
  </sheetViews>
  <sheetFormatPr defaultColWidth="8.796875" defaultRowHeight="13.8" x14ac:dyDescent="0.25"/>
  <cols>
    <col min="1" max="1" width="31.19921875" customWidth="1"/>
    <col min="2" max="2" width="25.09765625" customWidth="1"/>
    <col min="3" max="3" width="17.09765625" customWidth="1"/>
    <col min="4" max="4" width="29.59765625" customWidth="1"/>
    <col min="5" max="5" width="25.59765625" customWidth="1"/>
    <col min="6" max="6" width="21.19921875" hidden="1" customWidth="1"/>
    <col min="7" max="7" width="19.796875" style="51" customWidth="1"/>
    <col min="8" max="8" width="44.8984375" customWidth="1"/>
    <col min="9" max="9" width="23.09765625" customWidth="1"/>
    <col min="10" max="10" width="18.69921875" customWidth="1"/>
    <col min="11" max="11" width="44.796875" customWidth="1"/>
  </cols>
  <sheetData>
    <row r="1" spans="1:11" ht="31.2" customHeight="1" x14ac:dyDescent="0.25">
      <c r="A1" s="132" t="s">
        <v>210</v>
      </c>
      <c r="B1" s="132"/>
      <c r="C1" s="132"/>
      <c r="D1" s="132"/>
      <c r="E1" s="132"/>
      <c r="F1" s="132"/>
      <c r="G1" s="132"/>
      <c r="H1" s="132"/>
      <c r="I1" s="132"/>
      <c r="J1" s="132"/>
      <c r="K1" s="132"/>
    </row>
    <row r="2" spans="1:11" ht="14.4" thickBot="1" x14ac:dyDescent="0.3">
      <c r="A2" t="s">
        <v>6</v>
      </c>
    </row>
    <row r="3" spans="1:11" ht="18" customHeight="1" x14ac:dyDescent="0.25">
      <c r="A3" s="128" t="s">
        <v>31</v>
      </c>
      <c r="B3" s="130"/>
      <c r="C3" s="135"/>
      <c r="D3" s="128" t="s">
        <v>27</v>
      </c>
      <c r="E3" s="129"/>
      <c r="F3" s="129"/>
      <c r="G3" s="129"/>
      <c r="H3" s="130"/>
      <c r="I3" s="130"/>
      <c r="J3" s="131"/>
      <c r="K3" s="133" t="s">
        <v>0</v>
      </c>
    </row>
    <row r="4" spans="1:11" ht="18" customHeight="1" thickBot="1" x14ac:dyDescent="0.3">
      <c r="A4" s="34" t="s">
        <v>33</v>
      </c>
      <c r="B4" s="35" t="s">
        <v>34</v>
      </c>
      <c r="C4" s="104" t="s">
        <v>5</v>
      </c>
      <c r="D4" s="34" t="s">
        <v>32</v>
      </c>
      <c r="E4" s="37" t="s">
        <v>38</v>
      </c>
      <c r="F4" s="37" t="s">
        <v>35</v>
      </c>
      <c r="G4" s="37" t="s">
        <v>39</v>
      </c>
      <c r="H4" s="35" t="s">
        <v>36</v>
      </c>
      <c r="I4" s="35" t="s">
        <v>34</v>
      </c>
      <c r="J4" s="36" t="s">
        <v>5</v>
      </c>
      <c r="K4" s="134"/>
    </row>
    <row r="5" spans="1:11" ht="22.8" customHeight="1" x14ac:dyDescent="0.25">
      <c r="A5" s="38" t="s">
        <v>1</v>
      </c>
      <c r="B5" s="39" t="s">
        <v>7</v>
      </c>
      <c r="C5" s="108" t="s">
        <v>8</v>
      </c>
      <c r="D5" s="41"/>
      <c r="E5" s="42"/>
      <c r="F5" s="42"/>
      <c r="G5" s="42"/>
      <c r="H5" s="39"/>
      <c r="I5" s="39"/>
      <c r="J5" s="40"/>
      <c r="K5" s="105"/>
    </row>
    <row r="6" spans="1:11" ht="24" customHeight="1" x14ac:dyDescent="0.25">
      <c r="A6" s="4" t="s">
        <v>9</v>
      </c>
      <c r="B6" s="126" t="s">
        <v>12</v>
      </c>
      <c r="C6" s="124" t="s">
        <v>13</v>
      </c>
      <c r="D6" s="58" t="s">
        <v>41</v>
      </c>
      <c r="E6" s="10" t="s">
        <v>40</v>
      </c>
      <c r="F6" s="12" t="s">
        <v>42</v>
      </c>
      <c r="G6" s="53" t="s">
        <v>26</v>
      </c>
      <c r="H6" s="13" t="s">
        <v>44</v>
      </c>
      <c r="I6" s="140" t="s">
        <v>29</v>
      </c>
      <c r="J6" s="138" t="s">
        <v>13</v>
      </c>
      <c r="K6" s="43"/>
    </row>
    <row r="7" spans="1:11" ht="24" customHeight="1" x14ac:dyDescent="0.25">
      <c r="A7" s="5" t="s">
        <v>17</v>
      </c>
      <c r="B7" s="127"/>
      <c r="C7" s="125"/>
      <c r="D7" s="58" t="s">
        <v>37</v>
      </c>
      <c r="E7" s="86" t="s">
        <v>85</v>
      </c>
      <c r="F7" s="12" t="s">
        <v>43</v>
      </c>
      <c r="G7" s="56" t="s">
        <v>51</v>
      </c>
      <c r="H7" s="15" t="s">
        <v>49</v>
      </c>
      <c r="I7" s="141"/>
      <c r="J7" s="139"/>
      <c r="K7" s="44"/>
    </row>
    <row r="8" spans="1:11" ht="30.6" customHeight="1" x14ac:dyDescent="0.25">
      <c r="A8" s="136" t="s">
        <v>10</v>
      </c>
      <c r="B8" s="127"/>
      <c r="C8" s="125"/>
      <c r="D8" s="59" t="s">
        <v>92</v>
      </c>
      <c r="E8" s="24" t="s">
        <v>91</v>
      </c>
      <c r="F8" s="17" t="s">
        <v>95</v>
      </c>
      <c r="G8" s="56" t="s">
        <v>51</v>
      </c>
      <c r="H8" s="142" t="s">
        <v>96</v>
      </c>
      <c r="I8" s="141"/>
      <c r="J8" s="139"/>
      <c r="K8" s="44"/>
    </row>
    <row r="9" spans="1:11" ht="30.6" customHeight="1" x14ac:dyDescent="0.25">
      <c r="A9" s="137"/>
      <c r="B9" s="127"/>
      <c r="C9" s="125"/>
      <c r="D9" s="60" t="s">
        <v>90</v>
      </c>
      <c r="E9" s="52" t="s">
        <v>93</v>
      </c>
      <c r="F9" s="17" t="s">
        <v>94</v>
      </c>
      <c r="G9" s="57" t="s">
        <v>51</v>
      </c>
      <c r="H9" s="143"/>
      <c r="I9" s="141"/>
      <c r="J9" s="139"/>
      <c r="K9" s="44"/>
    </row>
    <row r="10" spans="1:11" s="1" customFormat="1" ht="30.6" customHeight="1" x14ac:dyDescent="0.25">
      <c r="A10" s="83" t="s">
        <v>208</v>
      </c>
      <c r="B10" s="127"/>
      <c r="C10" s="125"/>
      <c r="D10" s="84" t="s">
        <v>26</v>
      </c>
      <c r="E10" s="85" t="s">
        <v>26</v>
      </c>
      <c r="F10" s="12"/>
      <c r="G10" s="53" t="s">
        <v>50</v>
      </c>
      <c r="H10" s="82" t="s">
        <v>209</v>
      </c>
      <c r="I10" s="141"/>
      <c r="J10" s="139"/>
      <c r="K10" s="44"/>
    </row>
    <row r="11" spans="1:11" ht="24" customHeight="1" thickBot="1" x14ac:dyDescent="0.3">
      <c r="A11" s="5" t="s">
        <v>11</v>
      </c>
      <c r="B11" s="127"/>
      <c r="C11" s="125"/>
      <c r="D11" s="61" t="s">
        <v>46</v>
      </c>
      <c r="E11" s="11" t="s">
        <v>47</v>
      </c>
      <c r="F11" s="14" t="s">
        <v>48</v>
      </c>
      <c r="G11" s="53" t="s">
        <v>51</v>
      </c>
      <c r="H11" s="15" t="s">
        <v>49</v>
      </c>
      <c r="I11" s="141"/>
      <c r="J11" s="139"/>
      <c r="K11" s="44"/>
    </row>
    <row r="12" spans="1:11" ht="22.2" customHeight="1" x14ac:dyDescent="0.25">
      <c r="A12" s="25" t="s">
        <v>2</v>
      </c>
      <c r="B12" s="26" t="s">
        <v>7</v>
      </c>
      <c r="C12" s="109" t="s">
        <v>8</v>
      </c>
      <c r="D12" s="25"/>
      <c r="E12" s="28"/>
      <c r="F12" s="29"/>
      <c r="G12" s="54"/>
      <c r="H12" s="26"/>
      <c r="I12" s="26"/>
      <c r="J12" s="27"/>
      <c r="K12" s="106"/>
    </row>
    <row r="13" spans="1:11" s="7" customFormat="1" ht="30" customHeight="1" x14ac:dyDescent="0.25">
      <c r="A13" s="6" t="s">
        <v>14</v>
      </c>
      <c r="B13" s="144" t="s">
        <v>12</v>
      </c>
      <c r="C13" s="146" t="s">
        <v>13</v>
      </c>
      <c r="D13" s="58" t="str">
        <f>D6</f>
        <v>page_fans</v>
      </c>
      <c r="E13" s="2" t="str">
        <f>E6</f>
        <v>Lifetime Total Likes</v>
      </c>
      <c r="F13" s="12" t="str">
        <f>F6</f>
        <v>Lifetime: The total number of people who have liked your Page. (Unique Users)</v>
      </c>
      <c r="G13" s="16" t="str">
        <f>G6</f>
        <v>x</v>
      </c>
      <c r="H13" s="13" t="str">
        <f>H6</f>
        <v>Giá trị của ngày cuối cùng trong 1 Tháng hoặc 1 Năm.</v>
      </c>
      <c r="I13" s="140" t="s">
        <v>29</v>
      </c>
      <c r="J13" s="154" t="s">
        <v>13</v>
      </c>
      <c r="K13" s="113"/>
    </row>
    <row r="14" spans="1:11" ht="46.2" customHeight="1" x14ac:dyDescent="0.25">
      <c r="A14" s="4" t="s">
        <v>15</v>
      </c>
      <c r="B14" s="144"/>
      <c r="C14" s="146"/>
      <c r="D14" s="61" t="s">
        <v>54</v>
      </c>
      <c r="E14" s="3" t="s">
        <v>53</v>
      </c>
      <c r="F14" s="14" t="s">
        <v>52</v>
      </c>
      <c r="G14" s="53" t="s">
        <v>51</v>
      </c>
      <c r="H14" s="15" t="s">
        <v>49</v>
      </c>
      <c r="I14" s="141"/>
      <c r="J14" s="154"/>
      <c r="K14" s="114" t="s">
        <v>83</v>
      </c>
    </row>
    <row r="15" spans="1:11" ht="30" customHeight="1" x14ac:dyDescent="0.25">
      <c r="A15" s="4" t="s">
        <v>79</v>
      </c>
      <c r="B15" s="144"/>
      <c r="C15" s="146"/>
      <c r="D15" s="61" t="s">
        <v>82</v>
      </c>
      <c r="E15" s="3" t="s">
        <v>81</v>
      </c>
      <c r="F15" s="14" t="s">
        <v>80</v>
      </c>
      <c r="G15" s="53" t="s">
        <v>51</v>
      </c>
      <c r="H15" s="15" t="s">
        <v>26</v>
      </c>
      <c r="I15" s="141"/>
      <c r="J15" s="154"/>
      <c r="K15" s="115" t="s">
        <v>84</v>
      </c>
    </row>
    <row r="16" spans="1:11" ht="40.799999999999997" customHeight="1" thickBot="1" x14ac:dyDescent="0.3">
      <c r="A16" s="30" t="s">
        <v>16</v>
      </c>
      <c r="B16" s="145"/>
      <c r="C16" s="147"/>
      <c r="D16" s="63" t="s">
        <v>56</v>
      </c>
      <c r="E16" s="31" t="s">
        <v>57</v>
      </c>
      <c r="F16" s="32" t="s">
        <v>55</v>
      </c>
      <c r="G16" s="55" t="s">
        <v>26</v>
      </c>
      <c r="H16" s="33" t="s">
        <v>44</v>
      </c>
      <c r="I16" s="160"/>
      <c r="J16" s="155"/>
      <c r="K16" s="116" t="s">
        <v>259</v>
      </c>
    </row>
    <row r="17" spans="1:23" ht="21" customHeight="1" x14ac:dyDescent="0.25">
      <c r="A17" s="45" t="s">
        <v>3</v>
      </c>
      <c r="B17" s="26" t="s">
        <v>7</v>
      </c>
      <c r="C17" s="109" t="s">
        <v>8</v>
      </c>
      <c r="D17" s="45"/>
      <c r="E17" s="46"/>
      <c r="F17" s="46"/>
      <c r="G17" s="54"/>
      <c r="H17" s="47"/>
      <c r="I17" s="47"/>
      <c r="J17" s="48"/>
      <c r="K17" s="117"/>
    </row>
    <row r="18" spans="1:23" ht="36" customHeight="1" x14ac:dyDescent="0.25">
      <c r="A18" s="8" t="s">
        <v>17</v>
      </c>
      <c r="B18" s="148" t="s">
        <v>12</v>
      </c>
      <c r="C18" s="150" t="s">
        <v>13</v>
      </c>
      <c r="D18" s="59" t="s">
        <v>37</v>
      </c>
      <c r="E18" s="24" t="s">
        <v>85</v>
      </c>
      <c r="F18" s="17" t="s">
        <v>86</v>
      </c>
      <c r="G18" s="111" t="s">
        <v>51</v>
      </c>
      <c r="H18" s="15" t="s">
        <v>49</v>
      </c>
      <c r="I18" s="161" t="s">
        <v>30</v>
      </c>
      <c r="J18" s="156" t="s">
        <v>13</v>
      </c>
      <c r="K18" s="165" t="s">
        <v>84</v>
      </c>
    </row>
    <row r="19" spans="1:23" ht="36" customHeight="1" thickBot="1" x14ac:dyDescent="0.3">
      <c r="A19" s="9" t="s">
        <v>18</v>
      </c>
      <c r="B19" s="149"/>
      <c r="C19" s="151"/>
      <c r="D19" s="62" t="s">
        <v>89</v>
      </c>
      <c r="E19" s="49" t="s">
        <v>88</v>
      </c>
      <c r="F19" s="32" t="s">
        <v>87</v>
      </c>
      <c r="G19" s="112" t="s">
        <v>51</v>
      </c>
      <c r="H19" s="50" t="s">
        <v>49</v>
      </c>
      <c r="I19" s="162"/>
      <c r="J19" s="157"/>
      <c r="K19" s="166"/>
    </row>
    <row r="20" spans="1:23" ht="21" customHeight="1" x14ac:dyDescent="0.25">
      <c r="A20" s="45" t="s">
        <v>4</v>
      </c>
      <c r="B20" s="26" t="s">
        <v>7</v>
      </c>
      <c r="C20" s="109" t="s">
        <v>8</v>
      </c>
      <c r="D20" s="45"/>
      <c r="E20" s="46"/>
      <c r="F20" s="46"/>
      <c r="G20" s="54"/>
      <c r="H20" s="47"/>
      <c r="I20" s="47"/>
      <c r="J20" s="48"/>
      <c r="K20" s="117"/>
    </row>
    <row r="21" spans="1:23" s="51" customFormat="1" ht="34.799999999999997" customHeight="1" x14ac:dyDescent="0.25">
      <c r="A21" s="168" t="s">
        <v>10</v>
      </c>
      <c r="B21" s="169" t="s">
        <v>12</v>
      </c>
      <c r="C21" s="172" t="s">
        <v>13</v>
      </c>
      <c r="D21" s="59" t="s">
        <v>92</v>
      </c>
      <c r="E21" s="91" t="s">
        <v>91</v>
      </c>
      <c r="F21" s="92" t="s">
        <v>95</v>
      </c>
      <c r="G21" s="93" t="s">
        <v>51</v>
      </c>
      <c r="H21" s="170" t="s">
        <v>97</v>
      </c>
      <c r="I21" s="163" t="s">
        <v>30</v>
      </c>
      <c r="J21" s="158" t="s">
        <v>13</v>
      </c>
      <c r="K21" s="171"/>
    </row>
    <row r="22" spans="1:23" s="51" customFormat="1" ht="34.799999999999997" customHeight="1" x14ac:dyDescent="0.25">
      <c r="A22" s="168"/>
      <c r="B22" s="169"/>
      <c r="C22" s="172"/>
      <c r="D22" s="59" t="s">
        <v>90</v>
      </c>
      <c r="E22" s="91" t="s">
        <v>93</v>
      </c>
      <c r="F22" s="92" t="s">
        <v>94</v>
      </c>
      <c r="G22" s="93" t="s">
        <v>51</v>
      </c>
      <c r="H22" s="170"/>
      <c r="I22" s="163"/>
      <c r="J22" s="158"/>
      <c r="K22" s="171"/>
    </row>
    <row r="23" spans="1:23" ht="28.8" customHeight="1" x14ac:dyDescent="0.3">
      <c r="A23" s="101" t="s">
        <v>19</v>
      </c>
      <c r="B23" s="169" t="s">
        <v>25</v>
      </c>
      <c r="C23" s="172"/>
      <c r="D23" s="153" t="s">
        <v>99</v>
      </c>
      <c r="E23" s="102" t="s">
        <v>100</v>
      </c>
      <c r="F23" s="152" t="s">
        <v>98</v>
      </c>
      <c r="G23" s="173" t="s">
        <v>26</v>
      </c>
      <c r="H23" s="15" t="s">
        <v>49</v>
      </c>
      <c r="I23" s="163" t="s">
        <v>28</v>
      </c>
      <c r="J23" s="158"/>
      <c r="K23" s="178" t="s">
        <v>258</v>
      </c>
    </row>
    <row r="24" spans="1:23" ht="28.8" customHeight="1" x14ac:dyDescent="0.3">
      <c r="A24" s="101" t="s">
        <v>20</v>
      </c>
      <c r="B24" s="168"/>
      <c r="C24" s="172"/>
      <c r="D24" s="153"/>
      <c r="E24" s="102" t="s">
        <v>101</v>
      </c>
      <c r="F24" s="152"/>
      <c r="G24" s="174"/>
      <c r="H24" s="15" t="s">
        <v>49</v>
      </c>
      <c r="I24" s="163"/>
      <c r="J24" s="158"/>
      <c r="K24" s="179"/>
    </row>
    <row r="25" spans="1:23" ht="28.8" customHeight="1" x14ac:dyDescent="0.3">
      <c r="A25" s="101" t="s">
        <v>21</v>
      </c>
      <c r="B25" s="168"/>
      <c r="C25" s="172"/>
      <c r="D25" s="153"/>
      <c r="E25" s="102" t="s">
        <v>102</v>
      </c>
      <c r="F25" s="152"/>
      <c r="G25" s="174"/>
      <c r="H25" s="15" t="s">
        <v>49</v>
      </c>
      <c r="I25" s="163"/>
      <c r="J25" s="158"/>
      <c r="K25" s="179"/>
    </row>
    <row r="26" spans="1:23" ht="28.8" customHeight="1" x14ac:dyDescent="0.3">
      <c r="A26" s="101" t="s">
        <v>22</v>
      </c>
      <c r="B26" s="168"/>
      <c r="C26" s="172"/>
      <c r="D26" s="176"/>
      <c r="E26" s="103" t="s">
        <v>204</v>
      </c>
      <c r="F26" s="152" t="s">
        <v>198</v>
      </c>
      <c r="G26" s="173" t="s">
        <v>26</v>
      </c>
      <c r="H26" s="15" t="s">
        <v>49</v>
      </c>
      <c r="I26" s="163"/>
      <c r="J26" s="158"/>
      <c r="K26" s="179"/>
    </row>
    <row r="27" spans="1:23" ht="28.8" customHeight="1" x14ac:dyDescent="0.3">
      <c r="A27" s="101" t="s">
        <v>24</v>
      </c>
      <c r="B27" s="168"/>
      <c r="C27" s="172"/>
      <c r="D27" s="176"/>
      <c r="E27" s="103" t="s">
        <v>205</v>
      </c>
      <c r="F27" s="152"/>
      <c r="G27" s="174"/>
      <c r="H27" s="15" t="s">
        <v>49</v>
      </c>
      <c r="I27" s="163"/>
      <c r="J27" s="158"/>
      <c r="K27" s="179"/>
    </row>
    <row r="28" spans="1:23" ht="28.8" customHeight="1" x14ac:dyDescent="0.3">
      <c r="A28" s="101" t="s">
        <v>203</v>
      </c>
      <c r="B28" s="168"/>
      <c r="C28" s="172"/>
      <c r="D28" s="176"/>
      <c r="E28" s="103" t="s">
        <v>206</v>
      </c>
      <c r="F28" s="152"/>
      <c r="G28" s="174"/>
      <c r="H28" s="15" t="s">
        <v>49</v>
      </c>
      <c r="I28" s="163"/>
      <c r="J28" s="158"/>
      <c r="K28" s="179"/>
    </row>
    <row r="29" spans="1:23" ht="28.8" customHeight="1" thickBot="1" x14ac:dyDescent="0.35">
      <c r="A29" s="101" t="s">
        <v>23</v>
      </c>
      <c r="B29" s="168"/>
      <c r="C29" s="172"/>
      <c r="D29" s="177"/>
      <c r="E29" s="110" t="s">
        <v>207</v>
      </c>
      <c r="F29" s="167"/>
      <c r="G29" s="175"/>
      <c r="H29" s="50" t="s">
        <v>49</v>
      </c>
      <c r="I29" s="164"/>
      <c r="J29" s="159"/>
      <c r="K29" s="180"/>
    </row>
    <row r="30" spans="1:23" x14ac:dyDescent="0.25">
      <c r="M30" s="1"/>
      <c r="N30" s="1"/>
      <c r="O30" s="1"/>
      <c r="P30" s="1"/>
      <c r="Q30" s="1"/>
      <c r="R30" s="1"/>
      <c r="S30" s="1"/>
      <c r="T30" s="1"/>
      <c r="U30" s="1"/>
      <c r="V30" s="1"/>
      <c r="W30" s="1"/>
    </row>
    <row r="31" spans="1:23" x14ac:dyDescent="0.25">
      <c r="M31" s="1"/>
      <c r="N31" s="1"/>
      <c r="O31" s="1"/>
      <c r="P31" s="1"/>
      <c r="Q31" s="1"/>
      <c r="R31" s="1"/>
      <c r="S31" s="1"/>
      <c r="T31" s="1"/>
      <c r="U31" s="1"/>
      <c r="V31" s="1"/>
      <c r="W31" s="1"/>
    </row>
    <row r="32" spans="1:23" x14ac:dyDescent="0.25">
      <c r="M32" s="1"/>
      <c r="N32" s="1"/>
      <c r="O32" s="1"/>
      <c r="P32" s="1"/>
      <c r="Q32" s="1"/>
      <c r="R32" s="1"/>
      <c r="S32" s="1"/>
      <c r="T32" s="1"/>
      <c r="U32" s="1"/>
      <c r="V32" s="1"/>
      <c r="W32" s="1"/>
    </row>
    <row r="33" spans="13:23" x14ac:dyDescent="0.25">
      <c r="M33" s="1"/>
      <c r="N33" s="1"/>
      <c r="O33" s="1"/>
      <c r="P33" s="1"/>
      <c r="Q33" s="1"/>
      <c r="R33" s="1"/>
      <c r="S33" s="1"/>
      <c r="T33" s="1"/>
      <c r="U33" s="1"/>
      <c r="V33" s="1"/>
      <c r="W33" s="1"/>
    </row>
    <row r="34" spans="13:23" x14ac:dyDescent="0.25">
      <c r="M34" s="1"/>
      <c r="N34" s="1"/>
      <c r="O34" s="1"/>
      <c r="P34" s="1"/>
      <c r="Q34" s="1"/>
      <c r="R34" s="1"/>
      <c r="S34" s="1"/>
      <c r="T34" s="1"/>
      <c r="U34" s="1"/>
      <c r="V34" s="1"/>
      <c r="W34" s="1"/>
    </row>
    <row r="35" spans="13:23" x14ac:dyDescent="0.25">
      <c r="M35" s="1"/>
      <c r="N35" s="1"/>
      <c r="O35" s="1"/>
      <c r="P35" s="1"/>
      <c r="Q35" s="1"/>
      <c r="R35" s="1"/>
      <c r="S35" s="1"/>
      <c r="T35" s="1"/>
      <c r="U35" s="1"/>
      <c r="V35" s="1"/>
      <c r="W35" s="1"/>
    </row>
    <row r="36" spans="13:23" x14ac:dyDescent="0.25">
      <c r="M36" s="1"/>
      <c r="N36" s="1"/>
      <c r="O36" s="1"/>
      <c r="P36" s="1"/>
      <c r="Q36" s="1"/>
      <c r="R36" s="1"/>
      <c r="S36" s="1"/>
      <c r="T36" s="1"/>
      <c r="U36" s="1"/>
      <c r="V36" s="1"/>
      <c r="W36" s="1"/>
    </row>
    <row r="37" spans="13:23" x14ac:dyDescent="0.25">
      <c r="M37" s="1"/>
      <c r="N37" s="1"/>
      <c r="O37" s="1"/>
      <c r="P37" s="1"/>
      <c r="Q37" s="1"/>
      <c r="R37" s="1"/>
      <c r="S37" s="1"/>
      <c r="T37" s="1"/>
      <c r="U37" s="1"/>
      <c r="V37" s="1"/>
      <c r="W37" s="1"/>
    </row>
    <row r="38" spans="13:23" x14ac:dyDescent="0.25">
      <c r="M38" s="1"/>
      <c r="N38" s="1"/>
      <c r="O38" s="1"/>
      <c r="P38" s="1"/>
      <c r="Q38" s="1"/>
      <c r="R38" s="1"/>
      <c r="S38" s="1"/>
      <c r="T38" s="1"/>
      <c r="U38" s="1"/>
      <c r="V38" s="1"/>
      <c r="W38" s="1"/>
    </row>
    <row r="39" spans="13:23" x14ac:dyDescent="0.25">
      <c r="M39" s="1"/>
      <c r="N39" s="1"/>
      <c r="O39" s="1"/>
      <c r="P39" s="1"/>
      <c r="Q39" s="1"/>
      <c r="R39" s="1"/>
      <c r="S39" s="1"/>
      <c r="T39" s="1"/>
      <c r="U39" s="1"/>
      <c r="V39" s="1"/>
      <c r="W39" s="1"/>
    </row>
    <row r="40" spans="13:23" x14ac:dyDescent="0.25">
      <c r="M40" s="1"/>
      <c r="N40" s="1"/>
      <c r="O40" s="1"/>
      <c r="P40" s="1"/>
      <c r="Q40" s="1"/>
      <c r="R40" s="1"/>
      <c r="S40" s="1"/>
      <c r="T40" s="1"/>
      <c r="U40" s="1"/>
      <c r="V40" s="1"/>
      <c r="W40" s="1"/>
    </row>
    <row r="41" spans="13:23" x14ac:dyDescent="0.25">
      <c r="M41" s="1"/>
      <c r="N41" s="1"/>
      <c r="O41" s="1"/>
      <c r="P41" s="1"/>
      <c r="Q41" s="1"/>
      <c r="R41" s="1"/>
      <c r="S41" s="1"/>
      <c r="T41" s="1"/>
      <c r="U41" s="1"/>
      <c r="V41" s="1"/>
      <c r="W41" s="1"/>
    </row>
    <row r="42" spans="13:23" x14ac:dyDescent="0.25">
      <c r="M42" s="1"/>
      <c r="N42" s="1"/>
      <c r="O42" s="1"/>
      <c r="P42" s="1"/>
      <c r="Q42" s="1"/>
      <c r="R42" s="1"/>
      <c r="S42" s="1"/>
      <c r="T42" s="1"/>
      <c r="U42" s="1"/>
      <c r="V42" s="1"/>
      <c r="W42" s="1"/>
    </row>
    <row r="43" spans="13:23" x14ac:dyDescent="0.25">
      <c r="M43" s="1"/>
      <c r="N43" s="1"/>
      <c r="O43" s="1"/>
      <c r="P43" s="1"/>
      <c r="Q43" s="1"/>
      <c r="R43" s="1"/>
      <c r="S43" s="1"/>
      <c r="T43" s="1"/>
      <c r="U43" s="1"/>
      <c r="V43" s="1"/>
      <c r="W43" s="1"/>
    </row>
    <row r="44" spans="13:23" x14ac:dyDescent="0.25">
      <c r="M44" s="1"/>
      <c r="N44" s="1"/>
      <c r="O44" s="1"/>
      <c r="P44" s="1"/>
      <c r="Q44" s="1"/>
      <c r="R44" s="1"/>
      <c r="S44" s="1"/>
      <c r="T44" s="1"/>
      <c r="U44" s="1"/>
      <c r="V44" s="1"/>
      <c r="W44" s="1"/>
    </row>
    <row r="45" spans="13:23" x14ac:dyDescent="0.25">
      <c r="M45" s="1"/>
      <c r="N45" s="1"/>
      <c r="O45" s="1"/>
      <c r="P45" s="1"/>
      <c r="Q45" s="1"/>
      <c r="R45" s="1"/>
      <c r="S45" s="1"/>
      <c r="T45" s="1"/>
      <c r="U45" s="1"/>
      <c r="V45" s="1"/>
      <c r="W45" s="1"/>
    </row>
    <row r="46" spans="13:23" x14ac:dyDescent="0.25">
      <c r="M46" s="1"/>
      <c r="N46" s="1"/>
      <c r="O46" s="1"/>
      <c r="P46" s="1"/>
      <c r="Q46" s="1"/>
      <c r="R46" s="1"/>
      <c r="S46" s="1"/>
      <c r="T46" s="1"/>
      <c r="U46" s="1"/>
      <c r="V46" s="1"/>
      <c r="W46" s="1"/>
    </row>
    <row r="47" spans="13:23" x14ac:dyDescent="0.25">
      <c r="M47" s="1"/>
      <c r="N47" s="1"/>
      <c r="O47" s="1"/>
      <c r="P47" s="1"/>
      <c r="Q47" s="1"/>
      <c r="R47" s="1"/>
      <c r="S47" s="1"/>
      <c r="T47" s="1"/>
      <c r="U47" s="1"/>
      <c r="V47" s="1"/>
      <c r="W47" s="1"/>
    </row>
    <row r="48" spans="13:23" x14ac:dyDescent="0.25">
      <c r="M48" s="1"/>
      <c r="N48" s="1"/>
      <c r="O48" s="1"/>
      <c r="P48" s="1"/>
      <c r="Q48" s="1"/>
      <c r="R48" s="1"/>
      <c r="S48" s="1"/>
      <c r="T48" s="1"/>
      <c r="U48" s="1"/>
      <c r="V48" s="1"/>
      <c r="W48" s="1"/>
    </row>
    <row r="49" spans="13:23" x14ac:dyDescent="0.25">
      <c r="M49" s="1"/>
      <c r="N49" s="1"/>
      <c r="O49" s="1"/>
      <c r="P49" s="1"/>
      <c r="Q49" s="1"/>
      <c r="R49" s="1"/>
      <c r="S49" s="1"/>
      <c r="T49" s="1"/>
      <c r="U49" s="1"/>
      <c r="V49" s="1"/>
      <c r="W49" s="1"/>
    </row>
    <row r="50" spans="13:23" x14ac:dyDescent="0.25">
      <c r="M50" s="1"/>
      <c r="N50" s="1"/>
      <c r="O50" s="1"/>
      <c r="P50" s="1"/>
      <c r="Q50" s="1"/>
      <c r="R50" s="1"/>
      <c r="S50" s="1"/>
      <c r="T50" s="1"/>
      <c r="U50" s="1"/>
      <c r="V50" s="1"/>
      <c r="W50" s="1"/>
    </row>
    <row r="51" spans="13:23" x14ac:dyDescent="0.25">
      <c r="M51" s="1"/>
      <c r="N51" s="1"/>
      <c r="O51" s="1"/>
      <c r="P51" s="1"/>
      <c r="Q51" s="1"/>
      <c r="R51" s="1"/>
      <c r="S51" s="1"/>
      <c r="T51" s="1"/>
      <c r="U51" s="1"/>
      <c r="V51" s="1"/>
      <c r="W51" s="1"/>
    </row>
    <row r="52" spans="13:23" x14ac:dyDescent="0.25">
      <c r="M52" s="1"/>
      <c r="N52" s="1"/>
      <c r="O52" s="1"/>
      <c r="P52" s="1"/>
      <c r="Q52" s="1"/>
      <c r="R52" s="1"/>
      <c r="S52" s="1"/>
      <c r="T52" s="1"/>
      <c r="U52" s="1"/>
      <c r="V52" s="1"/>
      <c r="W52" s="1"/>
    </row>
    <row r="53" spans="13:23" x14ac:dyDescent="0.25">
      <c r="M53" s="1"/>
      <c r="N53" s="1"/>
      <c r="O53" s="1"/>
      <c r="P53" s="1"/>
      <c r="Q53" s="1"/>
      <c r="R53" s="1"/>
      <c r="S53" s="1"/>
      <c r="T53" s="1"/>
      <c r="U53" s="1"/>
      <c r="V53" s="1"/>
      <c r="W53" s="1"/>
    </row>
    <row r="54" spans="13:23" x14ac:dyDescent="0.25">
      <c r="M54" s="1"/>
      <c r="N54" s="1"/>
      <c r="O54" s="1"/>
      <c r="P54" s="1"/>
      <c r="Q54" s="1"/>
      <c r="R54" s="1"/>
      <c r="S54" s="1"/>
      <c r="T54" s="1"/>
      <c r="U54" s="1"/>
      <c r="V54" s="1"/>
      <c r="W54" s="1"/>
    </row>
  </sheetData>
  <mergeCells count="35">
    <mergeCell ref="K18:K19"/>
    <mergeCell ref="F26:F29"/>
    <mergeCell ref="A21:A22"/>
    <mergeCell ref="B21:B22"/>
    <mergeCell ref="I21:I22"/>
    <mergeCell ref="H21:H22"/>
    <mergeCell ref="K21:K22"/>
    <mergeCell ref="B23:B29"/>
    <mergeCell ref="C21:C29"/>
    <mergeCell ref="G23:G25"/>
    <mergeCell ref="G26:G29"/>
    <mergeCell ref="D26:D29"/>
    <mergeCell ref="K23:K29"/>
    <mergeCell ref="J13:J16"/>
    <mergeCell ref="J18:J19"/>
    <mergeCell ref="J21:J29"/>
    <mergeCell ref="I13:I16"/>
    <mergeCell ref="I18:I19"/>
    <mergeCell ref="I23:I29"/>
    <mergeCell ref="B13:B16"/>
    <mergeCell ref="C13:C16"/>
    <mergeCell ref="B18:B19"/>
    <mergeCell ref="C18:C19"/>
    <mergeCell ref="F23:F25"/>
    <mergeCell ref="D23:D25"/>
    <mergeCell ref="C6:C11"/>
    <mergeCell ref="B6:B11"/>
    <mergeCell ref="D3:J3"/>
    <mergeCell ref="A1:K1"/>
    <mergeCell ref="K3:K4"/>
    <mergeCell ref="A3:C3"/>
    <mergeCell ref="A8:A9"/>
    <mergeCell ref="J6:J11"/>
    <mergeCell ref="I6:I11"/>
    <mergeCell ref="H8:H9"/>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zoomScale="85" zoomScaleNormal="85" workbookViewId="0">
      <selection activeCell="M25" sqref="M24:M34"/>
    </sheetView>
  </sheetViews>
  <sheetFormatPr defaultColWidth="8.796875" defaultRowHeight="13.8" x14ac:dyDescent="0.25"/>
  <cols>
    <col min="1" max="1" width="26.3984375" customWidth="1"/>
    <col min="2" max="3" width="11.09765625" customWidth="1"/>
    <col min="4" max="4" width="2.69921875" customWidth="1"/>
    <col min="5" max="5" width="14" customWidth="1"/>
    <col min="6" max="6" width="1.09765625" customWidth="1"/>
    <col min="7" max="7" width="17" customWidth="1"/>
    <col min="8" max="12" width="11.3984375" customWidth="1"/>
    <col min="13" max="13" width="39.3984375" customWidth="1"/>
  </cols>
  <sheetData>
    <row r="1" spans="1:12" x14ac:dyDescent="0.25">
      <c r="A1" s="183"/>
      <c r="B1" s="183"/>
      <c r="C1" s="183"/>
      <c r="D1" s="183"/>
      <c r="E1" s="183"/>
      <c r="F1" s="183"/>
      <c r="G1" s="183"/>
      <c r="H1" s="183"/>
      <c r="I1" s="183"/>
      <c r="J1" s="183"/>
      <c r="K1" s="183"/>
      <c r="L1" s="183"/>
    </row>
    <row r="2" spans="1:12" x14ac:dyDescent="0.25">
      <c r="A2" s="183"/>
      <c r="B2" s="183"/>
      <c r="C2" s="183"/>
      <c r="D2" s="183"/>
      <c r="E2" s="183"/>
      <c r="F2" s="183"/>
      <c r="G2" s="183"/>
      <c r="H2" s="183"/>
      <c r="I2" s="183"/>
      <c r="J2" s="183"/>
      <c r="K2" s="183"/>
      <c r="L2" s="183"/>
    </row>
    <row r="3" spans="1:12" x14ac:dyDescent="0.25">
      <c r="A3" s="183"/>
      <c r="B3" s="183"/>
      <c r="C3" s="183"/>
      <c r="D3" s="183"/>
      <c r="E3" s="183"/>
      <c r="F3" s="183"/>
      <c r="G3" s="183"/>
      <c r="H3" s="183"/>
      <c r="I3" s="183"/>
      <c r="J3" s="183"/>
      <c r="K3" s="183"/>
      <c r="L3" s="183"/>
    </row>
    <row r="4" spans="1:12" x14ac:dyDescent="0.25">
      <c r="A4" s="183"/>
      <c r="B4" s="183"/>
      <c r="C4" s="183"/>
      <c r="D4" s="183"/>
      <c r="E4" s="183"/>
      <c r="F4" s="183"/>
      <c r="G4" s="183"/>
      <c r="H4" s="183"/>
      <c r="I4" s="183"/>
      <c r="J4" s="183"/>
      <c r="K4" s="183"/>
      <c r="L4" s="183"/>
    </row>
    <row r="5" spans="1:12" x14ac:dyDescent="0.25">
      <c r="A5" s="183"/>
      <c r="B5" s="183"/>
      <c r="C5" s="183"/>
      <c r="D5" s="183"/>
      <c r="E5" s="183"/>
      <c r="F5" s="183"/>
      <c r="G5" s="183"/>
      <c r="H5" s="183"/>
      <c r="I5" s="183"/>
      <c r="J5" s="183"/>
      <c r="K5" s="183"/>
      <c r="L5" s="183"/>
    </row>
    <row r="6" spans="1:12" x14ac:dyDescent="0.25">
      <c r="A6" s="183"/>
      <c r="B6" s="183"/>
      <c r="C6" s="183"/>
      <c r="D6" s="183"/>
      <c r="E6" s="183"/>
      <c r="F6" s="183"/>
      <c r="G6" s="183"/>
      <c r="H6" s="183"/>
      <c r="I6" s="183"/>
      <c r="J6" s="183"/>
      <c r="K6" s="183"/>
      <c r="L6" s="183"/>
    </row>
    <row r="7" spans="1:12" x14ac:dyDescent="0.25">
      <c r="A7" s="183"/>
      <c r="B7" s="183"/>
      <c r="C7" s="183"/>
      <c r="D7" s="183"/>
      <c r="E7" s="183"/>
      <c r="F7" s="183"/>
      <c r="G7" s="183"/>
      <c r="H7" s="183"/>
      <c r="I7" s="183"/>
      <c r="J7" s="183"/>
      <c r="K7" s="183"/>
      <c r="L7" s="183"/>
    </row>
    <row r="8" spans="1:12" x14ac:dyDescent="0.25">
      <c r="A8" s="183"/>
      <c r="B8" s="183"/>
      <c r="C8" s="183"/>
      <c r="D8" s="183"/>
      <c r="E8" s="183"/>
      <c r="F8" s="183"/>
      <c r="G8" s="183"/>
      <c r="H8" s="183"/>
      <c r="I8" s="183"/>
      <c r="J8" s="183"/>
      <c r="K8" s="183"/>
      <c r="L8" s="183"/>
    </row>
    <row r="9" spans="1:12" x14ac:dyDescent="0.25">
      <c r="A9" s="183"/>
      <c r="B9" s="183"/>
      <c r="C9" s="183"/>
      <c r="D9" s="183"/>
      <c r="E9" s="183"/>
      <c r="F9" s="183"/>
      <c r="G9" s="183"/>
      <c r="H9" s="183"/>
      <c r="I9" s="183"/>
      <c r="J9" s="183"/>
      <c r="K9" s="183"/>
      <c r="L9" s="183"/>
    </row>
    <row r="10" spans="1:12" x14ac:dyDescent="0.25">
      <c r="A10" s="183"/>
      <c r="B10" s="183"/>
      <c r="C10" s="183"/>
      <c r="D10" s="183"/>
      <c r="E10" s="183"/>
      <c r="F10" s="183"/>
      <c r="G10" s="183"/>
      <c r="H10" s="183"/>
      <c r="I10" s="183"/>
      <c r="J10" s="183"/>
      <c r="K10" s="183"/>
      <c r="L10" s="183"/>
    </row>
    <row r="11" spans="1:12" x14ac:dyDescent="0.25">
      <c r="A11" s="183"/>
      <c r="B11" s="183"/>
      <c r="C11" s="183"/>
      <c r="D11" s="183"/>
      <c r="E11" s="183"/>
      <c r="F11" s="183"/>
      <c r="G11" s="183"/>
      <c r="H11" s="183"/>
      <c r="I11" s="183"/>
      <c r="J11" s="183"/>
      <c r="K11" s="183"/>
      <c r="L11" s="183"/>
    </row>
    <row r="12" spans="1:12" x14ac:dyDescent="0.25">
      <c r="A12" s="183"/>
      <c r="B12" s="183"/>
      <c r="C12" s="183"/>
      <c r="D12" s="183"/>
      <c r="E12" s="183"/>
      <c r="F12" s="183"/>
      <c r="G12" s="183"/>
      <c r="H12" s="183"/>
      <c r="I12" s="183"/>
      <c r="J12" s="183"/>
      <c r="K12" s="183"/>
      <c r="L12" s="183"/>
    </row>
    <row r="13" spans="1:12" x14ac:dyDescent="0.25">
      <c r="A13" s="183"/>
      <c r="B13" s="183"/>
      <c r="C13" s="183"/>
      <c r="D13" s="183"/>
      <c r="E13" s="183"/>
      <c r="F13" s="183"/>
      <c r="G13" s="183"/>
      <c r="H13" s="183"/>
      <c r="I13" s="183"/>
      <c r="J13" s="183"/>
      <c r="K13" s="183"/>
      <c r="L13" s="183"/>
    </row>
    <row r="14" spans="1:12" x14ac:dyDescent="0.25">
      <c r="A14" s="183"/>
      <c r="B14" s="183"/>
      <c r="C14" s="183"/>
      <c r="D14" s="183"/>
      <c r="E14" s="183"/>
      <c r="F14" s="183"/>
      <c r="G14" s="183"/>
      <c r="H14" s="183"/>
      <c r="I14" s="183"/>
      <c r="J14" s="183"/>
      <c r="K14" s="183"/>
      <c r="L14" s="183"/>
    </row>
    <row r="15" spans="1:12" x14ac:dyDescent="0.25">
      <c r="A15" s="183"/>
      <c r="B15" s="183"/>
      <c r="C15" s="183"/>
      <c r="D15" s="183"/>
      <c r="E15" s="183"/>
      <c r="F15" s="183"/>
      <c r="G15" s="183"/>
      <c r="H15" s="183"/>
      <c r="I15" s="183"/>
      <c r="J15" s="183"/>
      <c r="K15" s="183"/>
      <c r="L15" s="183"/>
    </row>
    <row r="16" spans="1:12" x14ac:dyDescent="0.25">
      <c r="A16" s="183"/>
      <c r="B16" s="183"/>
      <c r="C16" s="183"/>
      <c r="D16" s="183"/>
      <c r="E16" s="183"/>
      <c r="F16" s="183"/>
      <c r="G16" s="183"/>
      <c r="H16" s="183"/>
      <c r="I16" s="183"/>
      <c r="J16" s="183"/>
      <c r="K16" s="183"/>
      <c r="L16" s="183"/>
    </row>
    <row r="17" spans="1:13" x14ac:dyDescent="0.25">
      <c r="A17" s="183"/>
      <c r="B17" s="183"/>
      <c r="C17" s="183"/>
      <c r="D17" s="183"/>
      <c r="E17" s="183"/>
      <c r="F17" s="183"/>
      <c r="G17" s="183"/>
      <c r="H17" s="183"/>
      <c r="I17" s="183"/>
      <c r="J17" s="183"/>
      <c r="K17" s="183"/>
      <c r="L17" s="183"/>
    </row>
    <row r="18" spans="1:13" x14ac:dyDescent="0.25">
      <c r="A18" s="183"/>
      <c r="B18" s="183"/>
      <c r="C18" s="183"/>
      <c r="D18" s="183"/>
      <c r="E18" s="183"/>
      <c r="F18" s="183"/>
      <c r="G18" s="183"/>
      <c r="H18" s="183"/>
      <c r="I18" s="183"/>
      <c r="J18" s="183"/>
      <c r="K18" s="183"/>
      <c r="L18" s="183"/>
    </row>
    <row r="19" spans="1:13" x14ac:dyDescent="0.25">
      <c r="A19" s="183"/>
      <c r="B19" s="183"/>
      <c r="C19" s="183"/>
      <c r="D19" s="183"/>
      <c r="E19" s="183"/>
      <c r="F19" s="183"/>
      <c r="G19" s="183"/>
      <c r="H19" s="183"/>
      <c r="I19" s="183"/>
      <c r="J19" s="183"/>
      <c r="K19" s="183"/>
      <c r="L19" s="183"/>
    </row>
    <row r="20" spans="1:13" x14ac:dyDescent="0.25">
      <c r="A20" s="183"/>
      <c r="B20" s="183"/>
      <c r="C20" s="183"/>
      <c r="D20" s="183"/>
      <c r="E20" s="183"/>
      <c r="F20" s="183"/>
      <c r="G20" s="183"/>
      <c r="H20" s="183"/>
      <c r="I20" s="183"/>
      <c r="J20" s="183"/>
      <c r="K20" s="183"/>
      <c r="L20" s="183"/>
    </row>
    <row r="21" spans="1:13" x14ac:dyDescent="0.25">
      <c r="A21" s="183"/>
      <c r="B21" s="183"/>
      <c r="C21" s="183"/>
      <c r="D21" s="183"/>
      <c r="E21" s="183"/>
      <c r="F21" s="183"/>
      <c r="G21" s="183"/>
      <c r="H21" s="183"/>
      <c r="I21" s="183"/>
      <c r="J21" s="183"/>
      <c r="K21" s="183"/>
      <c r="L21" s="183"/>
    </row>
    <row r="22" spans="1:13" x14ac:dyDescent="0.25">
      <c r="A22" s="183"/>
      <c r="B22" s="183"/>
      <c r="C22" s="183"/>
      <c r="D22" s="183"/>
      <c r="E22" s="183"/>
      <c r="F22" s="183"/>
      <c r="G22" s="183"/>
      <c r="H22" s="183"/>
      <c r="I22" s="183"/>
      <c r="J22" s="183"/>
      <c r="K22" s="183"/>
      <c r="L22" s="183"/>
    </row>
    <row r="23" spans="1:13" x14ac:dyDescent="0.25">
      <c r="A23" s="183"/>
      <c r="B23" s="183"/>
      <c r="C23" s="183"/>
      <c r="D23" s="183"/>
      <c r="E23" s="183"/>
      <c r="F23" s="183"/>
      <c r="G23" s="183"/>
      <c r="H23" s="183"/>
      <c r="I23" s="183"/>
      <c r="J23" s="183"/>
      <c r="K23" s="183"/>
      <c r="L23" s="183"/>
    </row>
    <row r="24" spans="1:13" ht="27.6" x14ac:dyDescent="0.25">
      <c r="A24" s="183"/>
      <c r="B24" s="183"/>
      <c r="C24" s="183"/>
      <c r="D24" s="183"/>
      <c r="E24" s="183"/>
      <c r="F24" s="183"/>
      <c r="G24" s="183"/>
      <c r="H24" s="183"/>
      <c r="I24" s="183"/>
      <c r="J24" s="183"/>
      <c r="K24" s="183"/>
      <c r="L24" s="183"/>
      <c r="M24" s="87" t="s">
        <v>212</v>
      </c>
    </row>
    <row r="25" spans="1:13" x14ac:dyDescent="0.25">
      <c r="A25" s="183"/>
      <c r="B25" s="183"/>
      <c r="C25" s="183"/>
      <c r="D25" s="183"/>
      <c r="E25" s="183"/>
      <c r="F25" s="183"/>
      <c r="G25" s="183"/>
      <c r="H25" s="183"/>
      <c r="I25" s="183"/>
      <c r="J25" s="183"/>
      <c r="K25" s="183"/>
      <c r="L25" s="183"/>
      <c r="M25" s="181" t="s">
        <v>213</v>
      </c>
    </row>
    <row r="26" spans="1:13" x14ac:dyDescent="0.25">
      <c r="A26" s="183"/>
      <c r="B26" s="183"/>
      <c r="C26" s="183"/>
      <c r="D26" s="183"/>
      <c r="E26" s="183"/>
      <c r="F26" s="183"/>
      <c r="G26" s="183"/>
      <c r="H26" s="183"/>
      <c r="I26" s="183"/>
      <c r="J26" s="183"/>
      <c r="K26" s="183"/>
      <c r="L26" s="183"/>
      <c r="M26" s="182"/>
    </row>
    <row r="27" spans="1:13" x14ac:dyDescent="0.25">
      <c r="A27" s="183"/>
      <c r="B27" s="183"/>
      <c r="C27" s="183"/>
      <c r="D27" s="183"/>
      <c r="E27" s="183"/>
      <c r="F27" s="183"/>
      <c r="G27" s="183"/>
      <c r="H27" s="183"/>
      <c r="I27" s="183"/>
      <c r="J27" s="183"/>
      <c r="K27" s="183"/>
      <c r="L27" s="183"/>
      <c r="M27" s="182"/>
    </row>
    <row r="28" spans="1:13" x14ac:dyDescent="0.25">
      <c r="A28" s="183"/>
      <c r="B28" s="183"/>
      <c r="C28" s="183"/>
      <c r="D28" s="183"/>
      <c r="E28" s="183"/>
      <c r="F28" s="183"/>
      <c r="G28" s="183"/>
      <c r="H28" s="183"/>
      <c r="I28" s="183"/>
      <c r="J28" s="183"/>
      <c r="K28" s="183"/>
      <c r="L28" s="183"/>
      <c r="M28" s="182"/>
    </row>
    <row r="29" spans="1:13" x14ac:dyDescent="0.25">
      <c r="A29" s="183"/>
      <c r="B29" s="183"/>
      <c r="C29" s="183"/>
      <c r="D29" s="183"/>
      <c r="E29" s="183"/>
      <c r="F29" s="183"/>
      <c r="G29" s="183"/>
      <c r="H29" s="183"/>
      <c r="I29" s="183"/>
      <c r="J29" s="183"/>
      <c r="K29" s="183"/>
      <c r="L29" s="183"/>
      <c r="M29" s="182"/>
    </row>
    <row r="30" spans="1:13" x14ac:dyDescent="0.25">
      <c r="A30" s="183"/>
      <c r="B30" s="183"/>
      <c r="C30" s="183"/>
      <c r="D30" s="183"/>
      <c r="E30" s="183"/>
      <c r="F30" s="183"/>
      <c r="G30" s="183"/>
      <c r="H30" s="183"/>
      <c r="I30" s="183"/>
      <c r="J30" s="183"/>
      <c r="K30" s="183"/>
      <c r="L30" s="183"/>
      <c r="M30" s="182"/>
    </row>
    <row r="31" spans="1:13" x14ac:dyDescent="0.25">
      <c r="A31" s="183"/>
      <c r="B31" s="183"/>
      <c r="C31" s="183"/>
      <c r="D31" s="183"/>
      <c r="E31" s="183"/>
      <c r="F31" s="183"/>
      <c r="G31" s="183"/>
      <c r="H31" s="183"/>
      <c r="I31" s="183"/>
      <c r="J31" s="183"/>
      <c r="K31" s="183"/>
      <c r="L31" s="183"/>
      <c r="M31" s="182"/>
    </row>
    <row r="32" spans="1:13" x14ac:dyDescent="0.25">
      <c r="A32" s="183"/>
      <c r="B32" s="183"/>
      <c r="C32" s="183"/>
      <c r="D32" s="183"/>
      <c r="E32" s="183"/>
      <c r="F32" s="183"/>
      <c r="G32" s="183"/>
      <c r="H32" s="183"/>
      <c r="I32" s="183"/>
      <c r="J32" s="183"/>
      <c r="K32" s="183"/>
      <c r="L32" s="183"/>
      <c r="M32" s="182"/>
    </row>
    <row r="33" spans="1:13" x14ac:dyDescent="0.25">
      <c r="A33" s="183"/>
      <c r="B33" s="183"/>
      <c r="C33" s="183"/>
      <c r="D33" s="183"/>
      <c r="E33" s="183"/>
      <c r="F33" s="183"/>
      <c r="G33" s="183"/>
      <c r="H33" s="183"/>
      <c r="I33" s="183"/>
      <c r="J33" s="183"/>
      <c r="K33" s="183"/>
      <c r="L33" s="183"/>
      <c r="M33" s="182"/>
    </row>
    <row r="34" spans="1:13" x14ac:dyDescent="0.25">
      <c r="A34" s="183"/>
      <c r="B34" s="183"/>
      <c r="C34" s="183"/>
      <c r="D34" s="183"/>
      <c r="E34" s="183"/>
      <c r="F34" s="183"/>
      <c r="G34" s="183"/>
      <c r="H34" s="183"/>
      <c r="I34" s="183"/>
      <c r="J34" s="183"/>
      <c r="K34" s="183"/>
      <c r="L34" s="183"/>
      <c r="M34" s="182"/>
    </row>
    <row r="35" spans="1:13" x14ac:dyDescent="0.25">
      <c r="A35" s="183"/>
      <c r="B35" s="183"/>
      <c r="C35" s="183"/>
      <c r="D35" s="183"/>
      <c r="E35" s="183"/>
      <c r="F35" s="183"/>
      <c r="G35" s="183"/>
      <c r="H35" s="183"/>
      <c r="I35" s="183"/>
      <c r="J35" s="183"/>
      <c r="K35" s="183"/>
      <c r="L35" s="183"/>
    </row>
  </sheetData>
  <mergeCells count="2">
    <mergeCell ref="M25:M34"/>
    <mergeCell ref="A1:L3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V51"/>
  <sheetViews>
    <sheetView zoomScale="80" zoomScaleNormal="80" workbookViewId="0">
      <selection activeCell="E22" sqref="E22"/>
    </sheetView>
  </sheetViews>
  <sheetFormatPr defaultColWidth="8.796875" defaultRowHeight="13.8" x14ac:dyDescent="0.25"/>
  <cols>
    <col min="1" max="1" width="35.3984375" customWidth="1"/>
    <col min="2" max="2" width="22.796875" customWidth="1"/>
    <col min="3" max="3" width="17.09765625" customWidth="1"/>
    <col min="4" max="4" width="24.796875" customWidth="1"/>
    <col min="5" max="5" width="25.59765625" customWidth="1"/>
    <col min="6" max="6" width="18.69921875" customWidth="1"/>
    <col min="7" max="7" width="42.8984375" customWidth="1"/>
    <col min="8" max="8" width="23.09765625" customWidth="1"/>
    <col min="9" max="9" width="16.09765625" customWidth="1"/>
    <col min="10" max="10" width="44.796875" customWidth="1"/>
  </cols>
  <sheetData>
    <row r="1" spans="1:10" ht="31.2" customHeight="1" x14ac:dyDescent="0.25">
      <c r="A1" s="132" t="s">
        <v>211</v>
      </c>
      <c r="B1" s="132"/>
      <c r="C1" s="132"/>
      <c r="D1" s="132"/>
      <c r="E1" s="132"/>
      <c r="F1" s="132"/>
      <c r="G1" s="132"/>
      <c r="H1" s="132"/>
      <c r="I1" s="132"/>
      <c r="J1" s="132"/>
    </row>
    <row r="2" spans="1:10" ht="14.4" thickBot="1" x14ac:dyDescent="0.3">
      <c r="A2" t="s">
        <v>6</v>
      </c>
    </row>
    <row r="3" spans="1:10" ht="18" customHeight="1" x14ac:dyDescent="0.25">
      <c r="A3" s="128" t="s">
        <v>31</v>
      </c>
      <c r="B3" s="130"/>
      <c r="C3" s="135"/>
      <c r="D3" s="128" t="s">
        <v>27</v>
      </c>
      <c r="E3" s="129"/>
      <c r="F3" s="129"/>
      <c r="G3" s="130"/>
      <c r="H3" s="130"/>
      <c r="I3" s="131"/>
      <c r="J3" s="133" t="s">
        <v>0</v>
      </c>
    </row>
    <row r="4" spans="1:10" ht="18" customHeight="1" thickBot="1" x14ac:dyDescent="0.3">
      <c r="A4" s="34" t="s">
        <v>33</v>
      </c>
      <c r="B4" s="35" t="s">
        <v>34</v>
      </c>
      <c r="C4" s="104" t="s">
        <v>5</v>
      </c>
      <c r="D4" s="34" t="s">
        <v>32</v>
      </c>
      <c r="E4" s="37" t="s">
        <v>38</v>
      </c>
      <c r="F4" s="37" t="s">
        <v>39</v>
      </c>
      <c r="G4" s="35" t="s">
        <v>36</v>
      </c>
      <c r="H4" s="35" t="s">
        <v>34</v>
      </c>
      <c r="I4" s="36" t="s">
        <v>5</v>
      </c>
      <c r="J4" s="134"/>
    </row>
    <row r="5" spans="1:10" ht="22.8" customHeight="1" x14ac:dyDescent="0.25">
      <c r="A5" s="38" t="s">
        <v>1</v>
      </c>
      <c r="B5" s="39" t="s">
        <v>7</v>
      </c>
      <c r="C5" s="108" t="s">
        <v>8</v>
      </c>
      <c r="D5" s="41"/>
      <c r="E5" s="42"/>
      <c r="F5" s="42"/>
      <c r="G5" s="39"/>
      <c r="H5" s="39"/>
      <c r="I5" s="40"/>
      <c r="J5" s="105"/>
    </row>
    <row r="6" spans="1:10" ht="24" customHeight="1" x14ac:dyDescent="0.25">
      <c r="A6" s="5" t="s">
        <v>17</v>
      </c>
      <c r="B6" s="126" t="s">
        <v>12</v>
      </c>
      <c r="C6" s="124" t="s">
        <v>13</v>
      </c>
      <c r="D6" s="58" t="s">
        <v>218</v>
      </c>
      <c r="E6" s="86" t="s">
        <v>216</v>
      </c>
      <c r="F6" s="56" t="s">
        <v>217</v>
      </c>
      <c r="G6" s="15" t="s">
        <v>221</v>
      </c>
      <c r="H6" s="141"/>
      <c r="I6" s="139"/>
      <c r="J6" s="44"/>
    </row>
    <row r="7" spans="1:10" ht="24" customHeight="1" x14ac:dyDescent="0.25">
      <c r="A7" s="5" t="s">
        <v>45</v>
      </c>
      <c r="B7" s="127"/>
      <c r="C7" s="125"/>
      <c r="D7" s="58" t="s">
        <v>219</v>
      </c>
      <c r="E7" s="10" t="s">
        <v>220</v>
      </c>
      <c r="F7" s="56" t="s">
        <v>217</v>
      </c>
      <c r="G7" s="15" t="s">
        <v>221</v>
      </c>
      <c r="H7" s="141"/>
      <c r="I7" s="139"/>
      <c r="J7" s="44"/>
    </row>
    <row r="8" spans="1:10" ht="30.6" customHeight="1" x14ac:dyDescent="0.25">
      <c r="A8" s="136" t="s">
        <v>10</v>
      </c>
      <c r="B8" s="127"/>
      <c r="C8" s="125"/>
      <c r="D8" s="59" t="s">
        <v>226</v>
      </c>
      <c r="E8" s="96" t="s">
        <v>260</v>
      </c>
      <c r="F8" s="56" t="s">
        <v>217</v>
      </c>
      <c r="G8" s="142" t="s">
        <v>228</v>
      </c>
      <c r="H8" s="141"/>
      <c r="I8" s="139"/>
      <c r="J8" s="44"/>
    </row>
    <row r="9" spans="1:10" ht="30.6" customHeight="1" x14ac:dyDescent="0.25">
      <c r="A9" s="137"/>
      <c r="B9" s="127"/>
      <c r="C9" s="125"/>
      <c r="D9" s="60" t="s">
        <v>224</v>
      </c>
      <c r="E9" s="52" t="s">
        <v>225</v>
      </c>
      <c r="F9" s="56" t="s">
        <v>217</v>
      </c>
      <c r="G9" s="143"/>
      <c r="H9" s="141"/>
      <c r="I9" s="139"/>
      <c r="J9" s="44"/>
    </row>
    <row r="10" spans="1:10" ht="24" customHeight="1" thickBot="1" x14ac:dyDescent="0.3">
      <c r="A10" s="5" t="s">
        <v>222</v>
      </c>
      <c r="B10" s="207"/>
      <c r="C10" s="208"/>
      <c r="D10" s="61" t="s">
        <v>26</v>
      </c>
      <c r="E10" s="94" t="s">
        <v>26</v>
      </c>
      <c r="F10" s="95" t="s">
        <v>26</v>
      </c>
      <c r="G10" s="15" t="s">
        <v>223</v>
      </c>
      <c r="H10" s="141"/>
      <c r="I10" s="139"/>
      <c r="J10" s="44"/>
    </row>
    <row r="11" spans="1:10" ht="22.2" customHeight="1" x14ac:dyDescent="0.25">
      <c r="A11" s="25" t="s">
        <v>214</v>
      </c>
      <c r="B11" s="26" t="s">
        <v>7</v>
      </c>
      <c r="C11" s="109" t="s">
        <v>8</v>
      </c>
      <c r="D11" s="25"/>
      <c r="E11" s="28"/>
      <c r="F11" s="54"/>
      <c r="G11" s="26"/>
      <c r="H11" s="26"/>
      <c r="I11" s="27"/>
      <c r="J11" s="106"/>
    </row>
    <row r="12" spans="1:10" ht="28.8" customHeight="1" x14ac:dyDescent="0.25">
      <c r="A12" s="78" t="s">
        <v>229</v>
      </c>
      <c r="B12" s="209" t="s">
        <v>245</v>
      </c>
      <c r="C12" s="124" t="s">
        <v>13</v>
      </c>
      <c r="D12" s="191" t="s">
        <v>224</v>
      </c>
      <c r="E12" s="198" t="s">
        <v>227</v>
      </c>
      <c r="F12" s="194" t="s">
        <v>217</v>
      </c>
      <c r="G12" s="204" t="s">
        <v>234</v>
      </c>
      <c r="H12" s="161" t="s">
        <v>30</v>
      </c>
      <c r="I12" s="138" t="s">
        <v>13</v>
      </c>
      <c r="J12" s="190"/>
    </row>
    <row r="13" spans="1:10" ht="28.8" customHeight="1" x14ac:dyDescent="0.25">
      <c r="A13" s="78" t="s">
        <v>101</v>
      </c>
      <c r="B13" s="210"/>
      <c r="C13" s="125"/>
      <c r="D13" s="192"/>
      <c r="E13" s="199"/>
      <c r="F13" s="195"/>
      <c r="G13" s="205"/>
      <c r="H13" s="184"/>
      <c r="I13" s="139"/>
      <c r="J13" s="171"/>
    </row>
    <row r="14" spans="1:10" ht="28.8" customHeight="1" x14ac:dyDescent="0.25">
      <c r="A14" s="78" t="s">
        <v>102</v>
      </c>
      <c r="B14" s="210"/>
      <c r="C14" s="125"/>
      <c r="D14" s="213"/>
      <c r="E14" s="200"/>
      <c r="F14" s="214"/>
      <c r="G14" s="205"/>
      <c r="H14" s="184"/>
      <c r="I14" s="139"/>
      <c r="J14" s="171"/>
    </row>
    <row r="15" spans="1:10" ht="28.8" customHeight="1" x14ac:dyDescent="0.25">
      <c r="A15" s="78" t="s">
        <v>230</v>
      </c>
      <c r="B15" s="210"/>
      <c r="C15" s="125"/>
      <c r="D15" s="191" t="s">
        <v>226</v>
      </c>
      <c r="E15" s="201" t="s">
        <v>225</v>
      </c>
      <c r="F15" s="194" t="s">
        <v>217</v>
      </c>
      <c r="G15" s="205"/>
      <c r="H15" s="184"/>
      <c r="I15" s="139"/>
      <c r="J15" s="190"/>
    </row>
    <row r="16" spans="1:10" ht="28.8" customHeight="1" x14ac:dyDescent="0.25">
      <c r="A16" s="78" t="s">
        <v>231</v>
      </c>
      <c r="B16" s="210"/>
      <c r="C16" s="125"/>
      <c r="D16" s="192"/>
      <c r="E16" s="202"/>
      <c r="F16" s="195"/>
      <c r="G16" s="205"/>
      <c r="H16" s="184"/>
      <c r="I16" s="139"/>
      <c r="J16" s="171"/>
    </row>
    <row r="17" spans="1:22" ht="28.8" customHeight="1" x14ac:dyDescent="0.25">
      <c r="A17" s="78" t="s">
        <v>232</v>
      </c>
      <c r="B17" s="210"/>
      <c r="C17" s="125"/>
      <c r="D17" s="192"/>
      <c r="E17" s="202"/>
      <c r="F17" s="195"/>
      <c r="G17" s="205"/>
      <c r="H17" s="184"/>
      <c r="I17" s="139"/>
      <c r="J17" s="171"/>
    </row>
    <row r="18" spans="1:22" ht="28.8" customHeight="1" thickBot="1" x14ac:dyDescent="0.3">
      <c r="A18" s="79" t="s">
        <v>233</v>
      </c>
      <c r="B18" s="211"/>
      <c r="C18" s="208"/>
      <c r="D18" s="193"/>
      <c r="E18" s="203"/>
      <c r="F18" s="196"/>
      <c r="G18" s="206"/>
      <c r="H18" s="185"/>
      <c r="I18" s="212"/>
      <c r="J18" s="197"/>
    </row>
    <row r="19" spans="1:22" ht="21" customHeight="1" x14ac:dyDescent="0.25">
      <c r="A19" s="45" t="s">
        <v>235</v>
      </c>
      <c r="B19" s="26" t="s">
        <v>7</v>
      </c>
      <c r="C19" s="109" t="s">
        <v>8</v>
      </c>
      <c r="D19" s="45"/>
      <c r="E19" s="46"/>
      <c r="F19" s="54"/>
      <c r="G19" s="47"/>
      <c r="H19" s="47"/>
      <c r="I19" s="48"/>
      <c r="J19" s="107"/>
    </row>
    <row r="20" spans="1:22" ht="25.2" customHeight="1" x14ac:dyDescent="0.25">
      <c r="A20" s="8" t="s">
        <v>236</v>
      </c>
      <c r="B20" s="169" t="s">
        <v>246</v>
      </c>
      <c r="C20" s="150" t="s">
        <v>13</v>
      </c>
      <c r="D20" s="59" t="s">
        <v>26</v>
      </c>
      <c r="E20" s="91" t="s">
        <v>107</v>
      </c>
      <c r="F20" s="93" t="s">
        <v>26</v>
      </c>
      <c r="G20" s="170" t="s">
        <v>247</v>
      </c>
      <c r="H20" s="161" t="s">
        <v>255</v>
      </c>
      <c r="I20" s="156" t="s">
        <v>13</v>
      </c>
      <c r="J20" s="217"/>
    </row>
    <row r="21" spans="1:22" ht="25.2" customHeight="1" x14ac:dyDescent="0.25">
      <c r="A21" s="8" t="s">
        <v>237</v>
      </c>
      <c r="B21" s="169"/>
      <c r="C21" s="216"/>
      <c r="D21" s="59" t="s">
        <v>26</v>
      </c>
      <c r="E21" s="91" t="s">
        <v>105</v>
      </c>
      <c r="F21" s="93" t="s">
        <v>26</v>
      </c>
      <c r="G21" s="170"/>
      <c r="H21" s="184"/>
      <c r="I21" s="186"/>
      <c r="J21" s="217"/>
    </row>
    <row r="22" spans="1:22" ht="25.2" customHeight="1" x14ac:dyDescent="0.25">
      <c r="A22" s="8" t="s">
        <v>238</v>
      </c>
      <c r="B22" s="169"/>
      <c r="C22" s="216"/>
      <c r="D22" s="58" t="s">
        <v>218</v>
      </c>
      <c r="E22" s="86" t="s">
        <v>216</v>
      </c>
      <c r="F22" s="56" t="s">
        <v>217</v>
      </c>
      <c r="G22" s="170"/>
      <c r="H22" s="184"/>
      <c r="I22" s="186"/>
      <c r="J22" s="187" t="s">
        <v>257</v>
      </c>
    </row>
    <row r="23" spans="1:22" ht="25.2" customHeight="1" x14ac:dyDescent="0.25">
      <c r="A23" s="8" t="s">
        <v>239</v>
      </c>
      <c r="B23" s="169"/>
      <c r="C23" s="216"/>
      <c r="D23" s="58" t="s">
        <v>219</v>
      </c>
      <c r="E23" s="10" t="s">
        <v>220</v>
      </c>
      <c r="F23" s="56" t="s">
        <v>217</v>
      </c>
      <c r="G23" s="170"/>
      <c r="H23" s="184"/>
      <c r="I23" s="186"/>
      <c r="J23" s="188"/>
    </row>
    <row r="24" spans="1:22" ht="25.2" customHeight="1" x14ac:dyDescent="0.25">
      <c r="A24" s="123" t="s">
        <v>240</v>
      </c>
      <c r="B24" s="169"/>
      <c r="C24" s="216"/>
      <c r="D24" s="118" t="s">
        <v>26</v>
      </c>
      <c r="E24" s="98" t="s">
        <v>26</v>
      </c>
      <c r="F24" s="100" t="s">
        <v>217</v>
      </c>
      <c r="G24" s="99" t="s">
        <v>248</v>
      </c>
      <c r="H24" s="184"/>
      <c r="I24" s="186"/>
      <c r="J24" s="188"/>
    </row>
    <row r="25" spans="1:22" s="51" customFormat="1" ht="25.2" customHeight="1" x14ac:dyDescent="0.25">
      <c r="A25" s="218" t="s">
        <v>241</v>
      </c>
      <c r="B25" s="169"/>
      <c r="C25" s="216"/>
      <c r="D25" s="59" t="s">
        <v>226</v>
      </c>
      <c r="E25" s="96" t="s">
        <v>252</v>
      </c>
      <c r="F25" s="56" t="s">
        <v>217</v>
      </c>
      <c r="G25" s="170" t="s">
        <v>249</v>
      </c>
      <c r="H25" s="184"/>
      <c r="I25" s="186"/>
      <c r="J25" s="188"/>
    </row>
    <row r="26" spans="1:22" s="51" customFormat="1" ht="25.2" customHeight="1" x14ac:dyDescent="0.25">
      <c r="A26" s="218"/>
      <c r="B26" s="169"/>
      <c r="C26" s="216"/>
      <c r="D26" s="60" t="s">
        <v>224</v>
      </c>
      <c r="E26" s="52" t="s">
        <v>225</v>
      </c>
      <c r="F26" s="56" t="s">
        <v>217</v>
      </c>
      <c r="G26" s="170"/>
      <c r="H26" s="184"/>
      <c r="I26" s="186"/>
      <c r="J26" s="188"/>
    </row>
    <row r="27" spans="1:22" ht="25.2" customHeight="1" x14ac:dyDescent="0.25">
      <c r="A27" s="123" t="s">
        <v>242</v>
      </c>
      <c r="B27" s="169"/>
      <c r="C27" s="216"/>
      <c r="D27" s="118" t="s">
        <v>26</v>
      </c>
      <c r="E27" s="98" t="s">
        <v>26</v>
      </c>
      <c r="F27" s="100" t="s">
        <v>217</v>
      </c>
      <c r="G27" s="99" t="s">
        <v>250</v>
      </c>
      <c r="H27" s="184"/>
      <c r="I27" s="186"/>
      <c r="J27" s="188"/>
    </row>
    <row r="28" spans="1:22" ht="25.2" customHeight="1" x14ac:dyDescent="0.25">
      <c r="A28" s="8" t="s">
        <v>243</v>
      </c>
      <c r="B28" s="169"/>
      <c r="C28" s="216"/>
      <c r="D28" s="59" t="s">
        <v>251</v>
      </c>
      <c r="E28" s="97" t="s">
        <v>253</v>
      </c>
      <c r="F28" s="56" t="s">
        <v>217</v>
      </c>
      <c r="G28" s="13" t="s">
        <v>247</v>
      </c>
      <c r="H28" s="184"/>
      <c r="I28" s="186"/>
      <c r="J28" s="188"/>
    </row>
    <row r="29" spans="1:22" ht="25.2" customHeight="1" thickBot="1" x14ac:dyDescent="0.3">
      <c r="A29" s="79" t="s">
        <v>244</v>
      </c>
      <c r="B29" s="215"/>
      <c r="C29" s="151"/>
      <c r="D29" s="119" t="s">
        <v>26</v>
      </c>
      <c r="E29" s="120" t="s">
        <v>26</v>
      </c>
      <c r="F29" s="122" t="s">
        <v>217</v>
      </c>
      <c r="G29" s="121" t="s">
        <v>254</v>
      </c>
      <c r="H29" s="185"/>
      <c r="I29" s="157"/>
      <c r="J29" s="189"/>
    </row>
    <row r="30" spans="1:22" x14ac:dyDescent="0.25">
      <c r="L30" s="1"/>
      <c r="M30" s="1"/>
      <c r="N30" s="1"/>
      <c r="O30" s="1"/>
      <c r="P30" s="1"/>
      <c r="Q30" s="1"/>
      <c r="R30" s="1"/>
      <c r="S30" s="1"/>
      <c r="T30" s="1"/>
      <c r="U30" s="1"/>
      <c r="V30" s="1"/>
    </row>
    <row r="31" spans="1:22" x14ac:dyDescent="0.25">
      <c r="L31" s="1"/>
      <c r="M31" s="1"/>
      <c r="N31" s="1"/>
      <c r="O31" s="1"/>
      <c r="P31" s="1"/>
      <c r="Q31" s="1"/>
      <c r="R31" s="1"/>
      <c r="S31" s="1"/>
      <c r="T31" s="1"/>
      <c r="U31" s="1"/>
      <c r="V31" s="1"/>
    </row>
    <row r="32" spans="1:22" x14ac:dyDescent="0.25">
      <c r="L32" s="1"/>
      <c r="M32" s="1"/>
      <c r="N32" s="1"/>
      <c r="O32" s="1"/>
      <c r="P32" s="1"/>
      <c r="Q32" s="1"/>
      <c r="R32" s="1"/>
      <c r="S32" s="1"/>
      <c r="T32" s="1"/>
      <c r="U32" s="1"/>
      <c r="V32" s="1"/>
    </row>
    <row r="33" spans="12:22" x14ac:dyDescent="0.25">
      <c r="L33" s="1"/>
      <c r="M33" s="1"/>
      <c r="N33" s="1"/>
      <c r="O33" s="1"/>
      <c r="P33" s="1"/>
      <c r="Q33" s="1"/>
      <c r="R33" s="1"/>
      <c r="S33" s="1"/>
      <c r="T33" s="1"/>
      <c r="U33" s="1"/>
      <c r="V33" s="1"/>
    </row>
    <row r="34" spans="12:22" x14ac:dyDescent="0.25">
      <c r="L34" s="1"/>
      <c r="M34" s="1"/>
      <c r="N34" s="1"/>
      <c r="O34" s="1"/>
      <c r="P34" s="1"/>
      <c r="Q34" s="1"/>
      <c r="R34" s="1"/>
      <c r="S34" s="1"/>
      <c r="T34" s="1"/>
      <c r="U34" s="1"/>
      <c r="V34" s="1"/>
    </row>
    <row r="35" spans="12:22" x14ac:dyDescent="0.25">
      <c r="L35" s="1"/>
      <c r="M35" s="1"/>
      <c r="N35" s="1"/>
      <c r="O35" s="1"/>
      <c r="P35" s="1"/>
      <c r="Q35" s="1"/>
      <c r="R35" s="1"/>
      <c r="S35" s="1"/>
      <c r="T35" s="1"/>
      <c r="U35" s="1"/>
      <c r="V35" s="1"/>
    </row>
    <row r="36" spans="12:22" x14ac:dyDescent="0.25">
      <c r="L36" s="1"/>
      <c r="M36" s="1"/>
      <c r="N36" s="1"/>
      <c r="O36" s="1"/>
      <c r="P36" s="1"/>
      <c r="Q36" s="1"/>
      <c r="R36" s="1"/>
      <c r="S36" s="1"/>
      <c r="T36" s="1"/>
      <c r="U36" s="1"/>
      <c r="V36" s="1"/>
    </row>
    <row r="37" spans="12:22" x14ac:dyDescent="0.25">
      <c r="L37" s="1"/>
      <c r="M37" s="1"/>
      <c r="N37" s="1"/>
      <c r="O37" s="1"/>
      <c r="P37" s="1"/>
      <c r="Q37" s="1"/>
      <c r="R37" s="1"/>
      <c r="S37" s="1"/>
      <c r="T37" s="1"/>
      <c r="U37" s="1"/>
      <c r="V37" s="1"/>
    </row>
    <row r="38" spans="12:22" x14ac:dyDescent="0.25">
      <c r="L38" s="1"/>
      <c r="M38" s="1"/>
      <c r="N38" s="1"/>
      <c r="O38" s="1"/>
      <c r="P38" s="1"/>
      <c r="Q38" s="1"/>
      <c r="R38" s="1"/>
      <c r="S38" s="1"/>
      <c r="T38" s="1"/>
      <c r="U38" s="1"/>
      <c r="V38" s="1"/>
    </row>
    <row r="39" spans="12:22" x14ac:dyDescent="0.25">
      <c r="L39" s="1"/>
      <c r="M39" s="1"/>
      <c r="N39" s="1"/>
      <c r="O39" s="1"/>
      <c r="P39" s="1"/>
      <c r="Q39" s="1"/>
      <c r="R39" s="1"/>
      <c r="S39" s="1"/>
      <c r="T39" s="1"/>
      <c r="U39" s="1"/>
      <c r="V39" s="1"/>
    </row>
    <row r="40" spans="12:22" x14ac:dyDescent="0.25">
      <c r="L40" s="1"/>
      <c r="M40" s="1"/>
      <c r="N40" s="1"/>
      <c r="O40" s="1"/>
      <c r="P40" s="1"/>
      <c r="Q40" s="1"/>
      <c r="R40" s="1"/>
      <c r="S40" s="1"/>
      <c r="T40" s="1"/>
      <c r="U40" s="1"/>
      <c r="V40" s="1"/>
    </row>
    <row r="41" spans="12:22" x14ac:dyDescent="0.25">
      <c r="L41" s="1"/>
      <c r="M41" s="1"/>
      <c r="N41" s="1"/>
      <c r="O41" s="1"/>
      <c r="P41" s="1"/>
      <c r="Q41" s="1"/>
      <c r="R41" s="1"/>
      <c r="S41" s="1"/>
      <c r="T41" s="1"/>
      <c r="U41" s="1"/>
      <c r="V41" s="1"/>
    </row>
    <row r="42" spans="12:22" x14ac:dyDescent="0.25">
      <c r="L42" s="1"/>
      <c r="M42" s="1"/>
      <c r="N42" s="1"/>
      <c r="O42" s="1"/>
      <c r="P42" s="1"/>
      <c r="Q42" s="1"/>
      <c r="R42" s="1"/>
      <c r="S42" s="1"/>
      <c r="T42" s="1"/>
      <c r="U42" s="1"/>
      <c r="V42" s="1"/>
    </row>
    <row r="43" spans="12:22" x14ac:dyDescent="0.25">
      <c r="L43" s="1"/>
      <c r="M43" s="1"/>
      <c r="N43" s="1"/>
      <c r="O43" s="1"/>
      <c r="P43" s="1"/>
      <c r="Q43" s="1"/>
      <c r="R43" s="1"/>
      <c r="S43" s="1"/>
      <c r="T43" s="1"/>
      <c r="U43" s="1"/>
      <c r="V43" s="1"/>
    </row>
    <row r="44" spans="12:22" x14ac:dyDescent="0.25">
      <c r="L44" s="1"/>
      <c r="M44" s="1"/>
      <c r="N44" s="1"/>
      <c r="O44" s="1"/>
      <c r="P44" s="1"/>
      <c r="Q44" s="1"/>
      <c r="R44" s="1"/>
      <c r="S44" s="1"/>
      <c r="T44" s="1"/>
      <c r="U44" s="1"/>
      <c r="V44" s="1"/>
    </row>
    <row r="45" spans="12:22" x14ac:dyDescent="0.25">
      <c r="L45" s="1"/>
      <c r="M45" s="1"/>
      <c r="N45" s="1"/>
      <c r="O45" s="1"/>
      <c r="P45" s="1"/>
      <c r="Q45" s="1"/>
      <c r="R45" s="1"/>
      <c r="S45" s="1"/>
      <c r="T45" s="1"/>
      <c r="U45" s="1"/>
      <c r="V45" s="1"/>
    </row>
    <row r="46" spans="12:22" x14ac:dyDescent="0.25">
      <c r="L46" s="1"/>
      <c r="M46" s="1"/>
      <c r="N46" s="1"/>
      <c r="O46" s="1"/>
      <c r="P46" s="1"/>
      <c r="Q46" s="1"/>
      <c r="R46" s="1"/>
      <c r="S46" s="1"/>
      <c r="T46" s="1"/>
      <c r="U46" s="1"/>
      <c r="V46" s="1"/>
    </row>
    <row r="47" spans="12:22" x14ac:dyDescent="0.25">
      <c r="L47" s="1"/>
      <c r="M47" s="1"/>
      <c r="N47" s="1"/>
      <c r="O47" s="1"/>
      <c r="P47" s="1"/>
      <c r="Q47" s="1"/>
      <c r="R47" s="1"/>
      <c r="S47" s="1"/>
      <c r="T47" s="1"/>
      <c r="U47" s="1"/>
      <c r="V47" s="1"/>
    </row>
    <row r="48" spans="12:22" x14ac:dyDescent="0.25">
      <c r="L48" s="1"/>
      <c r="M48" s="1"/>
      <c r="N48" s="1"/>
      <c r="O48" s="1"/>
      <c r="P48" s="1"/>
      <c r="Q48" s="1"/>
      <c r="R48" s="1"/>
      <c r="S48" s="1"/>
      <c r="T48" s="1"/>
      <c r="U48" s="1"/>
      <c r="V48" s="1"/>
    </row>
    <row r="49" spans="12:22" x14ac:dyDescent="0.25">
      <c r="L49" s="1"/>
      <c r="M49" s="1"/>
      <c r="N49" s="1"/>
      <c r="O49" s="1"/>
      <c r="P49" s="1"/>
      <c r="Q49" s="1"/>
      <c r="R49" s="1"/>
      <c r="S49" s="1"/>
      <c r="T49" s="1"/>
      <c r="U49" s="1"/>
      <c r="V49" s="1"/>
    </row>
    <row r="50" spans="12:22" x14ac:dyDescent="0.25">
      <c r="L50" s="1"/>
      <c r="M50" s="1"/>
      <c r="N50" s="1"/>
      <c r="O50" s="1"/>
      <c r="P50" s="1"/>
      <c r="Q50" s="1"/>
      <c r="R50" s="1"/>
      <c r="S50" s="1"/>
      <c r="T50" s="1"/>
      <c r="U50" s="1"/>
      <c r="V50" s="1"/>
    </row>
    <row r="51" spans="12:22" x14ac:dyDescent="0.25">
      <c r="L51" s="1"/>
      <c r="M51" s="1"/>
      <c r="N51" s="1"/>
      <c r="O51" s="1"/>
      <c r="P51" s="1"/>
      <c r="Q51" s="1"/>
      <c r="R51" s="1"/>
      <c r="S51" s="1"/>
      <c r="T51" s="1"/>
      <c r="U51" s="1"/>
      <c r="V51" s="1"/>
    </row>
  </sheetData>
  <mergeCells count="32">
    <mergeCell ref="B20:B29"/>
    <mergeCell ref="C20:C29"/>
    <mergeCell ref="G20:G23"/>
    <mergeCell ref="J20:J21"/>
    <mergeCell ref="A25:A26"/>
    <mergeCell ref="G25:G26"/>
    <mergeCell ref="B12:B18"/>
    <mergeCell ref="C12:C18"/>
    <mergeCell ref="H12:H18"/>
    <mergeCell ref="I12:I18"/>
    <mergeCell ref="D12:D14"/>
    <mergeCell ref="F12:F14"/>
    <mergeCell ref="A1:J1"/>
    <mergeCell ref="A3:C3"/>
    <mergeCell ref="D3:I3"/>
    <mergeCell ref="J3:J4"/>
    <mergeCell ref="H6:H10"/>
    <mergeCell ref="I6:I10"/>
    <mergeCell ref="A8:A9"/>
    <mergeCell ref="G8:G9"/>
    <mergeCell ref="B6:B10"/>
    <mergeCell ref="C6:C10"/>
    <mergeCell ref="H20:H29"/>
    <mergeCell ref="I20:I29"/>
    <mergeCell ref="J22:J29"/>
    <mergeCell ref="J12:J14"/>
    <mergeCell ref="D15:D18"/>
    <mergeCell ref="F15:F18"/>
    <mergeCell ref="J15:J18"/>
    <mergeCell ref="E12:E14"/>
    <mergeCell ref="E15:E18"/>
    <mergeCell ref="G12:G18"/>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Q34"/>
  <sheetViews>
    <sheetView tabSelected="1" zoomScale="85" zoomScaleNormal="85" workbookViewId="0">
      <selection activeCell="Q33" sqref="Q33"/>
    </sheetView>
  </sheetViews>
  <sheetFormatPr defaultColWidth="8.796875" defaultRowHeight="13.8" x14ac:dyDescent="0.25"/>
  <cols>
    <col min="17" max="17" width="61.5" customWidth="1"/>
  </cols>
  <sheetData>
    <row r="1" spans="1:17" x14ac:dyDescent="0.25">
      <c r="A1" s="183"/>
      <c r="B1" s="183"/>
      <c r="C1" s="183"/>
      <c r="D1" s="183"/>
      <c r="E1" s="183"/>
      <c r="F1" s="183"/>
      <c r="G1" s="183"/>
      <c r="H1" s="183"/>
      <c r="I1" s="183"/>
      <c r="J1" s="183"/>
      <c r="K1" s="183"/>
      <c r="L1" s="183"/>
      <c r="M1" s="183"/>
      <c r="N1" s="183"/>
      <c r="O1" s="183"/>
      <c r="P1" s="183"/>
    </row>
    <row r="2" spans="1:17" x14ac:dyDescent="0.25">
      <c r="A2" s="183"/>
      <c r="B2" s="183"/>
      <c r="C2" s="183"/>
      <c r="D2" s="183"/>
      <c r="E2" s="183"/>
      <c r="F2" s="183"/>
      <c r="G2" s="183"/>
      <c r="H2" s="183"/>
      <c r="I2" s="183"/>
      <c r="J2" s="183"/>
      <c r="K2" s="183"/>
      <c r="L2" s="183"/>
      <c r="M2" s="183"/>
      <c r="N2" s="183"/>
      <c r="O2" s="183"/>
      <c r="P2" s="183"/>
    </row>
    <row r="3" spans="1:17" x14ac:dyDescent="0.25">
      <c r="A3" s="183"/>
      <c r="B3" s="183"/>
      <c r="C3" s="183"/>
      <c r="D3" s="183"/>
      <c r="E3" s="183"/>
      <c r="F3" s="183"/>
      <c r="G3" s="183"/>
      <c r="H3" s="183"/>
      <c r="I3" s="183"/>
      <c r="J3" s="183"/>
      <c r="K3" s="183"/>
      <c r="L3" s="183"/>
      <c r="M3" s="183"/>
      <c r="N3" s="183"/>
      <c r="O3" s="183"/>
      <c r="P3" s="183"/>
    </row>
    <row r="4" spans="1:17" x14ac:dyDescent="0.25">
      <c r="A4" s="183"/>
      <c r="B4" s="183"/>
      <c r="C4" s="183"/>
      <c r="D4" s="183"/>
      <c r="E4" s="183"/>
      <c r="F4" s="183"/>
      <c r="G4" s="183"/>
      <c r="H4" s="183"/>
      <c r="I4" s="183"/>
      <c r="J4" s="183"/>
      <c r="K4" s="183"/>
      <c r="L4" s="183"/>
      <c r="M4" s="183"/>
      <c r="N4" s="183"/>
      <c r="O4" s="183"/>
      <c r="P4" s="183"/>
    </row>
    <row r="5" spans="1:17" ht="18" customHeight="1" x14ac:dyDescent="0.25">
      <c r="A5" s="183"/>
      <c r="B5" s="183"/>
      <c r="C5" s="183"/>
      <c r="D5" s="183"/>
      <c r="E5" s="183"/>
      <c r="F5" s="183"/>
      <c r="G5" s="183"/>
      <c r="H5" s="183"/>
      <c r="I5" s="183"/>
      <c r="J5" s="183"/>
      <c r="K5" s="183"/>
      <c r="L5" s="183"/>
      <c r="M5" s="183"/>
      <c r="N5" s="183"/>
      <c r="O5" s="183"/>
      <c r="P5" s="183"/>
      <c r="Q5" s="90" t="s">
        <v>214</v>
      </c>
    </row>
    <row r="6" spans="1:17" ht="13.8" customHeight="1" x14ac:dyDescent="0.25">
      <c r="A6" s="183"/>
      <c r="B6" s="183"/>
      <c r="C6" s="183"/>
      <c r="D6" s="183"/>
      <c r="E6" s="183"/>
      <c r="F6" s="183"/>
      <c r="G6" s="183"/>
      <c r="H6" s="183"/>
      <c r="I6" s="183"/>
      <c r="J6" s="183"/>
      <c r="K6" s="183"/>
      <c r="L6" s="183"/>
      <c r="M6" s="183"/>
      <c r="N6" s="183"/>
      <c r="O6" s="183"/>
      <c r="P6" s="183"/>
      <c r="Q6" s="181" t="s">
        <v>215</v>
      </c>
    </row>
    <row r="7" spans="1:17" ht="13.8" customHeight="1" x14ac:dyDescent="0.25">
      <c r="A7" s="183"/>
      <c r="B7" s="183"/>
      <c r="C7" s="183"/>
      <c r="D7" s="183"/>
      <c r="E7" s="183"/>
      <c r="F7" s="183"/>
      <c r="G7" s="183"/>
      <c r="H7" s="183"/>
      <c r="I7" s="183"/>
      <c r="J7" s="183"/>
      <c r="K7" s="183"/>
      <c r="L7" s="183"/>
      <c r="M7" s="183"/>
      <c r="N7" s="183"/>
      <c r="O7" s="183"/>
      <c r="P7" s="183"/>
      <c r="Q7" s="181"/>
    </row>
    <row r="8" spans="1:17" ht="13.8" customHeight="1" x14ac:dyDescent="0.25">
      <c r="A8" s="183"/>
      <c r="B8" s="183"/>
      <c r="C8" s="183"/>
      <c r="D8" s="183"/>
      <c r="E8" s="183"/>
      <c r="F8" s="183"/>
      <c r="G8" s="183"/>
      <c r="H8" s="183"/>
      <c r="I8" s="183"/>
      <c r="J8" s="183"/>
      <c r="K8" s="183"/>
      <c r="L8" s="183"/>
      <c r="M8" s="183"/>
      <c r="N8" s="183"/>
      <c r="O8" s="183"/>
      <c r="P8" s="183"/>
      <c r="Q8" s="181"/>
    </row>
    <row r="9" spans="1:17" ht="13.8" customHeight="1" x14ac:dyDescent="0.25">
      <c r="A9" s="183"/>
      <c r="B9" s="183"/>
      <c r="C9" s="183"/>
      <c r="D9" s="183"/>
      <c r="E9" s="183"/>
      <c r="F9" s="183"/>
      <c r="G9" s="183"/>
      <c r="H9" s="183"/>
      <c r="I9" s="183"/>
      <c r="J9" s="183"/>
      <c r="K9" s="183"/>
      <c r="L9" s="183"/>
      <c r="M9" s="183"/>
      <c r="N9" s="183"/>
      <c r="O9" s="183"/>
      <c r="P9" s="183"/>
      <c r="Q9" s="181"/>
    </row>
    <row r="10" spans="1:17" ht="13.8" customHeight="1" x14ac:dyDescent="0.25">
      <c r="A10" s="183"/>
      <c r="B10" s="183"/>
      <c r="C10" s="183"/>
      <c r="D10" s="183"/>
      <c r="E10" s="183"/>
      <c r="F10" s="183"/>
      <c r="G10" s="183"/>
      <c r="H10" s="183"/>
      <c r="I10" s="183"/>
      <c r="J10" s="183"/>
      <c r="K10" s="183"/>
      <c r="L10" s="183"/>
      <c r="M10" s="183"/>
      <c r="N10" s="183"/>
      <c r="O10" s="183"/>
      <c r="P10" s="183"/>
      <c r="Q10" s="181"/>
    </row>
    <row r="11" spans="1:17" ht="13.8" customHeight="1" x14ac:dyDescent="0.25">
      <c r="A11" s="183"/>
      <c r="B11" s="183"/>
      <c r="C11" s="183"/>
      <c r="D11" s="183"/>
      <c r="E11" s="183"/>
      <c r="F11" s="183"/>
      <c r="G11" s="183"/>
      <c r="H11" s="183"/>
      <c r="I11" s="183"/>
      <c r="J11" s="183"/>
      <c r="K11" s="183"/>
      <c r="L11" s="183"/>
      <c r="M11" s="183"/>
      <c r="N11" s="183"/>
      <c r="O11" s="183"/>
      <c r="P11" s="183"/>
      <c r="Q11" s="181"/>
    </row>
    <row r="12" spans="1:17" ht="13.8" customHeight="1" x14ac:dyDescent="0.25">
      <c r="A12" s="183"/>
      <c r="B12" s="183"/>
      <c r="C12" s="183"/>
      <c r="D12" s="183"/>
      <c r="E12" s="183"/>
      <c r="F12" s="183"/>
      <c r="G12" s="183"/>
      <c r="H12" s="183"/>
      <c r="I12" s="183"/>
      <c r="J12" s="183"/>
      <c r="K12" s="183"/>
      <c r="L12" s="183"/>
      <c r="M12" s="183"/>
      <c r="N12" s="183"/>
      <c r="O12" s="183"/>
      <c r="P12" s="183"/>
      <c r="Q12" s="181"/>
    </row>
    <row r="13" spans="1:17" s="89" customFormat="1" ht="13.8" customHeight="1" x14ac:dyDescent="0.25">
      <c r="A13" s="183"/>
      <c r="B13" s="183"/>
      <c r="C13" s="183"/>
      <c r="D13" s="183"/>
      <c r="E13" s="183"/>
      <c r="F13" s="183"/>
      <c r="G13" s="183"/>
      <c r="H13" s="183"/>
      <c r="I13" s="183"/>
      <c r="J13" s="183"/>
      <c r="K13" s="183"/>
      <c r="L13" s="183"/>
      <c r="M13" s="183"/>
      <c r="N13" s="183"/>
      <c r="O13" s="183"/>
      <c r="P13" s="183"/>
      <c r="Q13" s="181"/>
    </row>
    <row r="14" spans="1:17" s="89" customFormat="1" ht="13.8" customHeight="1" x14ac:dyDescent="0.25">
      <c r="A14" s="183"/>
      <c r="B14" s="183"/>
      <c r="C14" s="183"/>
      <c r="D14" s="183"/>
      <c r="E14" s="183"/>
      <c r="F14" s="183"/>
      <c r="G14" s="183"/>
      <c r="H14" s="183"/>
      <c r="I14" s="183"/>
      <c r="J14" s="183"/>
      <c r="K14" s="183"/>
      <c r="L14" s="183"/>
      <c r="M14" s="183"/>
      <c r="N14" s="183"/>
      <c r="O14" s="183"/>
      <c r="P14" s="183"/>
      <c r="Q14" s="88"/>
    </row>
    <row r="15" spans="1:17" s="89" customFormat="1" ht="13.8" customHeight="1" x14ac:dyDescent="0.25">
      <c r="A15" s="183"/>
      <c r="B15" s="183"/>
      <c r="C15" s="183"/>
      <c r="D15" s="183"/>
      <c r="E15" s="183"/>
      <c r="F15" s="183"/>
      <c r="G15" s="183"/>
      <c r="H15" s="183"/>
      <c r="I15" s="183"/>
      <c r="J15" s="183"/>
      <c r="K15" s="183"/>
      <c r="L15" s="183"/>
      <c r="M15" s="183"/>
      <c r="N15" s="183"/>
      <c r="O15" s="183"/>
      <c r="P15" s="183"/>
      <c r="Q15" s="88"/>
    </row>
    <row r="16" spans="1:17" x14ac:dyDescent="0.25">
      <c r="A16" s="183"/>
      <c r="B16" s="183"/>
      <c r="C16" s="183"/>
      <c r="D16" s="183"/>
      <c r="E16" s="183"/>
      <c r="F16" s="183"/>
      <c r="G16" s="183"/>
      <c r="H16" s="183"/>
      <c r="I16" s="183"/>
      <c r="J16" s="183"/>
      <c r="K16" s="183"/>
      <c r="L16" s="183"/>
      <c r="M16" s="183"/>
      <c r="N16" s="183"/>
      <c r="O16" s="183"/>
      <c r="P16" s="183"/>
    </row>
    <row r="17" spans="1:17" x14ac:dyDescent="0.25">
      <c r="A17" s="183"/>
      <c r="B17" s="183"/>
      <c r="C17" s="183"/>
      <c r="D17" s="183"/>
      <c r="E17" s="183"/>
      <c r="F17" s="183"/>
      <c r="G17" s="183"/>
      <c r="H17" s="183"/>
      <c r="I17" s="183"/>
      <c r="J17" s="183"/>
      <c r="K17" s="183"/>
      <c r="L17" s="183"/>
      <c r="M17" s="183"/>
      <c r="N17" s="183"/>
      <c r="O17" s="183"/>
      <c r="P17" s="183"/>
    </row>
    <row r="18" spans="1:17" x14ac:dyDescent="0.25">
      <c r="A18" s="183"/>
      <c r="B18" s="183"/>
      <c r="C18" s="183"/>
      <c r="D18" s="183"/>
      <c r="E18" s="183"/>
      <c r="F18" s="183"/>
      <c r="G18" s="183"/>
      <c r="H18" s="183"/>
      <c r="I18" s="183"/>
      <c r="J18" s="183"/>
      <c r="K18" s="183"/>
      <c r="L18" s="183"/>
      <c r="M18" s="183"/>
      <c r="N18" s="183"/>
      <c r="O18" s="183"/>
      <c r="P18" s="183"/>
    </row>
    <row r="19" spans="1:17" x14ac:dyDescent="0.25">
      <c r="A19" s="183"/>
      <c r="B19" s="183"/>
      <c r="C19" s="183"/>
      <c r="D19" s="183"/>
      <c r="E19" s="183"/>
      <c r="F19" s="183"/>
      <c r="G19" s="183"/>
      <c r="H19" s="183"/>
      <c r="I19" s="183"/>
      <c r="J19" s="183"/>
      <c r="K19" s="183"/>
      <c r="L19" s="183"/>
      <c r="M19" s="183"/>
      <c r="N19" s="183"/>
      <c r="O19" s="183"/>
      <c r="P19" s="183"/>
    </row>
    <row r="20" spans="1:17" x14ac:dyDescent="0.25">
      <c r="A20" s="183"/>
      <c r="B20" s="183"/>
      <c r="C20" s="183"/>
      <c r="D20" s="183"/>
      <c r="E20" s="183"/>
      <c r="F20" s="183"/>
      <c r="G20" s="183"/>
      <c r="H20" s="183"/>
      <c r="I20" s="183"/>
      <c r="J20" s="183"/>
      <c r="K20" s="183"/>
      <c r="L20" s="183"/>
      <c r="M20" s="183"/>
      <c r="N20" s="183"/>
      <c r="O20" s="183"/>
      <c r="P20" s="183"/>
      <c r="Q20" s="219" t="s">
        <v>256</v>
      </c>
    </row>
    <row r="21" spans="1:17" x14ac:dyDescent="0.25">
      <c r="A21" s="183"/>
      <c r="B21" s="183"/>
      <c r="C21" s="183"/>
      <c r="D21" s="183"/>
      <c r="E21" s="183"/>
      <c r="F21" s="183"/>
      <c r="G21" s="183"/>
      <c r="H21" s="183"/>
      <c r="I21" s="183"/>
      <c r="J21" s="183"/>
      <c r="K21" s="183"/>
      <c r="L21" s="183"/>
      <c r="M21" s="183"/>
      <c r="N21" s="183"/>
      <c r="O21" s="183"/>
      <c r="P21" s="183"/>
      <c r="Q21" s="220"/>
    </row>
    <row r="22" spans="1:17" x14ac:dyDescent="0.25">
      <c r="A22" s="183"/>
      <c r="B22" s="183"/>
      <c r="C22" s="183"/>
      <c r="D22" s="183"/>
      <c r="E22" s="183"/>
      <c r="F22" s="183"/>
      <c r="G22" s="183"/>
      <c r="H22" s="183"/>
      <c r="I22" s="183"/>
      <c r="J22" s="183"/>
      <c r="K22" s="183"/>
      <c r="L22" s="183"/>
      <c r="M22" s="183"/>
      <c r="N22" s="183"/>
      <c r="O22" s="183"/>
      <c r="P22" s="183"/>
      <c r="Q22" s="220"/>
    </row>
    <row r="23" spans="1:17" x14ac:dyDescent="0.25">
      <c r="A23" s="183"/>
      <c r="B23" s="183"/>
      <c r="C23" s="183"/>
      <c r="D23" s="183"/>
      <c r="E23" s="183"/>
      <c r="F23" s="183"/>
      <c r="G23" s="183"/>
      <c r="H23" s="183"/>
      <c r="I23" s="183"/>
      <c r="J23" s="183"/>
      <c r="K23" s="183"/>
      <c r="L23" s="183"/>
      <c r="M23" s="183"/>
      <c r="N23" s="183"/>
      <c r="O23" s="183"/>
      <c r="P23" s="183"/>
      <c r="Q23" s="220"/>
    </row>
    <row r="24" spans="1:17" x14ac:dyDescent="0.25">
      <c r="A24" s="183"/>
      <c r="B24" s="183"/>
      <c r="C24" s="183"/>
      <c r="D24" s="183"/>
      <c r="E24" s="183"/>
      <c r="F24" s="183"/>
      <c r="G24" s="183"/>
      <c r="H24" s="183"/>
      <c r="I24" s="183"/>
      <c r="J24" s="183"/>
      <c r="K24" s="183"/>
      <c r="L24" s="183"/>
      <c r="M24" s="183"/>
      <c r="N24" s="183"/>
      <c r="O24" s="183"/>
      <c r="P24" s="183"/>
      <c r="Q24" s="220"/>
    </row>
    <row r="25" spans="1:17" x14ac:dyDescent="0.25">
      <c r="A25" s="183"/>
      <c r="B25" s="183"/>
      <c r="C25" s="183"/>
      <c r="D25" s="183"/>
      <c r="E25" s="183"/>
      <c r="F25" s="183"/>
      <c r="G25" s="183"/>
      <c r="H25" s="183"/>
      <c r="I25" s="183"/>
      <c r="J25" s="183"/>
      <c r="K25" s="183"/>
      <c r="L25" s="183"/>
      <c r="M25" s="183"/>
      <c r="N25" s="183"/>
      <c r="O25" s="183"/>
      <c r="P25" s="183"/>
      <c r="Q25" s="220"/>
    </row>
    <row r="26" spans="1:17" x14ac:dyDescent="0.25">
      <c r="A26" s="183"/>
      <c r="B26" s="183"/>
      <c r="C26" s="183"/>
      <c r="D26" s="183"/>
      <c r="E26" s="183"/>
      <c r="F26" s="183"/>
      <c r="G26" s="183"/>
      <c r="H26" s="183"/>
      <c r="I26" s="183"/>
      <c r="J26" s="183"/>
      <c r="K26" s="183"/>
      <c r="L26" s="183"/>
      <c r="M26" s="183"/>
      <c r="N26" s="183"/>
      <c r="O26" s="183"/>
      <c r="P26" s="183"/>
      <c r="Q26" s="220"/>
    </row>
    <row r="27" spans="1:17" x14ac:dyDescent="0.25">
      <c r="A27" s="183"/>
      <c r="B27" s="183"/>
      <c r="C27" s="183"/>
      <c r="D27" s="183"/>
      <c r="E27" s="183"/>
      <c r="F27" s="183"/>
      <c r="G27" s="183"/>
      <c r="H27" s="183"/>
      <c r="I27" s="183"/>
      <c r="J27" s="183"/>
      <c r="K27" s="183"/>
      <c r="L27" s="183"/>
      <c r="M27" s="183"/>
      <c r="N27" s="183"/>
      <c r="O27" s="183"/>
      <c r="P27" s="183"/>
      <c r="Q27" s="220"/>
    </row>
    <row r="28" spans="1:17" x14ac:dyDescent="0.25">
      <c r="A28" s="183"/>
      <c r="B28" s="183"/>
      <c r="C28" s="183"/>
      <c r="D28" s="183"/>
      <c r="E28" s="183"/>
      <c r="F28" s="183"/>
      <c r="G28" s="183"/>
      <c r="H28" s="183"/>
      <c r="I28" s="183"/>
      <c r="J28" s="183"/>
      <c r="K28" s="183"/>
      <c r="L28" s="183"/>
      <c r="M28" s="183"/>
      <c r="N28" s="183"/>
      <c r="O28" s="183"/>
      <c r="P28" s="183"/>
      <c r="Q28" s="220"/>
    </row>
    <row r="29" spans="1:17" x14ac:dyDescent="0.25">
      <c r="A29" s="183"/>
      <c r="B29" s="183"/>
      <c r="C29" s="183"/>
      <c r="D29" s="183"/>
      <c r="E29" s="183"/>
      <c r="F29" s="183"/>
      <c r="G29" s="183"/>
      <c r="H29" s="183"/>
      <c r="I29" s="183"/>
      <c r="J29" s="183"/>
      <c r="K29" s="183"/>
      <c r="L29" s="183"/>
      <c r="M29" s="183"/>
      <c r="N29" s="183"/>
      <c r="O29" s="183"/>
      <c r="P29" s="183"/>
      <c r="Q29" s="220"/>
    </row>
    <row r="30" spans="1:17" x14ac:dyDescent="0.25">
      <c r="A30" s="183"/>
      <c r="B30" s="183"/>
      <c r="C30" s="183"/>
      <c r="D30" s="183"/>
      <c r="E30" s="183"/>
      <c r="F30" s="183"/>
      <c r="G30" s="183"/>
      <c r="H30" s="183"/>
      <c r="I30" s="183"/>
      <c r="J30" s="183"/>
      <c r="K30" s="183"/>
      <c r="L30" s="183"/>
      <c r="M30" s="183"/>
      <c r="N30" s="183"/>
      <c r="O30" s="183"/>
      <c r="P30" s="183"/>
      <c r="Q30" s="220"/>
    </row>
    <row r="31" spans="1:17" x14ac:dyDescent="0.25">
      <c r="A31" s="183"/>
      <c r="B31" s="183"/>
      <c r="C31" s="183"/>
      <c r="D31" s="183"/>
      <c r="E31" s="183"/>
      <c r="F31" s="183"/>
      <c r="G31" s="183"/>
      <c r="H31" s="183"/>
      <c r="I31" s="183"/>
      <c r="J31" s="183"/>
      <c r="K31" s="183"/>
      <c r="L31" s="183"/>
      <c r="M31" s="183"/>
      <c r="N31" s="183"/>
      <c r="O31" s="183"/>
      <c r="P31" s="183"/>
      <c r="Q31" s="220"/>
    </row>
    <row r="32" spans="1:17" x14ac:dyDescent="0.25">
      <c r="A32" s="183"/>
      <c r="B32" s="183"/>
      <c r="C32" s="183"/>
      <c r="D32" s="183"/>
      <c r="E32" s="183"/>
      <c r="F32" s="183"/>
      <c r="G32" s="183"/>
      <c r="H32" s="183"/>
      <c r="I32" s="183"/>
      <c r="J32" s="183"/>
      <c r="K32" s="183"/>
      <c r="L32" s="183"/>
      <c r="M32" s="183"/>
      <c r="N32" s="183"/>
      <c r="O32" s="183"/>
      <c r="P32" s="183"/>
      <c r="Q32" s="221"/>
    </row>
    <row r="33" spans="1:16" x14ac:dyDescent="0.25">
      <c r="A33" s="183"/>
      <c r="B33" s="183"/>
      <c r="C33" s="183"/>
      <c r="D33" s="183"/>
      <c r="E33" s="183"/>
      <c r="F33" s="183"/>
      <c r="G33" s="183"/>
      <c r="H33" s="183"/>
      <c r="I33" s="183"/>
      <c r="J33" s="183"/>
      <c r="K33" s="183"/>
      <c r="L33" s="183"/>
      <c r="M33" s="183"/>
      <c r="N33" s="183"/>
      <c r="O33" s="183"/>
      <c r="P33" s="183"/>
    </row>
    <row r="34" spans="1:16" x14ac:dyDescent="0.25">
      <c r="A34" s="183"/>
      <c r="B34" s="183"/>
      <c r="C34" s="183"/>
      <c r="D34" s="183"/>
      <c r="E34" s="183"/>
      <c r="F34" s="183"/>
      <c r="G34" s="183"/>
      <c r="H34" s="183"/>
      <c r="I34" s="183"/>
      <c r="J34" s="183"/>
      <c r="K34" s="183"/>
      <c r="L34" s="183"/>
      <c r="M34" s="183"/>
      <c r="N34" s="183"/>
      <c r="O34" s="183"/>
      <c r="P34" s="183"/>
    </row>
  </sheetData>
  <mergeCells count="3">
    <mergeCell ref="A1:P34"/>
    <mergeCell ref="Q6:Q13"/>
    <mergeCell ref="Q20:Q3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workbookViewId="0">
      <selection activeCell="E25" sqref="E25"/>
    </sheetView>
  </sheetViews>
  <sheetFormatPr defaultColWidth="8.8984375" defaultRowHeight="15.6" x14ac:dyDescent="0.3"/>
  <cols>
    <col min="1" max="20" width="27.796875" style="20" customWidth="1"/>
    <col min="21" max="16384" width="8.8984375" style="20"/>
  </cols>
  <sheetData>
    <row r="1" spans="1:20" x14ac:dyDescent="0.3">
      <c r="A1" s="18" t="s">
        <v>58</v>
      </c>
      <c r="B1" s="19" t="s">
        <v>59</v>
      </c>
      <c r="C1" s="19" t="s">
        <v>60</v>
      </c>
      <c r="D1" s="19" t="s">
        <v>61</v>
      </c>
      <c r="E1" s="19" t="s">
        <v>62</v>
      </c>
      <c r="F1" s="19" t="s">
        <v>63</v>
      </c>
      <c r="G1" s="19" t="s">
        <v>64</v>
      </c>
      <c r="H1" s="19" t="s">
        <v>65</v>
      </c>
      <c r="I1" s="19" t="s">
        <v>66</v>
      </c>
      <c r="J1" s="19" t="s">
        <v>67</v>
      </c>
      <c r="K1" s="19" t="s">
        <v>68</v>
      </c>
      <c r="L1" s="19" t="s">
        <v>69</v>
      </c>
      <c r="M1" s="19" t="s">
        <v>70</v>
      </c>
      <c r="N1" s="19" t="s">
        <v>71</v>
      </c>
      <c r="O1" s="19" t="s">
        <v>72</v>
      </c>
      <c r="P1" s="19" t="s">
        <v>73</v>
      </c>
      <c r="Q1" s="19" t="s">
        <v>74</v>
      </c>
      <c r="R1" s="19" t="s">
        <v>75</v>
      </c>
      <c r="S1" s="19" t="s">
        <v>76</v>
      </c>
      <c r="T1" s="19" t="s">
        <v>77</v>
      </c>
    </row>
    <row r="2" spans="1:20" x14ac:dyDescent="0.3">
      <c r="A2" s="21" t="s">
        <v>55</v>
      </c>
      <c r="B2" s="22">
        <v>44227</v>
      </c>
      <c r="C2" s="23">
        <v>13</v>
      </c>
      <c r="D2" s="23">
        <v>1959</v>
      </c>
      <c r="E2" s="23">
        <v>1774</v>
      </c>
      <c r="F2" s="23">
        <v>526</v>
      </c>
      <c r="G2" s="23">
        <v>130</v>
      </c>
      <c r="H2" s="23">
        <v>16</v>
      </c>
      <c r="I2" s="23">
        <v>12</v>
      </c>
      <c r="J2" s="23">
        <v>15</v>
      </c>
      <c r="K2" s="23">
        <v>1178</v>
      </c>
      <c r="L2" s="23">
        <v>2761</v>
      </c>
      <c r="M2" s="23">
        <v>1013</v>
      </c>
      <c r="N2" s="23">
        <v>233</v>
      </c>
      <c r="O2" s="23">
        <v>36</v>
      </c>
      <c r="P2" s="23">
        <v>40</v>
      </c>
      <c r="Q2" s="23">
        <v>2</v>
      </c>
      <c r="R2" s="23">
        <v>1</v>
      </c>
      <c r="S2" s="23">
        <v>5</v>
      </c>
      <c r="T2" s="23">
        <v>7</v>
      </c>
    </row>
    <row r="3" spans="1:20" x14ac:dyDescent="0.3">
      <c r="A3" s="21" t="s">
        <v>78</v>
      </c>
      <c r="B3" s="22">
        <v>44228</v>
      </c>
      <c r="C3" s="23">
        <v>13</v>
      </c>
      <c r="D3" s="23">
        <v>1960</v>
      </c>
      <c r="E3" s="23">
        <v>1775</v>
      </c>
      <c r="F3" s="23">
        <v>525</v>
      </c>
      <c r="G3" s="23">
        <v>131</v>
      </c>
      <c r="H3" s="23">
        <v>16</v>
      </c>
      <c r="I3" s="23">
        <v>12</v>
      </c>
      <c r="J3" s="23">
        <v>15</v>
      </c>
      <c r="K3" s="23">
        <v>1178</v>
      </c>
      <c r="L3" s="23">
        <v>2762</v>
      </c>
      <c r="M3" s="23">
        <v>1012</v>
      </c>
      <c r="N3" s="23">
        <v>235</v>
      </c>
      <c r="O3" s="23">
        <v>36</v>
      </c>
      <c r="P3" s="23">
        <v>39</v>
      </c>
      <c r="Q3" s="23">
        <v>2</v>
      </c>
      <c r="R3" s="23">
        <v>1</v>
      </c>
      <c r="S3" s="23">
        <v>5</v>
      </c>
      <c r="T3" s="23">
        <v>7</v>
      </c>
    </row>
    <row r="4" spans="1:20" x14ac:dyDescent="0.3">
      <c r="A4" s="21" t="s">
        <v>78</v>
      </c>
      <c r="B4" s="22">
        <v>44229</v>
      </c>
      <c r="C4" s="23">
        <v>13</v>
      </c>
      <c r="D4" s="23">
        <v>1961</v>
      </c>
      <c r="E4" s="23">
        <v>1774</v>
      </c>
      <c r="F4" s="23">
        <v>525</v>
      </c>
      <c r="G4" s="23">
        <v>131</v>
      </c>
      <c r="H4" s="23">
        <v>16</v>
      </c>
      <c r="I4" s="23">
        <v>12</v>
      </c>
      <c r="J4" s="23">
        <v>15</v>
      </c>
      <c r="K4" s="23">
        <v>1177</v>
      </c>
      <c r="L4" s="23">
        <v>2765</v>
      </c>
      <c r="M4" s="23">
        <v>1014</v>
      </c>
      <c r="N4" s="23">
        <v>235</v>
      </c>
      <c r="O4" s="23">
        <v>36</v>
      </c>
      <c r="P4" s="23">
        <v>40</v>
      </c>
      <c r="Q4" s="23">
        <v>2</v>
      </c>
      <c r="R4" s="23">
        <v>1</v>
      </c>
      <c r="S4" s="23">
        <v>5</v>
      </c>
      <c r="T4" s="23">
        <v>7</v>
      </c>
    </row>
    <row r="5" spans="1:20" x14ac:dyDescent="0.3">
      <c r="A5" s="21" t="s">
        <v>78</v>
      </c>
      <c r="B5" s="22">
        <v>44230</v>
      </c>
      <c r="C5" s="23">
        <v>13</v>
      </c>
      <c r="D5" s="23">
        <v>1962</v>
      </c>
      <c r="E5" s="23">
        <v>1772</v>
      </c>
      <c r="F5" s="23">
        <v>526</v>
      </c>
      <c r="G5" s="23">
        <v>131</v>
      </c>
      <c r="H5" s="23">
        <v>16</v>
      </c>
      <c r="I5" s="23">
        <v>12</v>
      </c>
      <c r="J5" s="23">
        <v>15</v>
      </c>
      <c r="K5" s="23">
        <v>1180</v>
      </c>
      <c r="L5" s="23">
        <v>2768</v>
      </c>
      <c r="M5" s="23">
        <v>1016</v>
      </c>
      <c r="N5" s="23">
        <v>235</v>
      </c>
      <c r="O5" s="23">
        <v>36</v>
      </c>
      <c r="P5" s="23">
        <v>40</v>
      </c>
      <c r="Q5" s="23">
        <v>2</v>
      </c>
      <c r="R5" s="23">
        <v>1</v>
      </c>
      <c r="S5" s="23">
        <v>5</v>
      </c>
      <c r="T5" s="23">
        <v>7</v>
      </c>
    </row>
    <row r="6" spans="1:20" x14ac:dyDescent="0.3">
      <c r="A6" s="21" t="s">
        <v>78</v>
      </c>
      <c r="B6" s="22">
        <v>44231</v>
      </c>
      <c r="C6" s="23">
        <v>13</v>
      </c>
      <c r="D6" s="23">
        <v>1962</v>
      </c>
      <c r="E6" s="23">
        <v>1772</v>
      </c>
      <c r="F6" s="23">
        <v>527</v>
      </c>
      <c r="G6" s="23">
        <v>131</v>
      </c>
      <c r="H6" s="23">
        <v>16</v>
      </c>
      <c r="I6" s="23">
        <v>12</v>
      </c>
      <c r="J6" s="23">
        <v>15</v>
      </c>
      <c r="K6" s="23">
        <v>1181</v>
      </c>
      <c r="L6" s="23">
        <v>2769</v>
      </c>
      <c r="M6" s="23">
        <v>1018</v>
      </c>
      <c r="N6" s="23">
        <v>234</v>
      </c>
      <c r="O6" s="23">
        <v>37</v>
      </c>
      <c r="P6" s="23">
        <v>39</v>
      </c>
      <c r="Q6" s="23">
        <v>2</v>
      </c>
      <c r="R6" s="23">
        <v>1</v>
      </c>
      <c r="S6" s="23">
        <v>5</v>
      </c>
      <c r="T6" s="23">
        <v>7</v>
      </c>
    </row>
    <row r="7" spans="1:20" x14ac:dyDescent="0.3">
      <c r="A7" s="21" t="s">
        <v>78</v>
      </c>
      <c r="B7" s="22">
        <v>44232</v>
      </c>
      <c r="C7" s="23">
        <v>13</v>
      </c>
      <c r="D7" s="23">
        <v>1961</v>
      </c>
      <c r="E7" s="23">
        <v>1773</v>
      </c>
      <c r="F7" s="23">
        <v>526</v>
      </c>
      <c r="G7" s="23">
        <v>131</v>
      </c>
      <c r="H7" s="23">
        <v>16</v>
      </c>
      <c r="I7" s="23">
        <v>12</v>
      </c>
      <c r="J7" s="23">
        <v>15</v>
      </c>
      <c r="K7" s="23">
        <v>1178</v>
      </c>
      <c r="L7" s="23">
        <v>2771</v>
      </c>
      <c r="M7" s="23">
        <v>1018</v>
      </c>
      <c r="N7" s="23">
        <v>234</v>
      </c>
      <c r="O7" s="23">
        <v>37</v>
      </c>
      <c r="P7" s="23">
        <v>39</v>
      </c>
      <c r="Q7" s="23">
        <v>2</v>
      </c>
      <c r="R7" s="23">
        <v>1</v>
      </c>
      <c r="S7" s="23">
        <v>5</v>
      </c>
      <c r="T7" s="23">
        <v>7</v>
      </c>
    </row>
    <row r="8" spans="1:20" x14ac:dyDescent="0.3">
      <c r="A8" s="21" t="s">
        <v>78</v>
      </c>
      <c r="B8" s="22">
        <v>44233</v>
      </c>
      <c r="C8" s="23">
        <v>13</v>
      </c>
      <c r="D8" s="23">
        <v>1961</v>
      </c>
      <c r="E8" s="23">
        <v>1775</v>
      </c>
      <c r="F8" s="23">
        <v>526</v>
      </c>
      <c r="G8" s="23">
        <v>131</v>
      </c>
      <c r="H8" s="23">
        <v>16</v>
      </c>
      <c r="I8" s="23">
        <v>12</v>
      </c>
      <c r="J8" s="23">
        <v>15</v>
      </c>
      <c r="K8" s="23">
        <v>1177</v>
      </c>
      <c r="L8" s="23">
        <v>2773</v>
      </c>
      <c r="M8" s="23">
        <v>1016</v>
      </c>
      <c r="N8" s="23">
        <v>236</v>
      </c>
      <c r="O8" s="23">
        <v>37</v>
      </c>
      <c r="P8" s="23">
        <v>39</v>
      </c>
      <c r="Q8" s="23">
        <v>2</v>
      </c>
      <c r="R8" s="23">
        <v>1</v>
      </c>
      <c r="S8" s="23">
        <v>5</v>
      </c>
      <c r="T8" s="23">
        <v>7</v>
      </c>
    </row>
    <row r="9" spans="1:20" x14ac:dyDescent="0.3">
      <c r="A9" s="21" t="s">
        <v>78</v>
      </c>
      <c r="B9" s="22">
        <v>44234</v>
      </c>
      <c r="C9" s="23">
        <v>13</v>
      </c>
      <c r="D9" s="23">
        <v>1962</v>
      </c>
      <c r="E9" s="23">
        <v>1774</v>
      </c>
      <c r="F9" s="23">
        <v>526</v>
      </c>
      <c r="G9" s="23">
        <v>131</v>
      </c>
      <c r="H9" s="23">
        <v>16</v>
      </c>
      <c r="I9" s="23">
        <v>12</v>
      </c>
      <c r="J9" s="23">
        <v>15</v>
      </c>
      <c r="K9" s="23">
        <v>1176</v>
      </c>
      <c r="L9" s="23">
        <v>2774</v>
      </c>
      <c r="M9" s="23">
        <v>1016</v>
      </c>
      <c r="N9" s="23">
        <v>236</v>
      </c>
      <c r="O9" s="23">
        <v>38</v>
      </c>
      <c r="P9" s="23">
        <v>39</v>
      </c>
      <c r="Q9" s="23">
        <v>2</v>
      </c>
      <c r="R9" s="23">
        <v>1</v>
      </c>
      <c r="S9" s="23">
        <v>5</v>
      </c>
      <c r="T9" s="23">
        <v>7</v>
      </c>
    </row>
    <row r="10" spans="1:20" x14ac:dyDescent="0.3">
      <c r="A10" s="21" t="s">
        <v>78</v>
      </c>
      <c r="B10" s="22">
        <v>44235</v>
      </c>
      <c r="C10" s="23">
        <v>13</v>
      </c>
      <c r="D10" s="23">
        <v>1964</v>
      </c>
      <c r="E10" s="23">
        <v>1781</v>
      </c>
      <c r="F10" s="23">
        <v>527</v>
      </c>
      <c r="G10" s="23">
        <v>131</v>
      </c>
      <c r="H10" s="23">
        <v>16</v>
      </c>
      <c r="I10" s="23">
        <v>12</v>
      </c>
      <c r="J10" s="23">
        <v>15</v>
      </c>
      <c r="K10" s="23">
        <v>1177</v>
      </c>
      <c r="L10" s="23">
        <v>2781</v>
      </c>
      <c r="M10" s="23">
        <v>1016</v>
      </c>
      <c r="N10" s="23">
        <v>236</v>
      </c>
      <c r="O10" s="23">
        <v>38</v>
      </c>
      <c r="P10" s="23">
        <v>39</v>
      </c>
      <c r="Q10" s="23">
        <v>2</v>
      </c>
      <c r="R10" s="23">
        <v>1</v>
      </c>
      <c r="S10" s="23">
        <v>5</v>
      </c>
      <c r="T10" s="23">
        <v>7</v>
      </c>
    </row>
    <row r="11" spans="1:20" x14ac:dyDescent="0.3">
      <c r="A11" s="21" t="s">
        <v>78</v>
      </c>
      <c r="B11" s="22">
        <v>44236</v>
      </c>
      <c r="C11" s="23">
        <v>13</v>
      </c>
      <c r="D11" s="23">
        <v>1965</v>
      </c>
      <c r="E11" s="23">
        <v>1781</v>
      </c>
      <c r="F11" s="23">
        <v>527</v>
      </c>
      <c r="G11" s="23">
        <v>131</v>
      </c>
      <c r="H11" s="23">
        <v>16</v>
      </c>
      <c r="I11" s="23">
        <v>12</v>
      </c>
      <c r="J11" s="23">
        <v>15</v>
      </c>
      <c r="K11" s="23">
        <v>1177</v>
      </c>
      <c r="L11" s="23">
        <v>2780</v>
      </c>
      <c r="M11" s="23">
        <v>1018</v>
      </c>
      <c r="N11" s="23">
        <v>237</v>
      </c>
      <c r="O11" s="23">
        <v>38</v>
      </c>
      <c r="P11" s="23">
        <v>39</v>
      </c>
      <c r="Q11" s="23">
        <v>2</v>
      </c>
      <c r="R11" s="23">
        <v>1</v>
      </c>
      <c r="S11" s="23">
        <v>5</v>
      </c>
      <c r="T11" s="23">
        <v>7</v>
      </c>
    </row>
    <row r="12" spans="1:20" x14ac:dyDescent="0.3">
      <c r="A12" s="21" t="s">
        <v>78</v>
      </c>
      <c r="B12" s="22">
        <v>44237</v>
      </c>
      <c r="C12" s="23">
        <v>13</v>
      </c>
      <c r="D12" s="23">
        <v>1966</v>
      </c>
      <c r="E12" s="23">
        <v>1788</v>
      </c>
      <c r="F12" s="23">
        <v>527</v>
      </c>
      <c r="G12" s="23">
        <v>131</v>
      </c>
      <c r="H12" s="23">
        <v>16</v>
      </c>
      <c r="I12" s="23">
        <v>12</v>
      </c>
      <c r="J12" s="23">
        <v>16</v>
      </c>
      <c r="K12" s="23">
        <v>1181</v>
      </c>
      <c r="L12" s="23">
        <v>2784</v>
      </c>
      <c r="M12" s="23">
        <v>1025</v>
      </c>
      <c r="N12" s="23">
        <v>237</v>
      </c>
      <c r="O12" s="23">
        <v>38</v>
      </c>
      <c r="P12" s="23">
        <v>39</v>
      </c>
      <c r="Q12" s="23">
        <v>2</v>
      </c>
      <c r="R12" s="23">
        <v>1</v>
      </c>
      <c r="S12" s="23">
        <v>5</v>
      </c>
      <c r="T12" s="23">
        <v>7</v>
      </c>
    </row>
    <row r="13" spans="1:20" x14ac:dyDescent="0.3">
      <c r="A13" s="21" t="s">
        <v>78</v>
      </c>
      <c r="B13" s="22">
        <v>44238</v>
      </c>
      <c r="C13" s="23">
        <v>13</v>
      </c>
      <c r="D13" s="23">
        <v>1967</v>
      </c>
      <c r="E13" s="23">
        <v>1789</v>
      </c>
      <c r="F13" s="23">
        <v>527</v>
      </c>
      <c r="G13" s="23">
        <v>131</v>
      </c>
      <c r="H13" s="23">
        <v>16</v>
      </c>
      <c r="I13" s="23">
        <v>12</v>
      </c>
      <c r="J13" s="23">
        <v>16</v>
      </c>
      <c r="K13" s="23">
        <v>1181</v>
      </c>
      <c r="L13" s="23">
        <v>2791</v>
      </c>
      <c r="M13" s="23">
        <v>1029</v>
      </c>
      <c r="N13" s="23">
        <v>237</v>
      </c>
      <c r="O13" s="23">
        <v>39</v>
      </c>
      <c r="P13" s="23">
        <v>39</v>
      </c>
      <c r="Q13" s="23">
        <v>2</v>
      </c>
      <c r="R13" s="23">
        <v>1</v>
      </c>
      <c r="S13" s="23">
        <v>5</v>
      </c>
      <c r="T13" s="23">
        <v>7</v>
      </c>
    </row>
    <row r="14" spans="1:20" x14ac:dyDescent="0.3">
      <c r="A14" s="21" t="s">
        <v>78</v>
      </c>
      <c r="B14" s="22">
        <v>44239</v>
      </c>
      <c r="C14" s="23">
        <v>13</v>
      </c>
      <c r="D14" s="23">
        <v>1969</v>
      </c>
      <c r="E14" s="23">
        <v>1789</v>
      </c>
      <c r="F14" s="23">
        <v>527</v>
      </c>
      <c r="G14" s="23">
        <v>131</v>
      </c>
      <c r="H14" s="23">
        <v>16</v>
      </c>
      <c r="I14" s="23">
        <v>12</v>
      </c>
      <c r="J14" s="23">
        <v>16</v>
      </c>
      <c r="K14" s="23">
        <v>1180</v>
      </c>
      <c r="L14" s="23">
        <v>2793</v>
      </c>
      <c r="M14" s="23">
        <v>1030</v>
      </c>
      <c r="N14" s="23">
        <v>237</v>
      </c>
      <c r="O14" s="23">
        <v>39</v>
      </c>
      <c r="P14" s="23">
        <v>39</v>
      </c>
      <c r="Q14" s="23">
        <v>2</v>
      </c>
      <c r="R14" s="23">
        <v>1</v>
      </c>
      <c r="S14" s="23">
        <v>5</v>
      </c>
      <c r="T14" s="23">
        <v>7</v>
      </c>
    </row>
    <row r="15" spans="1:20" x14ac:dyDescent="0.3">
      <c r="A15" s="21" t="s">
        <v>78</v>
      </c>
      <c r="B15" s="22">
        <v>44240</v>
      </c>
      <c r="C15" s="23">
        <v>13</v>
      </c>
      <c r="D15" s="23">
        <v>1976</v>
      </c>
      <c r="E15" s="23">
        <v>1791</v>
      </c>
      <c r="F15" s="23">
        <v>527</v>
      </c>
      <c r="G15" s="23">
        <v>131</v>
      </c>
      <c r="H15" s="23">
        <v>16</v>
      </c>
      <c r="I15" s="23">
        <v>12</v>
      </c>
      <c r="J15" s="23">
        <v>16</v>
      </c>
      <c r="K15" s="23">
        <v>1182</v>
      </c>
      <c r="L15" s="23">
        <v>2795</v>
      </c>
      <c r="M15" s="23">
        <v>1031</v>
      </c>
      <c r="N15" s="23">
        <v>237</v>
      </c>
      <c r="O15" s="23">
        <v>39</v>
      </c>
      <c r="P15" s="23">
        <v>39</v>
      </c>
      <c r="Q15" s="23">
        <v>2</v>
      </c>
      <c r="R15" s="23">
        <v>1</v>
      </c>
      <c r="S15" s="23">
        <v>5</v>
      </c>
      <c r="T15" s="23">
        <v>7</v>
      </c>
    </row>
    <row r="16" spans="1:20" x14ac:dyDescent="0.3">
      <c r="A16" s="21" t="s">
        <v>78</v>
      </c>
      <c r="B16" s="22">
        <v>44241</v>
      </c>
      <c r="C16" s="23">
        <v>13</v>
      </c>
      <c r="D16" s="23">
        <v>1979</v>
      </c>
      <c r="E16" s="23">
        <v>1795</v>
      </c>
      <c r="F16" s="23">
        <v>529</v>
      </c>
      <c r="G16" s="23">
        <v>131</v>
      </c>
      <c r="H16" s="23">
        <v>16</v>
      </c>
      <c r="I16" s="23">
        <v>12</v>
      </c>
      <c r="J16" s="23">
        <v>16</v>
      </c>
      <c r="K16" s="23">
        <v>1182</v>
      </c>
      <c r="L16" s="23">
        <v>2799</v>
      </c>
      <c r="M16" s="23">
        <v>1032</v>
      </c>
      <c r="N16" s="23">
        <v>237</v>
      </c>
      <c r="O16" s="23">
        <v>39</v>
      </c>
      <c r="P16" s="23">
        <v>39</v>
      </c>
      <c r="Q16" s="23">
        <v>2</v>
      </c>
      <c r="R16" s="23">
        <v>1</v>
      </c>
      <c r="S16" s="23">
        <v>5</v>
      </c>
      <c r="T16" s="23">
        <v>7</v>
      </c>
    </row>
    <row r="17" spans="1:20" x14ac:dyDescent="0.3">
      <c r="A17" s="21" t="s">
        <v>78</v>
      </c>
      <c r="B17" s="22">
        <v>44242</v>
      </c>
      <c r="C17" s="23">
        <v>13</v>
      </c>
      <c r="D17" s="23">
        <v>1981</v>
      </c>
      <c r="E17" s="23">
        <v>1794</v>
      </c>
      <c r="F17" s="23">
        <v>530</v>
      </c>
      <c r="G17" s="23">
        <v>131</v>
      </c>
      <c r="H17" s="23">
        <v>16</v>
      </c>
      <c r="I17" s="23">
        <v>12</v>
      </c>
      <c r="J17" s="23">
        <v>16</v>
      </c>
      <c r="K17" s="23">
        <v>1180</v>
      </c>
      <c r="L17" s="23">
        <v>2801</v>
      </c>
      <c r="M17" s="23">
        <v>1034</v>
      </c>
      <c r="N17" s="23">
        <v>237</v>
      </c>
      <c r="O17" s="23">
        <v>39</v>
      </c>
      <c r="P17" s="23">
        <v>39</v>
      </c>
      <c r="Q17" s="23">
        <v>2</v>
      </c>
      <c r="R17" s="23">
        <v>1</v>
      </c>
      <c r="S17" s="23">
        <v>5</v>
      </c>
      <c r="T17" s="23">
        <v>7</v>
      </c>
    </row>
    <row r="18" spans="1:20" x14ac:dyDescent="0.3">
      <c r="A18" s="21" t="s">
        <v>78</v>
      </c>
      <c r="B18" s="22">
        <v>44243</v>
      </c>
      <c r="C18" s="23">
        <v>13</v>
      </c>
      <c r="D18" s="23">
        <v>1980</v>
      </c>
      <c r="E18" s="23">
        <v>1794</v>
      </c>
      <c r="F18" s="23">
        <v>531</v>
      </c>
      <c r="G18" s="23">
        <v>130</v>
      </c>
      <c r="H18" s="23">
        <v>17</v>
      </c>
      <c r="I18" s="23">
        <v>12</v>
      </c>
      <c r="J18" s="23">
        <v>16</v>
      </c>
      <c r="K18" s="23">
        <v>1180</v>
      </c>
      <c r="L18" s="23">
        <v>2801</v>
      </c>
      <c r="M18" s="23">
        <v>1034</v>
      </c>
      <c r="N18" s="23">
        <v>237</v>
      </c>
      <c r="O18" s="23">
        <v>39</v>
      </c>
      <c r="P18" s="23">
        <v>39</v>
      </c>
      <c r="Q18" s="23">
        <v>2</v>
      </c>
      <c r="R18" s="23">
        <v>1</v>
      </c>
      <c r="S18" s="23">
        <v>5</v>
      </c>
      <c r="T18" s="23">
        <v>7</v>
      </c>
    </row>
    <row r="19" spans="1:20" x14ac:dyDescent="0.3">
      <c r="A19" s="21" t="s">
        <v>78</v>
      </c>
      <c r="B19" s="22">
        <v>44244</v>
      </c>
      <c r="C19" s="23">
        <v>12</v>
      </c>
      <c r="D19" s="23">
        <v>1980</v>
      </c>
      <c r="E19" s="23">
        <v>1800</v>
      </c>
      <c r="F19" s="23">
        <v>533</v>
      </c>
      <c r="G19" s="23">
        <v>130</v>
      </c>
      <c r="H19" s="23">
        <v>17</v>
      </c>
      <c r="I19" s="23">
        <v>12</v>
      </c>
      <c r="J19" s="23">
        <v>18</v>
      </c>
      <c r="K19" s="23">
        <v>1179</v>
      </c>
      <c r="L19" s="23">
        <v>2803</v>
      </c>
      <c r="M19" s="23">
        <v>1038</v>
      </c>
      <c r="N19" s="23">
        <v>238</v>
      </c>
      <c r="O19" s="23">
        <v>39</v>
      </c>
      <c r="P19" s="23">
        <v>39</v>
      </c>
      <c r="Q19" s="23">
        <v>2</v>
      </c>
      <c r="R19" s="23">
        <v>1</v>
      </c>
      <c r="S19" s="23">
        <v>5</v>
      </c>
      <c r="T19" s="23">
        <v>7</v>
      </c>
    </row>
    <row r="20" spans="1:20" x14ac:dyDescent="0.3">
      <c r="A20" s="21" t="s">
        <v>78</v>
      </c>
      <c r="B20" s="22">
        <v>44245</v>
      </c>
      <c r="C20" s="23">
        <v>12</v>
      </c>
      <c r="D20" s="23">
        <v>1985</v>
      </c>
      <c r="E20" s="23">
        <v>1800</v>
      </c>
      <c r="F20" s="23">
        <v>538</v>
      </c>
      <c r="G20" s="23">
        <v>130</v>
      </c>
      <c r="H20" s="23">
        <v>17</v>
      </c>
      <c r="I20" s="23">
        <v>12</v>
      </c>
      <c r="J20" s="23">
        <v>18</v>
      </c>
      <c r="K20" s="23">
        <v>1179</v>
      </c>
      <c r="L20" s="23">
        <v>2807</v>
      </c>
      <c r="M20" s="23">
        <v>1039</v>
      </c>
      <c r="N20" s="23">
        <v>239</v>
      </c>
      <c r="O20" s="23">
        <v>39</v>
      </c>
      <c r="P20" s="23">
        <v>39</v>
      </c>
      <c r="Q20" s="23">
        <v>2</v>
      </c>
      <c r="R20" s="23">
        <v>1</v>
      </c>
      <c r="S20" s="23">
        <v>5</v>
      </c>
      <c r="T20" s="23">
        <v>7</v>
      </c>
    </row>
    <row r="21" spans="1:20" x14ac:dyDescent="0.3">
      <c r="A21" s="21" t="s">
        <v>78</v>
      </c>
      <c r="B21" s="22">
        <v>44246</v>
      </c>
      <c r="C21" s="23">
        <v>12</v>
      </c>
      <c r="D21" s="23">
        <v>1987</v>
      </c>
      <c r="E21" s="23">
        <v>1800</v>
      </c>
      <c r="F21" s="23">
        <v>538</v>
      </c>
      <c r="G21" s="23">
        <v>130</v>
      </c>
      <c r="H21" s="23">
        <v>17</v>
      </c>
      <c r="I21" s="23">
        <v>12</v>
      </c>
      <c r="J21" s="23">
        <v>18</v>
      </c>
      <c r="K21" s="23">
        <v>1180</v>
      </c>
      <c r="L21" s="23">
        <v>2809</v>
      </c>
      <c r="M21" s="23">
        <v>1039</v>
      </c>
      <c r="N21" s="23">
        <v>240</v>
      </c>
      <c r="O21" s="23">
        <v>39</v>
      </c>
      <c r="P21" s="23">
        <v>39</v>
      </c>
      <c r="Q21" s="23">
        <v>2</v>
      </c>
      <c r="R21" s="23">
        <v>1</v>
      </c>
      <c r="S21" s="23">
        <v>5</v>
      </c>
      <c r="T21" s="23">
        <v>7</v>
      </c>
    </row>
    <row r="22" spans="1:20" x14ac:dyDescent="0.3">
      <c r="A22" s="21" t="s">
        <v>78</v>
      </c>
      <c r="B22" s="22">
        <v>44247</v>
      </c>
      <c r="C22" s="23">
        <v>12</v>
      </c>
      <c r="D22" s="23">
        <v>1986</v>
      </c>
      <c r="E22" s="23">
        <v>1801</v>
      </c>
      <c r="F22" s="23">
        <v>538</v>
      </c>
      <c r="G22" s="23">
        <v>130</v>
      </c>
      <c r="H22" s="23">
        <v>17</v>
      </c>
      <c r="I22" s="23">
        <v>12</v>
      </c>
      <c r="J22" s="23">
        <v>18</v>
      </c>
      <c r="K22" s="23">
        <v>1180</v>
      </c>
      <c r="L22" s="23">
        <v>2810</v>
      </c>
      <c r="M22" s="23">
        <v>1039</v>
      </c>
      <c r="N22" s="23">
        <v>240</v>
      </c>
      <c r="O22" s="23">
        <v>39</v>
      </c>
      <c r="P22" s="23">
        <v>39</v>
      </c>
      <c r="Q22" s="23">
        <v>2</v>
      </c>
      <c r="R22" s="23">
        <v>1</v>
      </c>
      <c r="S22" s="23">
        <v>5</v>
      </c>
      <c r="T22" s="23">
        <v>7</v>
      </c>
    </row>
    <row r="23" spans="1:20" x14ac:dyDescent="0.3">
      <c r="A23" s="21" t="s">
        <v>78</v>
      </c>
      <c r="B23" s="22">
        <v>44248</v>
      </c>
      <c r="C23" s="23">
        <v>12</v>
      </c>
      <c r="D23" s="23">
        <v>1986</v>
      </c>
      <c r="E23" s="23">
        <v>1801</v>
      </c>
      <c r="F23" s="23">
        <v>539</v>
      </c>
      <c r="G23" s="23">
        <v>130</v>
      </c>
      <c r="H23" s="23">
        <v>17</v>
      </c>
      <c r="I23" s="23">
        <v>12</v>
      </c>
      <c r="J23" s="23">
        <v>18</v>
      </c>
      <c r="K23" s="23">
        <v>1181</v>
      </c>
      <c r="L23" s="23">
        <v>2814</v>
      </c>
      <c r="M23" s="23">
        <v>1039</v>
      </c>
      <c r="N23" s="23">
        <v>240</v>
      </c>
      <c r="O23" s="23">
        <v>40</v>
      </c>
      <c r="P23" s="23">
        <v>39</v>
      </c>
      <c r="Q23" s="23">
        <v>2</v>
      </c>
      <c r="R23" s="23">
        <v>1</v>
      </c>
      <c r="S23" s="23">
        <v>5</v>
      </c>
      <c r="T23" s="23">
        <v>7</v>
      </c>
    </row>
    <row r="24" spans="1:20" x14ac:dyDescent="0.3">
      <c r="A24" s="21" t="s">
        <v>78</v>
      </c>
      <c r="B24" s="22">
        <v>44249</v>
      </c>
      <c r="C24" s="23">
        <v>13</v>
      </c>
      <c r="D24" s="23">
        <v>1990</v>
      </c>
      <c r="E24" s="23">
        <v>1804</v>
      </c>
      <c r="F24" s="23">
        <v>538</v>
      </c>
      <c r="G24" s="23">
        <v>131</v>
      </c>
      <c r="H24" s="23">
        <v>17</v>
      </c>
      <c r="I24" s="23">
        <v>13</v>
      </c>
      <c r="J24" s="23">
        <v>18</v>
      </c>
      <c r="K24" s="23">
        <v>1182</v>
      </c>
      <c r="L24" s="23">
        <v>2830</v>
      </c>
      <c r="M24" s="23">
        <v>1044</v>
      </c>
      <c r="N24" s="23">
        <v>240</v>
      </c>
      <c r="O24" s="23">
        <v>40</v>
      </c>
      <c r="P24" s="23">
        <v>40</v>
      </c>
      <c r="Q24" s="23">
        <v>2</v>
      </c>
      <c r="R24" s="23">
        <v>1</v>
      </c>
      <c r="S24" s="23">
        <v>5</v>
      </c>
      <c r="T24" s="23">
        <v>7</v>
      </c>
    </row>
    <row r="25" spans="1:20" x14ac:dyDescent="0.3">
      <c r="A25" s="21" t="s">
        <v>78</v>
      </c>
      <c r="B25" s="22">
        <v>44250</v>
      </c>
      <c r="C25" s="23">
        <v>13</v>
      </c>
      <c r="D25" s="23">
        <v>2000</v>
      </c>
      <c r="E25" s="23">
        <v>1806</v>
      </c>
      <c r="F25" s="23">
        <v>540</v>
      </c>
      <c r="G25" s="23">
        <v>131</v>
      </c>
      <c r="H25" s="23">
        <v>16</v>
      </c>
      <c r="I25" s="23">
        <v>14</v>
      </c>
      <c r="J25" s="23">
        <v>19</v>
      </c>
      <c r="K25" s="23">
        <v>1190</v>
      </c>
      <c r="L25" s="23">
        <v>2841</v>
      </c>
      <c r="M25" s="23">
        <v>1043</v>
      </c>
      <c r="N25" s="23">
        <v>241</v>
      </c>
      <c r="O25" s="23">
        <v>40</v>
      </c>
      <c r="P25" s="23">
        <v>41</v>
      </c>
      <c r="Q25" s="23">
        <v>2</v>
      </c>
      <c r="R25" s="23">
        <v>1</v>
      </c>
      <c r="S25" s="23">
        <v>5</v>
      </c>
      <c r="T25" s="23">
        <v>7</v>
      </c>
    </row>
    <row r="26" spans="1:20" x14ac:dyDescent="0.3">
      <c r="A26" s="21" t="s">
        <v>78</v>
      </c>
      <c r="B26" s="22">
        <v>44251</v>
      </c>
      <c r="C26" s="23">
        <v>13</v>
      </c>
      <c r="D26" s="23">
        <v>2001</v>
      </c>
      <c r="E26" s="23">
        <v>1810</v>
      </c>
      <c r="F26" s="23">
        <v>540</v>
      </c>
      <c r="G26" s="23">
        <v>131</v>
      </c>
      <c r="H26" s="23">
        <v>16</v>
      </c>
      <c r="I26" s="23">
        <v>14</v>
      </c>
      <c r="J26" s="23">
        <v>19</v>
      </c>
      <c r="K26" s="23">
        <v>1192</v>
      </c>
      <c r="L26" s="23">
        <v>2842</v>
      </c>
      <c r="M26" s="23">
        <v>1044</v>
      </c>
      <c r="N26" s="23">
        <v>241</v>
      </c>
      <c r="O26" s="23">
        <v>40</v>
      </c>
      <c r="P26" s="23">
        <v>41</v>
      </c>
      <c r="Q26" s="23">
        <v>2</v>
      </c>
      <c r="R26" s="23">
        <v>1</v>
      </c>
      <c r="S26" s="23">
        <v>5</v>
      </c>
      <c r="T26" s="23">
        <v>7</v>
      </c>
    </row>
    <row r="27" spans="1:20" x14ac:dyDescent="0.3">
      <c r="A27" s="21" t="s">
        <v>78</v>
      </c>
      <c r="B27" s="22">
        <v>44252</v>
      </c>
      <c r="C27" s="23">
        <v>13</v>
      </c>
      <c r="D27" s="23">
        <v>2004</v>
      </c>
      <c r="E27" s="23">
        <v>1814</v>
      </c>
      <c r="F27" s="23">
        <v>542</v>
      </c>
      <c r="G27" s="23">
        <v>131</v>
      </c>
      <c r="H27" s="23">
        <v>16</v>
      </c>
      <c r="I27" s="23">
        <v>14</v>
      </c>
      <c r="J27" s="23">
        <v>18</v>
      </c>
      <c r="K27" s="23">
        <v>1192</v>
      </c>
      <c r="L27" s="23">
        <v>2847</v>
      </c>
      <c r="M27" s="23">
        <v>1046</v>
      </c>
      <c r="N27" s="23">
        <v>242</v>
      </c>
      <c r="O27" s="23">
        <v>40</v>
      </c>
      <c r="P27" s="23">
        <v>41</v>
      </c>
      <c r="Q27" s="23">
        <v>2</v>
      </c>
      <c r="R27" s="23">
        <v>1</v>
      </c>
      <c r="S27" s="23">
        <v>5</v>
      </c>
      <c r="T27" s="23">
        <v>7</v>
      </c>
    </row>
    <row r="28" spans="1:20" x14ac:dyDescent="0.3">
      <c r="A28" s="21" t="s">
        <v>78</v>
      </c>
      <c r="B28" s="22">
        <v>44253</v>
      </c>
      <c r="C28" s="23">
        <v>13</v>
      </c>
      <c r="D28" s="23">
        <v>2003</v>
      </c>
      <c r="E28" s="23">
        <v>1821</v>
      </c>
      <c r="F28" s="23">
        <v>545</v>
      </c>
      <c r="G28" s="23">
        <v>133</v>
      </c>
      <c r="H28" s="23">
        <v>16</v>
      </c>
      <c r="I28" s="23">
        <v>14</v>
      </c>
      <c r="J28" s="23">
        <v>18</v>
      </c>
      <c r="K28" s="23">
        <v>1199</v>
      </c>
      <c r="L28" s="23">
        <v>2854</v>
      </c>
      <c r="M28" s="23">
        <v>1047</v>
      </c>
      <c r="N28" s="23">
        <v>242</v>
      </c>
      <c r="O28" s="23">
        <v>41</v>
      </c>
      <c r="P28" s="23">
        <v>42</v>
      </c>
      <c r="Q28" s="23">
        <v>2</v>
      </c>
      <c r="R28" s="23">
        <v>1</v>
      </c>
      <c r="S28" s="23">
        <v>5</v>
      </c>
      <c r="T28" s="23">
        <v>7</v>
      </c>
    </row>
    <row r="29" spans="1:20" x14ac:dyDescent="0.3">
      <c r="A29" s="21" t="s">
        <v>78</v>
      </c>
      <c r="B29" s="22">
        <v>44254</v>
      </c>
      <c r="C29" s="23">
        <v>13</v>
      </c>
      <c r="D29" s="23">
        <v>2003</v>
      </c>
      <c r="E29" s="23">
        <v>1822</v>
      </c>
      <c r="F29" s="23">
        <v>546</v>
      </c>
      <c r="G29" s="23">
        <v>134</v>
      </c>
      <c r="H29" s="23">
        <v>16</v>
      </c>
      <c r="I29" s="23">
        <v>14</v>
      </c>
      <c r="J29" s="23">
        <v>18</v>
      </c>
      <c r="K29" s="23">
        <v>1200</v>
      </c>
      <c r="L29" s="23">
        <v>2856</v>
      </c>
      <c r="M29" s="23">
        <v>1051</v>
      </c>
      <c r="N29" s="23">
        <v>242</v>
      </c>
      <c r="O29" s="23">
        <v>40</v>
      </c>
      <c r="P29" s="23">
        <v>42</v>
      </c>
      <c r="Q29" s="23">
        <v>2</v>
      </c>
      <c r="R29" s="23">
        <v>1</v>
      </c>
      <c r="S29" s="23">
        <v>5</v>
      </c>
      <c r="T29" s="23">
        <v>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E25" sqref="E25"/>
    </sheetView>
  </sheetViews>
  <sheetFormatPr defaultColWidth="8.8984375" defaultRowHeight="15.6" x14ac:dyDescent="0.3"/>
  <cols>
    <col min="1" max="1" width="21.3984375" style="20" customWidth="1"/>
    <col min="2" max="4" width="27.796875" style="20" customWidth="1"/>
    <col min="5" max="5" width="15.8984375" style="68" customWidth="1"/>
    <col min="6" max="6" width="27.796875" style="68" customWidth="1"/>
    <col min="7" max="9" width="12.09765625" style="68" customWidth="1"/>
    <col min="10" max="16384" width="8.8984375" style="20"/>
  </cols>
  <sheetData>
    <row r="1" spans="1:9" x14ac:dyDescent="0.3">
      <c r="A1" s="18" t="s">
        <v>58</v>
      </c>
      <c r="B1" s="18" t="s">
        <v>103</v>
      </c>
      <c r="C1" s="18" t="s">
        <v>104</v>
      </c>
      <c r="D1" s="18" t="s">
        <v>105</v>
      </c>
      <c r="E1" s="64" t="s">
        <v>106</v>
      </c>
      <c r="F1" s="64" t="s">
        <v>107</v>
      </c>
      <c r="G1" s="80" t="s">
        <v>108</v>
      </c>
      <c r="H1" s="80" t="s">
        <v>109</v>
      </c>
      <c r="I1" s="80" t="s">
        <v>110</v>
      </c>
    </row>
    <row r="2" spans="1:9" x14ac:dyDescent="0.3">
      <c r="A2" s="21" t="s">
        <v>98</v>
      </c>
      <c r="B2" s="21" t="s">
        <v>111</v>
      </c>
      <c r="C2" s="21" t="s">
        <v>112</v>
      </c>
      <c r="D2" s="21" t="s">
        <v>113</v>
      </c>
      <c r="E2" s="65" t="s">
        <v>114</v>
      </c>
      <c r="F2" s="66">
        <v>44253.833344907405</v>
      </c>
      <c r="G2" s="67">
        <v>2</v>
      </c>
      <c r="H2" s="67">
        <v>126</v>
      </c>
      <c r="I2" s="67">
        <v>1</v>
      </c>
    </row>
    <row r="3" spans="1:9" x14ac:dyDescent="0.3">
      <c r="A3" s="21" t="s">
        <v>78</v>
      </c>
      <c r="B3" s="21" t="s">
        <v>115</v>
      </c>
      <c r="C3" s="21" t="s">
        <v>116</v>
      </c>
      <c r="D3" s="21" t="s">
        <v>117</v>
      </c>
      <c r="E3" s="65" t="s">
        <v>118</v>
      </c>
      <c r="F3" s="66">
        <v>44253.729178240741</v>
      </c>
      <c r="G3" s="67">
        <v>1</v>
      </c>
      <c r="H3" s="67">
        <v>89</v>
      </c>
      <c r="I3" s="67">
        <v>6</v>
      </c>
    </row>
    <row r="4" spans="1:9" x14ac:dyDescent="0.3">
      <c r="A4" s="21" t="s">
        <v>78</v>
      </c>
      <c r="B4" s="21" t="s">
        <v>119</v>
      </c>
      <c r="C4" s="21" t="s">
        <v>120</v>
      </c>
      <c r="D4" s="21" t="s">
        <v>121</v>
      </c>
      <c r="E4" s="65" t="s">
        <v>114</v>
      </c>
      <c r="F4" s="66">
        <v>44253.208344907405</v>
      </c>
      <c r="G4" s="67">
        <v>7</v>
      </c>
      <c r="H4" s="67">
        <v>34</v>
      </c>
      <c r="I4" s="65" t="s">
        <v>78</v>
      </c>
    </row>
    <row r="5" spans="1:9" x14ac:dyDescent="0.3">
      <c r="A5" s="21" t="s">
        <v>78</v>
      </c>
      <c r="B5" s="21" t="s">
        <v>122</v>
      </c>
      <c r="C5" s="21" t="s">
        <v>123</v>
      </c>
      <c r="D5" s="21" t="s">
        <v>124</v>
      </c>
      <c r="E5" s="65" t="s">
        <v>114</v>
      </c>
      <c r="F5" s="66">
        <v>44252.854178240741</v>
      </c>
      <c r="G5" s="67">
        <v>12</v>
      </c>
      <c r="H5" s="67">
        <v>262</v>
      </c>
      <c r="I5" s="67">
        <v>18</v>
      </c>
    </row>
    <row r="6" spans="1:9" x14ac:dyDescent="0.3">
      <c r="A6" s="21" t="s">
        <v>78</v>
      </c>
      <c r="B6" s="21" t="s">
        <v>125</v>
      </c>
      <c r="C6" s="21" t="s">
        <v>126</v>
      </c>
      <c r="D6" s="21" t="s">
        <v>127</v>
      </c>
      <c r="E6" s="65" t="s">
        <v>114</v>
      </c>
      <c r="F6" s="66">
        <v>44251.208356481482</v>
      </c>
      <c r="G6" s="67">
        <v>20</v>
      </c>
      <c r="H6" s="67">
        <v>45</v>
      </c>
      <c r="I6" s="67">
        <v>25</v>
      </c>
    </row>
    <row r="7" spans="1:9" x14ac:dyDescent="0.3">
      <c r="A7" s="21" t="s">
        <v>78</v>
      </c>
      <c r="B7" s="21" t="s">
        <v>128</v>
      </c>
      <c r="C7" s="21" t="s">
        <v>129</v>
      </c>
      <c r="D7" s="21" t="s">
        <v>130</v>
      </c>
      <c r="E7" s="65" t="s">
        <v>114</v>
      </c>
      <c r="F7" s="66">
        <v>44249.208356481482</v>
      </c>
      <c r="G7" s="67">
        <v>27</v>
      </c>
      <c r="H7" s="67">
        <v>161</v>
      </c>
      <c r="I7" s="67">
        <v>12</v>
      </c>
    </row>
    <row r="8" spans="1:9" x14ac:dyDescent="0.3">
      <c r="A8" s="21" t="s">
        <v>78</v>
      </c>
      <c r="B8" s="21" t="s">
        <v>131</v>
      </c>
      <c r="C8" s="21" t="s">
        <v>132</v>
      </c>
      <c r="D8" s="21" t="s">
        <v>133</v>
      </c>
      <c r="E8" s="65" t="s">
        <v>118</v>
      </c>
      <c r="F8" s="66">
        <v>44249.19226851852</v>
      </c>
      <c r="G8" s="67">
        <v>44</v>
      </c>
      <c r="H8" s="67">
        <v>345</v>
      </c>
      <c r="I8" s="67">
        <v>9</v>
      </c>
    </row>
    <row r="9" spans="1:9" x14ac:dyDescent="0.3">
      <c r="A9" s="21" t="s">
        <v>78</v>
      </c>
      <c r="B9" s="21" t="s">
        <v>134</v>
      </c>
      <c r="C9" s="21" t="s">
        <v>135</v>
      </c>
      <c r="D9" s="21" t="s">
        <v>136</v>
      </c>
      <c r="E9" s="65" t="s">
        <v>114</v>
      </c>
      <c r="F9" s="66">
        <v>44248.854178240741</v>
      </c>
      <c r="G9" s="65" t="s">
        <v>78</v>
      </c>
      <c r="H9" s="67">
        <v>162</v>
      </c>
      <c r="I9" s="67">
        <v>4</v>
      </c>
    </row>
    <row r="10" spans="1:9" x14ac:dyDescent="0.3">
      <c r="A10" s="21" t="s">
        <v>78</v>
      </c>
      <c r="B10" s="21" t="s">
        <v>137</v>
      </c>
      <c r="C10" s="21" t="s">
        <v>138</v>
      </c>
      <c r="D10" s="21" t="s">
        <v>139</v>
      </c>
      <c r="E10" s="65" t="s">
        <v>114</v>
      </c>
      <c r="F10" s="66">
        <v>44245.797523148147</v>
      </c>
      <c r="G10" s="67">
        <v>1</v>
      </c>
      <c r="H10" s="67">
        <v>47</v>
      </c>
      <c r="I10" s="65" t="s">
        <v>78</v>
      </c>
    </row>
    <row r="11" spans="1:9" x14ac:dyDescent="0.3">
      <c r="A11" s="21" t="s">
        <v>78</v>
      </c>
      <c r="B11" s="21" t="s">
        <v>140</v>
      </c>
      <c r="C11" s="21" t="s">
        <v>141</v>
      </c>
      <c r="D11" s="21" t="s">
        <v>142</v>
      </c>
      <c r="E11" s="65" t="s">
        <v>143</v>
      </c>
      <c r="F11" s="66">
        <v>44244.915567129632</v>
      </c>
      <c r="G11" s="65" t="s">
        <v>78</v>
      </c>
      <c r="H11" s="67">
        <v>566</v>
      </c>
      <c r="I11" s="67">
        <v>65</v>
      </c>
    </row>
    <row r="12" spans="1:9" x14ac:dyDescent="0.3">
      <c r="A12" s="21" t="s">
        <v>78</v>
      </c>
      <c r="B12" s="21" t="s">
        <v>144</v>
      </c>
      <c r="C12" s="21" t="s">
        <v>145</v>
      </c>
      <c r="D12" s="21" t="s">
        <v>146</v>
      </c>
      <c r="E12" s="65" t="s">
        <v>147</v>
      </c>
      <c r="F12" s="66">
        <v>44244.910162037035</v>
      </c>
      <c r="G12" s="67">
        <v>1</v>
      </c>
      <c r="H12" s="67">
        <v>102</v>
      </c>
      <c r="I12" s="65" t="s">
        <v>78</v>
      </c>
    </row>
    <row r="13" spans="1:9" x14ac:dyDescent="0.3">
      <c r="A13" s="21" t="s">
        <v>78</v>
      </c>
      <c r="B13" s="21" t="s">
        <v>148</v>
      </c>
      <c r="C13" s="21" t="s">
        <v>149</v>
      </c>
      <c r="D13" s="21" t="s">
        <v>150</v>
      </c>
      <c r="E13" s="65" t="s">
        <v>114</v>
      </c>
      <c r="F13" s="66">
        <v>44244.000023148146</v>
      </c>
      <c r="G13" s="67">
        <v>29</v>
      </c>
      <c r="H13" s="67">
        <v>904</v>
      </c>
      <c r="I13" s="67">
        <v>26</v>
      </c>
    </row>
    <row r="14" spans="1:9" x14ac:dyDescent="0.3">
      <c r="A14" s="21" t="s">
        <v>78</v>
      </c>
      <c r="B14" s="21" t="s">
        <v>151</v>
      </c>
      <c r="C14" s="21" t="s">
        <v>152</v>
      </c>
      <c r="D14" s="21" t="s">
        <v>153</v>
      </c>
      <c r="E14" s="65" t="s">
        <v>147</v>
      </c>
      <c r="F14" s="66">
        <v>44241.759004629632</v>
      </c>
      <c r="G14" s="65" t="s">
        <v>78</v>
      </c>
      <c r="H14" s="67">
        <v>80</v>
      </c>
      <c r="I14" s="65" t="s">
        <v>78</v>
      </c>
    </row>
    <row r="15" spans="1:9" x14ac:dyDescent="0.3">
      <c r="A15" s="21" t="s">
        <v>78</v>
      </c>
      <c r="B15" s="21" t="s">
        <v>154</v>
      </c>
      <c r="C15" s="21" t="s">
        <v>155</v>
      </c>
      <c r="D15" s="21" t="s">
        <v>156</v>
      </c>
      <c r="E15" s="65" t="s">
        <v>114</v>
      </c>
      <c r="F15" s="66">
        <v>44240.703402777777</v>
      </c>
      <c r="G15" s="67">
        <v>18</v>
      </c>
      <c r="H15" s="67">
        <v>166</v>
      </c>
      <c r="I15" s="67">
        <v>5</v>
      </c>
    </row>
    <row r="16" spans="1:9" x14ac:dyDescent="0.3">
      <c r="A16" s="21" t="s">
        <v>78</v>
      </c>
      <c r="B16" s="21" t="s">
        <v>157</v>
      </c>
      <c r="C16" s="21" t="s">
        <v>158</v>
      </c>
      <c r="D16" s="21" t="s">
        <v>159</v>
      </c>
      <c r="E16" s="65" t="s">
        <v>147</v>
      </c>
      <c r="F16" s="66">
        <v>44239.360497685186</v>
      </c>
      <c r="G16" s="67">
        <v>1</v>
      </c>
      <c r="H16" s="67">
        <v>99</v>
      </c>
      <c r="I16" s="65" t="s">
        <v>78</v>
      </c>
    </row>
    <row r="17" spans="1:9" x14ac:dyDescent="0.3">
      <c r="A17" s="21" t="s">
        <v>78</v>
      </c>
      <c r="B17" s="21" t="s">
        <v>160</v>
      </c>
      <c r="C17" s="21" t="s">
        <v>161</v>
      </c>
      <c r="D17" s="21" t="s">
        <v>162</v>
      </c>
      <c r="E17" s="65" t="s">
        <v>114</v>
      </c>
      <c r="F17" s="66">
        <v>44238.708634259259</v>
      </c>
      <c r="G17" s="67">
        <v>3</v>
      </c>
      <c r="H17" s="67">
        <v>133</v>
      </c>
      <c r="I17" s="67">
        <v>3</v>
      </c>
    </row>
    <row r="18" spans="1:9" x14ac:dyDescent="0.3">
      <c r="A18" s="21" t="s">
        <v>78</v>
      </c>
      <c r="B18" s="21" t="s">
        <v>163</v>
      </c>
      <c r="C18" s="21" t="s">
        <v>164</v>
      </c>
      <c r="D18" s="21" t="s">
        <v>165</v>
      </c>
      <c r="E18" s="65" t="s">
        <v>114</v>
      </c>
      <c r="F18" s="66">
        <v>44238.362557870372</v>
      </c>
      <c r="G18" s="67">
        <v>8</v>
      </c>
      <c r="H18" s="67">
        <v>485</v>
      </c>
      <c r="I18" s="67">
        <v>11</v>
      </c>
    </row>
    <row r="19" spans="1:9" x14ac:dyDescent="0.3">
      <c r="A19" s="21" t="s">
        <v>78</v>
      </c>
      <c r="B19" s="21" t="s">
        <v>166</v>
      </c>
      <c r="C19" s="21" t="s">
        <v>167</v>
      </c>
      <c r="D19" s="21" t="s">
        <v>168</v>
      </c>
      <c r="E19" s="65" t="s">
        <v>147</v>
      </c>
      <c r="F19" s="66">
        <v>44238.322384259256</v>
      </c>
      <c r="G19" s="67">
        <v>7</v>
      </c>
      <c r="H19" s="67">
        <v>265</v>
      </c>
      <c r="I19" s="67">
        <v>1</v>
      </c>
    </row>
    <row r="20" spans="1:9" x14ac:dyDescent="0.3">
      <c r="A20" s="21" t="s">
        <v>78</v>
      </c>
      <c r="B20" s="21" t="s">
        <v>169</v>
      </c>
      <c r="C20" s="21" t="s">
        <v>170</v>
      </c>
      <c r="D20" s="21" t="s">
        <v>171</v>
      </c>
      <c r="E20" s="65" t="s">
        <v>114</v>
      </c>
      <c r="F20" s="66">
        <v>44237.208344907405</v>
      </c>
      <c r="G20" s="67">
        <v>33</v>
      </c>
      <c r="H20" s="67">
        <v>328</v>
      </c>
      <c r="I20" s="67">
        <v>37</v>
      </c>
    </row>
    <row r="21" spans="1:9" x14ac:dyDescent="0.3">
      <c r="A21" s="21" t="s">
        <v>78</v>
      </c>
      <c r="B21" s="21" t="s">
        <v>172</v>
      </c>
      <c r="C21" s="21" t="s">
        <v>173</v>
      </c>
      <c r="D21" s="21" t="s">
        <v>174</v>
      </c>
      <c r="E21" s="65" t="s">
        <v>114</v>
      </c>
      <c r="F21" s="66">
        <v>44236.133090277777</v>
      </c>
      <c r="G21" s="65" t="s">
        <v>78</v>
      </c>
      <c r="H21" s="67">
        <v>352</v>
      </c>
      <c r="I21" s="67">
        <v>3</v>
      </c>
    </row>
    <row r="22" spans="1:9" x14ac:dyDescent="0.3">
      <c r="A22" s="21" t="s">
        <v>78</v>
      </c>
      <c r="B22" s="21" t="s">
        <v>175</v>
      </c>
      <c r="C22" s="21" t="s">
        <v>176</v>
      </c>
      <c r="D22" s="21" t="s">
        <v>177</v>
      </c>
      <c r="E22" s="65" t="s">
        <v>118</v>
      </c>
      <c r="F22" s="66">
        <v>44236.127905092595</v>
      </c>
      <c r="G22" s="65" t="s">
        <v>78</v>
      </c>
      <c r="H22" s="67">
        <v>2</v>
      </c>
      <c r="I22" s="65" t="s">
        <v>78</v>
      </c>
    </row>
    <row r="23" spans="1:9" x14ac:dyDescent="0.3">
      <c r="A23" s="21" t="s">
        <v>78</v>
      </c>
      <c r="B23" s="21" t="s">
        <v>178</v>
      </c>
      <c r="C23" s="21" t="s">
        <v>179</v>
      </c>
      <c r="D23" s="21" t="s">
        <v>177</v>
      </c>
      <c r="E23" s="65" t="s">
        <v>118</v>
      </c>
      <c r="F23" s="66">
        <v>44236.046238425923</v>
      </c>
      <c r="G23" s="67">
        <v>3</v>
      </c>
      <c r="H23" s="67">
        <v>51</v>
      </c>
      <c r="I23" s="67">
        <v>1</v>
      </c>
    </row>
    <row r="24" spans="1:9" x14ac:dyDescent="0.3">
      <c r="A24" s="21" t="s">
        <v>78</v>
      </c>
      <c r="B24" s="21" t="s">
        <v>180</v>
      </c>
      <c r="C24" s="21" t="s">
        <v>181</v>
      </c>
      <c r="D24" s="21" t="s">
        <v>182</v>
      </c>
      <c r="E24" s="65" t="s">
        <v>114</v>
      </c>
      <c r="F24" s="66">
        <v>44235.041759259257</v>
      </c>
      <c r="G24" s="67">
        <v>19</v>
      </c>
      <c r="H24" s="67">
        <v>264</v>
      </c>
      <c r="I24" s="67">
        <v>26</v>
      </c>
    </row>
    <row r="25" spans="1:9" x14ac:dyDescent="0.3">
      <c r="A25" s="21" t="s">
        <v>78</v>
      </c>
      <c r="B25" s="21" t="s">
        <v>183</v>
      </c>
      <c r="C25" s="21" t="s">
        <v>184</v>
      </c>
      <c r="D25" s="21" t="s">
        <v>185</v>
      </c>
      <c r="E25" s="65" t="s">
        <v>114</v>
      </c>
      <c r="F25" s="66">
        <v>44233.347245370373</v>
      </c>
      <c r="G25" s="67">
        <v>1</v>
      </c>
      <c r="H25" s="67">
        <v>144</v>
      </c>
      <c r="I25" s="67">
        <v>5</v>
      </c>
    </row>
    <row r="26" spans="1:9" x14ac:dyDescent="0.3">
      <c r="A26" s="21" t="s">
        <v>78</v>
      </c>
      <c r="B26" s="21" t="s">
        <v>186</v>
      </c>
      <c r="C26" s="21" t="s">
        <v>187</v>
      </c>
      <c r="D26" s="21" t="s">
        <v>188</v>
      </c>
      <c r="E26" s="65" t="s">
        <v>114</v>
      </c>
      <c r="F26" s="66">
        <v>44232.208356481482</v>
      </c>
      <c r="G26" s="67">
        <v>5</v>
      </c>
      <c r="H26" s="67">
        <v>97</v>
      </c>
      <c r="I26" s="67">
        <v>2</v>
      </c>
    </row>
    <row r="27" spans="1:9" x14ac:dyDescent="0.3">
      <c r="A27" s="21" t="s">
        <v>78</v>
      </c>
      <c r="B27" s="21" t="s">
        <v>189</v>
      </c>
      <c r="C27" s="21" t="s">
        <v>190</v>
      </c>
      <c r="D27" s="21" t="s">
        <v>191</v>
      </c>
      <c r="E27" s="65" t="s">
        <v>114</v>
      </c>
      <c r="F27" s="66">
        <v>44230.229444444441</v>
      </c>
      <c r="G27" s="67">
        <v>7</v>
      </c>
      <c r="H27" s="67">
        <v>75</v>
      </c>
      <c r="I27" s="65" t="s">
        <v>78</v>
      </c>
    </row>
    <row r="28" spans="1:9" x14ac:dyDescent="0.3">
      <c r="A28" s="21" t="s">
        <v>78</v>
      </c>
      <c r="B28" s="21" t="s">
        <v>192</v>
      </c>
      <c r="C28" s="21" t="s">
        <v>193</v>
      </c>
      <c r="D28" s="21" t="s">
        <v>194</v>
      </c>
      <c r="E28" s="65" t="s">
        <v>114</v>
      </c>
      <c r="F28" s="66">
        <v>44230.066736111112</v>
      </c>
      <c r="G28" s="67">
        <v>2</v>
      </c>
      <c r="H28" s="67">
        <v>106</v>
      </c>
      <c r="I28" s="67">
        <v>1</v>
      </c>
    </row>
    <row r="29" spans="1:9" x14ac:dyDescent="0.3">
      <c r="A29" s="21" t="s">
        <v>78</v>
      </c>
      <c r="B29" s="21" t="s">
        <v>195</v>
      </c>
      <c r="C29" s="21" t="s">
        <v>196</v>
      </c>
      <c r="D29" s="21" t="s">
        <v>197</v>
      </c>
      <c r="E29" s="65" t="s">
        <v>114</v>
      </c>
      <c r="F29" s="66">
        <v>44229.03334490741</v>
      </c>
      <c r="G29" s="67">
        <v>2</v>
      </c>
      <c r="H29" s="67">
        <v>77</v>
      </c>
      <c r="I29" s="67">
        <v>1</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C1" workbookViewId="0">
      <selection activeCell="E25" sqref="E25"/>
    </sheetView>
  </sheetViews>
  <sheetFormatPr defaultColWidth="9.796875" defaultRowHeight="15.45" customHeight="1" x14ac:dyDescent="0.3"/>
  <cols>
    <col min="1" max="4" width="27.796875" style="71" customWidth="1"/>
    <col min="5" max="5" width="16.59765625" style="76" customWidth="1"/>
    <col min="6" max="6" width="27.796875" style="71" customWidth="1"/>
    <col min="7" max="10" width="18.09765625" style="76" customWidth="1"/>
    <col min="11" max="16384" width="9.796875" style="71"/>
  </cols>
  <sheetData>
    <row r="1" spans="1:10" ht="15.45" customHeight="1" x14ac:dyDescent="0.3">
      <c r="A1" s="69" t="s">
        <v>58</v>
      </c>
      <c r="B1" s="69" t="s">
        <v>103</v>
      </c>
      <c r="C1" s="69" t="s">
        <v>104</v>
      </c>
      <c r="D1" s="69" t="s">
        <v>105</v>
      </c>
      <c r="E1" s="74" t="s">
        <v>106</v>
      </c>
      <c r="F1" s="70" t="s">
        <v>107</v>
      </c>
      <c r="G1" s="81" t="s">
        <v>199</v>
      </c>
      <c r="H1" s="81" t="s">
        <v>200</v>
      </c>
      <c r="I1" s="81" t="s">
        <v>201</v>
      </c>
      <c r="J1" s="81" t="s">
        <v>202</v>
      </c>
    </row>
    <row r="2" spans="1:10" ht="15.45" customHeight="1" x14ac:dyDescent="0.3">
      <c r="A2" s="72" t="s">
        <v>198</v>
      </c>
      <c r="B2" s="72" t="s">
        <v>111</v>
      </c>
      <c r="C2" s="72" t="s">
        <v>112</v>
      </c>
      <c r="D2" s="72" t="s">
        <v>113</v>
      </c>
      <c r="E2" s="75" t="s">
        <v>114</v>
      </c>
      <c r="F2" s="73">
        <v>44253.833344907405</v>
      </c>
      <c r="G2" s="77">
        <v>70</v>
      </c>
      <c r="H2" s="77">
        <v>38</v>
      </c>
      <c r="I2" s="75" t="s">
        <v>78</v>
      </c>
      <c r="J2" s="75" t="s">
        <v>78</v>
      </c>
    </row>
    <row r="3" spans="1:10" ht="15.45" customHeight="1" x14ac:dyDescent="0.3">
      <c r="A3" s="72" t="s">
        <v>78</v>
      </c>
      <c r="B3" s="72" t="s">
        <v>115</v>
      </c>
      <c r="C3" s="72" t="s">
        <v>116</v>
      </c>
      <c r="D3" s="72" t="s">
        <v>117</v>
      </c>
      <c r="E3" s="75" t="s">
        <v>118</v>
      </c>
      <c r="F3" s="73">
        <v>44253.729178240741</v>
      </c>
      <c r="G3" s="77">
        <v>108</v>
      </c>
      <c r="H3" s="75" t="s">
        <v>78</v>
      </c>
      <c r="I3" s="77">
        <v>20</v>
      </c>
      <c r="J3" s="75" t="s">
        <v>78</v>
      </c>
    </row>
    <row r="4" spans="1:10" ht="15.45" customHeight="1" x14ac:dyDescent="0.3">
      <c r="A4" s="72" t="s">
        <v>78</v>
      </c>
      <c r="B4" s="72" t="s">
        <v>119</v>
      </c>
      <c r="C4" s="72" t="s">
        <v>120</v>
      </c>
      <c r="D4" s="72" t="s">
        <v>121</v>
      </c>
      <c r="E4" s="75" t="s">
        <v>114</v>
      </c>
      <c r="F4" s="73">
        <v>44253.208344907405</v>
      </c>
      <c r="G4" s="77">
        <v>19</v>
      </c>
      <c r="H4" s="77">
        <v>8</v>
      </c>
      <c r="I4" s="75" t="s">
        <v>78</v>
      </c>
      <c r="J4" s="77">
        <v>2</v>
      </c>
    </row>
    <row r="5" spans="1:10" ht="15.45" customHeight="1" x14ac:dyDescent="0.3">
      <c r="A5" s="72" t="s">
        <v>78</v>
      </c>
      <c r="B5" s="72" t="s">
        <v>122</v>
      </c>
      <c r="C5" s="72" t="s">
        <v>123</v>
      </c>
      <c r="D5" s="72" t="s">
        <v>124</v>
      </c>
      <c r="E5" s="75" t="s">
        <v>114</v>
      </c>
      <c r="F5" s="73">
        <v>44252.854178240741</v>
      </c>
      <c r="G5" s="77">
        <v>614</v>
      </c>
      <c r="H5" s="77">
        <v>137</v>
      </c>
      <c r="I5" s="75" t="s">
        <v>78</v>
      </c>
      <c r="J5" s="77">
        <v>1</v>
      </c>
    </row>
    <row r="6" spans="1:10" ht="15.45" customHeight="1" x14ac:dyDescent="0.3">
      <c r="A6" s="72" t="s">
        <v>78</v>
      </c>
      <c r="B6" s="72" t="s">
        <v>125</v>
      </c>
      <c r="C6" s="72" t="s">
        <v>126</v>
      </c>
      <c r="D6" s="72" t="s">
        <v>127</v>
      </c>
      <c r="E6" s="75" t="s">
        <v>114</v>
      </c>
      <c r="F6" s="73">
        <v>44251.208356481482</v>
      </c>
      <c r="G6" s="77">
        <v>85</v>
      </c>
      <c r="H6" s="77">
        <v>18</v>
      </c>
      <c r="I6" s="75" t="s">
        <v>78</v>
      </c>
      <c r="J6" s="77">
        <v>4</v>
      </c>
    </row>
    <row r="7" spans="1:10" ht="15.45" customHeight="1" x14ac:dyDescent="0.3">
      <c r="A7" s="72" t="s">
        <v>78</v>
      </c>
      <c r="B7" s="72" t="s">
        <v>128</v>
      </c>
      <c r="C7" s="72" t="s">
        <v>129</v>
      </c>
      <c r="D7" s="72" t="s">
        <v>130</v>
      </c>
      <c r="E7" s="75" t="s">
        <v>114</v>
      </c>
      <c r="F7" s="73">
        <v>44249.208356481482</v>
      </c>
      <c r="G7" s="77">
        <v>190</v>
      </c>
      <c r="H7" s="77">
        <v>49</v>
      </c>
      <c r="I7" s="75" t="s">
        <v>78</v>
      </c>
      <c r="J7" s="77">
        <v>2</v>
      </c>
    </row>
    <row r="8" spans="1:10" ht="15.45" customHeight="1" x14ac:dyDescent="0.3">
      <c r="A8" s="72" t="s">
        <v>78</v>
      </c>
      <c r="B8" s="72" t="s">
        <v>131</v>
      </c>
      <c r="C8" s="72" t="s">
        <v>132</v>
      </c>
      <c r="D8" s="72" t="s">
        <v>133</v>
      </c>
      <c r="E8" s="75" t="s">
        <v>118</v>
      </c>
      <c r="F8" s="73">
        <v>44249.19226851852</v>
      </c>
      <c r="G8" s="77">
        <v>967</v>
      </c>
      <c r="H8" s="75" t="s">
        <v>78</v>
      </c>
      <c r="I8" s="77">
        <v>114</v>
      </c>
      <c r="J8" s="77">
        <v>3</v>
      </c>
    </row>
    <row r="9" spans="1:10" ht="15.45" customHeight="1" x14ac:dyDescent="0.3">
      <c r="A9" s="72" t="s">
        <v>78</v>
      </c>
      <c r="B9" s="72" t="s">
        <v>134</v>
      </c>
      <c r="C9" s="72" t="s">
        <v>135</v>
      </c>
      <c r="D9" s="72" t="s">
        <v>136</v>
      </c>
      <c r="E9" s="75" t="s">
        <v>114</v>
      </c>
      <c r="F9" s="73">
        <v>44248.854178240741</v>
      </c>
      <c r="G9" s="77">
        <v>57</v>
      </c>
      <c r="H9" s="77">
        <v>6</v>
      </c>
      <c r="I9" s="75" t="s">
        <v>78</v>
      </c>
      <c r="J9" s="77">
        <v>1</v>
      </c>
    </row>
    <row r="10" spans="1:10" ht="15.45" customHeight="1" x14ac:dyDescent="0.3">
      <c r="A10" s="72" t="s">
        <v>78</v>
      </c>
      <c r="B10" s="72" t="s">
        <v>137</v>
      </c>
      <c r="C10" s="72" t="s">
        <v>138</v>
      </c>
      <c r="D10" s="72" t="s">
        <v>139</v>
      </c>
      <c r="E10" s="75" t="s">
        <v>114</v>
      </c>
      <c r="F10" s="73">
        <v>44245.797523148147</v>
      </c>
      <c r="G10" s="77">
        <v>50</v>
      </c>
      <c r="H10" s="77">
        <v>12</v>
      </c>
      <c r="I10" s="75" t="s">
        <v>78</v>
      </c>
      <c r="J10" s="77">
        <v>1</v>
      </c>
    </row>
    <row r="11" spans="1:10" ht="15.45" customHeight="1" x14ac:dyDescent="0.3">
      <c r="A11" s="72" t="s">
        <v>78</v>
      </c>
      <c r="B11" s="72" t="s">
        <v>140</v>
      </c>
      <c r="C11" s="72" t="s">
        <v>141</v>
      </c>
      <c r="D11" s="72" t="s">
        <v>142</v>
      </c>
      <c r="E11" s="75" t="s">
        <v>143</v>
      </c>
      <c r="F11" s="73">
        <v>44244.915567129632</v>
      </c>
      <c r="G11" s="77">
        <v>1039</v>
      </c>
      <c r="H11" s="75" t="s">
        <v>78</v>
      </c>
      <c r="I11" s="75" t="s">
        <v>78</v>
      </c>
      <c r="J11" s="75" t="s">
        <v>78</v>
      </c>
    </row>
    <row r="12" spans="1:10" ht="15.45" customHeight="1" x14ac:dyDescent="0.3">
      <c r="A12" s="72" t="s">
        <v>78</v>
      </c>
      <c r="B12" s="72" t="s">
        <v>144</v>
      </c>
      <c r="C12" s="72" t="s">
        <v>145</v>
      </c>
      <c r="D12" s="72" t="s">
        <v>146</v>
      </c>
      <c r="E12" s="75" t="s">
        <v>147</v>
      </c>
      <c r="F12" s="73">
        <v>44244.910162037035</v>
      </c>
      <c r="G12" s="77">
        <v>34</v>
      </c>
      <c r="H12" s="75" t="s">
        <v>78</v>
      </c>
      <c r="I12" s="75" t="s">
        <v>78</v>
      </c>
      <c r="J12" s="77">
        <v>176</v>
      </c>
    </row>
    <row r="13" spans="1:10" ht="15.45" customHeight="1" x14ac:dyDescent="0.3">
      <c r="A13" s="72" t="s">
        <v>78</v>
      </c>
      <c r="B13" s="72" t="s">
        <v>148</v>
      </c>
      <c r="C13" s="72" t="s">
        <v>149</v>
      </c>
      <c r="D13" s="72" t="s">
        <v>150</v>
      </c>
      <c r="E13" s="75" t="s">
        <v>114</v>
      </c>
      <c r="F13" s="73">
        <v>44244.000023148146</v>
      </c>
      <c r="G13" s="77">
        <v>1230</v>
      </c>
      <c r="H13" s="77">
        <v>380</v>
      </c>
      <c r="I13" s="75" t="s">
        <v>78</v>
      </c>
      <c r="J13" s="75" t="s">
        <v>78</v>
      </c>
    </row>
    <row r="14" spans="1:10" ht="15.45" customHeight="1" x14ac:dyDescent="0.3">
      <c r="A14" s="72" t="s">
        <v>78</v>
      </c>
      <c r="B14" s="72" t="s">
        <v>151</v>
      </c>
      <c r="C14" s="72" t="s">
        <v>152</v>
      </c>
      <c r="D14" s="72" t="s">
        <v>153</v>
      </c>
      <c r="E14" s="75" t="s">
        <v>147</v>
      </c>
      <c r="F14" s="73">
        <v>44241.759004629632</v>
      </c>
      <c r="G14" s="77">
        <v>18</v>
      </c>
      <c r="H14" s="75" t="s">
        <v>78</v>
      </c>
      <c r="I14" s="75" t="s">
        <v>78</v>
      </c>
      <c r="J14" s="77">
        <v>116</v>
      </c>
    </row>
    <row r="15" spans="1:10" ht="15.45" customHeight="1" x14ac:dyDescent="0.3">
      <c r="A15" s="72" t="s">
        <v>78</v>
      </c>
      <c r="B15" s="72" t="s">
        <v>154</v>
      </c>
      <c r="C15" s="72" t="s">
        <v>155</v>
      </c>
      <c r="D15" s="72" t="s">
        <v>156</v>
      </c>
      <c r="E15" s="75" t="s">
        <v>114</v>
      </c>
      <c r="F15" s="73">
        <v>44240.703402777777</v>
      </c>
      <c r="G15" s="77">
        <v>236</v>
      </c>
      <c r="H15" s="77">
        <v>129</v>
      </c>
      <c r="I15" s="75" t="s">
        <v>78</v>
      </c>
      <c r="J15" s="75" t="s">
        <v>78</v>
      </c>
    </row>
    <row r="16" spans="1:10" ht="15.45" customHeight="1" x14ac:dyDescent="0.3">
      <c r="A16" s="72" t="s">
        <v>78</v>
      </c>
      <c r="B16" s="72" t="s">
        <v>157</v>
      </c>
      <c r="C16" s="72" t="s">
        <v>158</v>
      </c>
      <c r="D16" s="72" t="s">
        <v>159</v>
      </c>
      <c r="E16" s="75" t="s">
        <v>147</v>
      </c>
      <c r="F16" s="73">
        <v>44239.360497685186</v>
      </c>
      <c r="G16" s="77">
        <v>18</v>
      </c>
      <c r="H16" s="75" t="s">
        <v>78</v>
      </c>
      <c r="I16" s="75" t="s">
        <v>78</v>
      </c>
      <c r="J16" s="77">
        <v>79</v>
      </c>
    </row>
    <row r="17" spans="1:10" ht="15.45" customHeight="1" x14ac:dyDescent="0.3">
      <c r="A17" s="72" t="s">
        <v>78</v>
      </c>
      <c r="B17" s="72" t="s">
        <v>160</v>
      </c>
      <c r="C17" s="72" t="s">
        <v>161</v>
      </c>
      <c r="D17" s="72" t="s">
        <v>162</v>
      </c>
      <c r="E17" s="75" t="s">
        <v>114</v>
      </c>
      <c r="F17" s="73">
        <v>44238.708634259259</v>
      </c>
      <c r="G17" s="77">
        <v>26</v>
      </c>
      <c r="H17" s="77">
        <v>3</v>
      </c>
      <c r="I17" s="75" t="s">
        <v>78</v>
      </c>
      <c r="J17" s="75" t="s">
        <v>78</v>
      </c>
    </row>
    <row r="18" spans="1:10" ht="15.45" customHeight="1" x14ac:dyDescent="0.3">
      <c r="A18" s="72" t="s">
        <v>78</v>
      </c>
      <c r="B18" s="72" t="s">
        <v>163</v>
      </c>
      <c r="C18" s="72" t="s">
        <v>164</v>
      </c>
      <c r="D18" s="72" t="s">
        <v>165</v>
      </c>
      <c r="E18" s="75" t="s">
        <v>114</v>
      </c>
      <c r="F18" s="73">
        <v>44238.362557870372</v>
      </c>
      <c r="G18" s="77">
        <v>337</v>
      </c>
      <c r="H18" s="77">
        <v>176</v>
      </c>
      <c r="I18" s="75" t="s">
        <v>78</v>
      </c>
      <c r="J18" s="75" t="s">
        <v>78</v>
      </c>
    </row>
    <row r="19" spans="1:10" ht="15.45" customHeight="1" x14ac:dyDescent="0.3">
      <c r="A19" s="72" t="s">
        <v>78</v>
      </c>
      <c r="B19" s="72" t="s">
        <v>166</v>
      </c>
      <c r="C19" s="72" t="s">
        <v>167</v>
      </c>
      <c r="D19" s="72" t="s">
        <v>168</v>
      </c>
      <c r="E19" s="75" t="s">
        <v>147</v>
      </c>
      <c r="F19" s="73">
        <v>44238.322384259256</v>
      </c>
      <c r="G19" s="77">
        <v>71</v>
      </c>
      <c r="H19" s="75" t="s">
        <v>78</v>
      </c>
      <c r="I19" s="75" t="s">
        <v>78</v>
      </c>
      <c r="J19" s="77">
        <v>169</v>
      </c>
    </row>
    <row r="20" spans="1:10" ht="15.45" customHeight="1" x14ac:dyDescent="0.3">
      <c r="A20" s="72" t="s">
        <v>78</v>
      </c>
      <c r="B20" s="72" t="s">
        <v>169</v>
      </c>
      <c r="C20" s="72" t="s">
        <v>170</v>
      </c>
      <c r="D20" s="72" t="s">
        <v>171</v>
      </c>
      <c r="E20" s="75" t="s">
        <v>114</v>
      </c>
      <c r="F20" s="73">
        <v>44237.208344907405</v>
      </c>
      <c r="G20" s="77">
        <v>442</v>
      </c>
      <c r="H20" s="77">
        <v>67</v>
      </c>
      <c r="I20" s="75" t="s">
        <v>78</v>
      </c>
      <c r="J20" s="75" t="s">
        <v>78</v>
      </c>
    </row>
    <row r="21" spans="1:10" ht="15.45" customHeight="1" x14ac:dyDescent="0.3">
      <c r="A21" s="72" t="s">
        <v>78</v>
      </c>
      <c r="B21" s="72" t="s">
        <v>172</v>
      </c>
      <c r="C21" s="72" t="s">
        <v>173</v>
      </c>
      <c r="D21" s="72" t="s">
        <v>174</v>
      </c>
      <c r="E21" s="75" t="s">
        <v>114</v>
      </c>
      <c r="F21" s="73">
        <v>44236.133090277777</v>
      </c>
      <c r="G21" s="75" t="s">
        <v>78</v>
      </c>
      <c r="H21" s="75" t="s">
        <v>78</v>
      </c>
      <c r="I21" s="75" t="s">
        <v>78</v>
      </c>
      <c r="J21" s="75" t="s">
        <v>78</v>
      </c>
    </row>
    <row r="22" spans="1:10" ht="15.45" customHeight="1" x14ac:dyDescent="0.3">
      <c r="A22" s="72" t="s">
        <v>78</v>
      </c>
      <c r="B22" s="72" t="s">
        <v>175</v>
      </c>
      <c r="C22" s="72" t="s">
        <v>176</v>
      </c>
      <c r="D22" s="72" t="s">
        <v>177</v>
      </c>
      <c r="E22" s="75" t="s">
        <v>118</v>
      </c>
      <c r="F22" s="73">
        <v>44236.127905092595</v>
      </c>
      <c r="G22" s="77">
        <v>1</v>
      </c>
      <c r="H22" s="75" t="s">
        <v>78</v>
      </c>
      <c r="I22" s="77">
        <v>4</v>
      </c>
      <c r="J22" s="75" t="s">
        <v>78</v>
      </c>
    </row>
    <row r="23" spans="1:10" ht="15.45" customHeight="1" x14ac:dyDescent="0.3">
      <c r="A23" s="72" t="s">
        <v>78</v>
      </c>
      <c r="B23" s="72" t="s">
        <v>178</v>
      </c>
      <c r="C23" s="72" t="s">
        <v>179</v>
      </c>
      <c r="D23" s="72" t="s">
        <v>177</v>
      </c>
      <c r="E23" s="75" t="s">
        <v>118</v>
      </c>
      <c r="F23" s="73">
        <v>44236.046238425923</v>
      </c>
      <c r="G23" s="77">
        <v>40</v>
      </c>
      <c r="H23" s="75" t="s">
        <v>78</v>
      </c>
      <c r="I23" s="77">
        <v>9</v>
      </c>
      <c r="J23" s="75" t="s">
        <v>78</v>
      </c>
    </row>
    <row r="24" spans="1:10" ht="15.45" customHeight="1" x14ac:dyDescent="0.3">
      <c r="A24" s="72" t="s">
        <v>78</v>
      </c>
      <c r="B24" s="72" t="s">
        <v>180</v>
      </c>
      <c r="C24" s="72" t="s">
        <v>181</v>
      </c>
      <c r="D24" s="72" t="s">
        <v>182</v>
      </c>
      <c r="E24" s="75" t="s">
        <v>114</v>
      </c>
      <c r="F24" s="73">
        <v>44235.041759259257</v>
      </c>
      <c r="G24" s="77">
        <v>840</v>
      </c>
      <c r="H24" s="77">
        <v>16</v>
      </c>
      <c r="I24" s="75" t="s">
        <v>78</v>
      </c>
      <c r="J24" s="75" t="s">
        <v>78</v>
      </c>
    </row>
    <row r="25" spans="1:10" ht="15.45" customHeight="1" x14ac:dyDescent="0.3">
      <c r="A25" s="72" t="s">
        <v>78</v>
      </c>
      <c r="B25" s="72" t="s">
        <v>183</v>
      </c>
      <c r="C25" s="72" t="s">
        <v>184</v>
      </c>
      <c r="D25" s="72" t="s">
        <v>185</v>
      </c>
      <c r="E25" s="75" t="s">
        <v>114</v>
      </c>
      <c r="F25" s="73">
        <v>44233.347245370373</v>
      </c>
      <c r="G25" s="77">
        <v>116</v>
      </c>
      <c r="H25" s="77">
        <v>11</v>
      </c>
      <c r="I25" s="75" t="s">
        <v>78</v>
      </c>
      <c r="J25" s="75" t="s">
        <v>78</v>
      </c>
    </row>
    <row r="26" spans="1:10" ht="15.45" customHeight="1" x14ac:dyDescent="0.3">
      <c r="A26" s="72" t="s">
        <v>78</v>
      </c>
      <c r="B26" s="72" t="s">
        <v>186</v>
      </c>
      <c r="C26" s="72" t="s">
        <v>187</v>
      </c>
      <c r="D26" s="72" t="s">
        <v>188</v>
      </c>
      <c r="E26" s="75" t="s">
        <v>114</v>
      </c>
      <c r="F26" s="73">
        <v>44232.208356481482</v>
      </c>
      <c r="G26" s="77">
        <v>17</v>
      </c>
      <c r="H26" s="77">
        <v>5</v>
      </c>
      <c r="I26" s="75" t="s">
        <v>78</v>
      </c>
      <c r="J26" s="75" t="s">
        <v>78</v>
      </c>
    </row>
    <row r="27" spans="1:10" ht="15.45" customHeight="1" x14ac:dyDescent="0.3">
      <c r="A27" s="72" t="s">
        <v>78</v>
      </c>
      <c r="B27" s="72" t="s">
        <v>189</v>
      </c>
      <c r="C27" s="72" t="s">
        <v>190</v>
      </c>
      <c r="D27" s="72" t="s">
        <v>191</v>
      </c>
      <c r="E27" s="75" t="s">
        <v>114</v>
      </c>
      <c r="F27" s="73">
        <v>44230.229444444441</v>
      </c>
      <c r="G27" s="77">
        <v>22</v>
      </c>
      <c r="H27" s="77">
        <v>53</v>
      </c>
      <c r="I27" s="75" t="s">
        <v>78</v>
      </c>
      <c r="J27" s="75" t="s">
        <v>78</v>
      </c>
    </row>
    <row r="28" spans="1:10" ht="15.45" customHeight="1" x14ac:dyDescent="0.3">
      <c r="A28" s="72" t="s">
        <v>78</v>
      </c>
      <c r="B28" s="72" t="s">
        <v>192</v>
      </c>
      <c r="C28" s="72" t="s">
        <v>193</v>
      </c>
      <c r="D28" s="72" t="s">
        <v>194</v>
      </c>
      <c r="E28" s="75" t="s">
        <v>114</v>
      </c>
      <c r="F28" s="73">
        <v>44230.066736111112</v>
      </c>
      <c r="G28" s="77">
        <v>150</v>
      </c>
      <c r="H28" s="77">
        <v>39</v>
      </c>
      <c r="I28" s="75" t="s">
        <v>78</v>
      </c>
      <c r="J28" s="75" t="s">
        <v>78</v>
      </c>
    </row>
    <row r="29" spans="1:10" ht="15.45" customHeight="1" x14ac:dyDescent="0.3">
      <c r="A29" s="72" t="s">
        <v>78</v>
      </c>
      <c r="B29" s="72" t="s">
        <v>195</v>
      </c>
      <c r="C29" s="72" t="s">
        <v>196</v>
      </c>
      <c r="D29" s="72" t="s">
        <v>197</v>
      </c>
      <c r="E29" s="75" t="s">
        <v>114</v>
      </c>
      <c r="F29" s="73">
        <v>44229.03334490741</v>
      </c>
      <c r="G29" s="77">
        <v>157</v>
      </c>
      <c r="H29" s="77">
        <v>31</v>
      </c>
      <c r="I29" s="75" t="s">
        <v>78</v>
      </c>
      <c r="J29" s="75" t="s">
        <v>78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1.1 PAGE REPORT_Metric</vt:lpstr>
      <vt:lpstr>2. PAGE REPORT_Layout</vt:lpstr>
      <vt:lpstr>2.1 POST REPORT_Metric</vt:lpstr>
      <vt:lpstr>2.2 POST REPORT_Layout</vt:lpstr>
      <vt:lpstr>4.Template_page_fans_gender_age</vt:lpstr>
      <vt:lpstr>5. Lifetime Post Stories</vt:lpstr>
      <vt:lpstr>6. Lifetime Post Consumptions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Trúc Linh</dc:creator>
  <cp:lastModifiedBy>Admin</cp:lastModifiedBy>
  <dcterms:created xsi:type="dcterms:W3CDTF">2021-02-24T09:44:31Z</dcterms:created>
  <dcterms:modified xsi:type="dcterms:W3CDTF">2021-04-04T12:10:20Z</dcterms:modified>
</cp:coreProperties>
</file>