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LAPTOP\Downloads\Data Analytic Resources\Excel Training\"/>
    </mc:Choice>
  </mc:AlternateContent>
  <xr:revisionPtr revIDLastSave="0" documentId="13_ncr:1_{DF03463A-3B6B-46A0-A52E-72E5E1A15624}"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state="hidden" r:id="rId3"/>
    <sheet name="Working Sheet" sheetId="4" state="hidden" r:id="rId4"/>
  </sheets>
  <definedNames>
    <definedName name="_xlnm._FilterDatabase" localSheetId="0" hidden="1">bike_buyers!$A$1:$M$1001</definedName>
    <definedName name="_xlnm._FilterDatabase" localSheetId="3"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<sst xmlns="http://schemas.openxmlformats.org/spreadsheetml/2006/main" count="16267" uniqueCount="51">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</sst>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5DD-48E7-BF3E-B970194D76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5DD-48E7-BF3E-B970194D7615}"/>
            </c:ext>
          </c:extLst>
        </c:ser>
        <c:dLbls>
          <c:showLegendKey val="0"/>
          <c:showVal val="0"/>
          <c:showCatName val="0"/>
          <c:showSerName val="0"/>
          <c:showPercent val="0"/>
          <c:showBubbleSize val="0"/>
        </c:dLbls>
        <c:gapWidth val="219"/>
        <c:overlap val="-27"/>
        <c:axId val="764756624"/>
        <c:axId val="769544048"/>
      </c:barChart>
      <c:catAx>
        <c:axId val="76475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544048"/>
        <c:crosses val="autoZero"/>
        <c:auto val="1"/>
        <c:lblAlgn val="ctr"/>
        <c:lblOffset val="100"/>
        <c:noMultiLvlLbl val="0"/>
      </c:catAx>
      <c:valAx>
        <c:axId val="76954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56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A1-4FE5-BC94-77CC7F7809D7}"/>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A1-4FE5-BC94-77CC7F7809D7}"/>
            </c:ext>
          </c:extLst>
        </c:ser>
        <c:dLbls>
          <c:dLblPos val="ctr"/>
          <c:showLegendKey val="0"/>
          <c:showVal val="1"/>
          <c:showCatName val="0"/>
          <c:showSerName val="0"/>
          <c:showPercent val="0"/>
          <c:showBubbleSize val="0"/>
        </c:dLbls>
        <c:marker val="1"/>
        <c:smooth val="0"/>
        <c:axId val="897205856"/>
        <c:axId val="774886432"/>
      </c:lineChart>
      <c:catAx>
        <c:axId val="897205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4886432"/>
        <c:crosses val="autoZero"/>
        <c:auto val="1"/>
        <c:lblAlgn val="ctr"/>
        <c:lblOffset val="100"/>
        <c:noMultiLvlLbl val="0"/>
      </c:catAx>
      <c:valAx>
        <c:axId val="774886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720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B8-403F-97CF-B79DAFE63DC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B8-403F-97CF-B79DAFE63DC8}"/>
            </c:ext>
          </c:extLst>
        </c:ser>
        <c:dLbls>
          <c:showLegendKey val="0"/>
          <c:showVal val="0"/>
          <c:showCatName val="0"/>
          <c:showSerName val="0"/>
          <c:showPercent val="0"/>
          <c:showBubbleSize val="0"/>
        </c:dLbls>
        <c:marker val="1"/>
        <c:smooth val="0"/>
        <c:axId val="763531168"/>
        <c:axId val="905203135"/>
      </c:lineChart>
      <c:catAx>
        <c:axId val="76353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03135"/>
        <c:crosses val="autoZero"/>
        <c:auto val="1"/>
        <c:lblAlgn val="ctr"/>
        <c:lblOffset val="100"/>
        <c:noMultiLvlLbl val="0"/>
      </c:catAx>
      <c:valAx>
        <c:axId val="90520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3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552-4493-820D-16E175CCFF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552-4493-820D-16E175CCFFDF}"/>
            </c:ext>
          </c:extLst>
        </c:ser>
        <c:dLbls>
          <c:showLegendKey val="0"/>
          <c:showVal val="0"/>
          <c:showCatName val="0"/>
          <c:showSerName val="0"/>
          <c:showPercent val="0"/>
          <c:showBubbleSize val="0"/>
        </c:dLbls>
        <c:gapWidth val="219"/>
        <c:overlap val="-27"/>
        <c:axId val="764756624"/>
        <c:axId val="769544048"/>
      </c:barChart>
      <c:catAx>
        <c:axId val="76475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544048"/>
        <c:crosses val="autoZero"/>
        <c:auto val="1"/>
        <c:lblAlgn val="ctr"/>
        <c:lblOffset val="100"/>
        <c:noMultiLvlLbl val="0"/>
      </c:catAx>
      <c:valAx>
        <c:axId val="76954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56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BF-4E42-AD15-50F25F813A4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BF-4E42-AD15-50F25F813A4F}"/>
            </c:ext>
          </c:extLst>
        </c:ser>
        <c:dLbls>
          <c:showLegendKey val="0"/>
          <c:showVal val="0"/>
          <c:showCatName val="0"/>
          <c:showSerName val="0"/>
          <c:showPercent val="0"/>
          <c:showBubbleSize val="0"/>
        </c:dLbls>
        <c:smooth val="0"/>
        <c:axId val="897205856"/>
        <c:axId val="774886432"/>
      </c:lineChart>
      <c:catAx>
        <c:axId val="8972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86432"/>
        <c:crosses val="autoZero"/>
        <c:auto val="1"/>
        <c:lblAlgn val="ctr"/>
        <c:lblOffset val="100"/>
        <c:noMultiLvlLbl val="0"/>
      </c:catAx>
      <c:valAx>
        <c:axId val="77488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0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A2-43F9-A93E-BD84F4DD117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A2-43F9-A93E-BD84F4DD1174}"/>
            </c:ext>
          </c:extLst>
        </c:ser>
        <c:dLbls>
          <c:showLegendKey val="0"/>
          <c:showVal val="0"/>
          <c:showCatName val="0"/>
          <c:showSerName val="0"/>
          <c:showPercent val="0"/>
          <c:showBubbleSize val="0"/>
        </c:dLbls>
        <c:marker val="1"/>
        <c:smooth val="0"/>
        <c:axId val="763531168"/>
        <c:axId val="905203135"/>
      </c:lineChart>
      <c:catAx>
        <c:axId val="76353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03135"/>
        <c:crosses val="autoZero"/>
        <c:auto val="1"/>
        <c:lblAlgn val="ctr"/>
        <c:lblOffset val="100"/>
        <c:noMultiLvlLbl val="0"/>
      </c:catAx>
      <c:valAx>
        <c:axId val="90520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3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594360</xdr:colOff>
      <xdr:row>5</xdr:row>
      <xdr:rowOff>0</xdr:rowOff>
    </xdr:from>
    <xdr:to>
      <xdr:col>8</xdr:col>
      <xdr:colOff>594360</xdr:colOff>
      <xdr:row>19</xdr:row>
      <xdr:rowOff>76200</xdr:rowOff>
    </xdr:to>
    <xdr:graphicFrame macro="">
      <xdr:nvGraphicFramePr>
        <xdr:cNvPr id="2" name="Chart 1">
          <a:extLst>
            <a:ext uri="{FF2B5EF4-FFF2-40B4-BE49-F238E27FC236}">
              <a16:creationId xmlns:a16="http://schemas.microsoft.com/office/drawing/2014/main" id="{B4FF60B5-20F9-493B-AA4F-4C8A82201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18</xdr:row>
      <xdr:rowOff>137160</xdr:rowOff>
    </xdr:from>
    <xdr:to>
      <xdr:col>14</xdr:col>
      <xdr:colOff>594360</xdr:colOff>
      <xdr:row>32</xdr:row>
      <xdr:rowOff>129540</xdr:rowOff>
    </xdr:to>
    <xdr:graphicFrame macro="">
      <xdr:nvGraphicFramePr>
        <xdr:cNvPr id="4" name="Chart 3">
          <a:extLst>
            <a:ext uri="{FF2B5EF4-FFF2-40B4-BE49-F238E27FC236}">
              <a16:creationId xmlns:a16="http://schemas.microsoft.com/office/drawing/2014/main" id="{B5F0D0C0-7847-4624-A555-C19C6C7B5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0</xdr:rowOff>
    </xdr:from>
    <xdr:to>
      <xdr:col>14</xdr:col>
      <xdr:colOff>594360</xdr:colOff>
      <xdr:row>18</xdr:row>
      <xdr:rowOff>160020</xdr:rowOff>
    </xdr:to>
    <xdr:graphicFrame macro="">
      <xdr:nvGraphicFramePr>
        <xdr:cNvPr id="5" name="Chart 4">
          <a:extLst>
            <a:ext uri="{FF2B5EF4-FFF2-40B4-BE49-F238E27FC236}">
              <a16:creationId xmlns:a16="http://schemas.microsoft.com/office/drawing/2014/main" id="{9A2B2DE1-CFC8-411F-8084-19B96EBF5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0</xdr:colOff>
      <xdr:row>9</xdr:row>
      <xdr:rowOff>152400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E4B1AB4-47E3-9D59-6821-8EB1AD9D9B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96472"/>
              <a:ext cx="1828800" cy="86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83821</xdr:rowOff>
    </xdr:from>
    <xdr:to>
      <xdr:col>3</xdr:col>
      <xdr:colOff>7620</xdr:colOff>
      <xdr:row>25</xdr:row>
      <xdr:rowOff>114300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A061D9E-88BC-441C-1743-31F37BACF0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2952527"/>
              <a:ext cx="1828800" cy="1644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167640</xdr:rowOff>
    </xdr:from>
    <xdr:to>
      <xdr:col>3</xdr:col>
      <xdr:colOff>0</xdr:colOff>
      <xdr:row>16</xdr:row>
      <xdr:rowOff>76200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413D1CD-EBB0-11A0-CBE7-A51D32C4FC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81287"/>
              <a:ext cx="1828800" cy="1163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171450</xdr:rowOff>
    </xdr:from>
    <xdr:to>
      <xdr:col>14</xdr:col>
      <xdr:colOff>304800</xdr:colOff>
      <xdr:row>16</xdr:row>
      <xdr:rowOff>171450</xdr:rowOff>
    </xdr:to>
    <xdr:graphicFrame macro="">
      <xdr:nvGraphicFramePr>
        <xdr:cNvPr id="2" name="Chart 1">
          <a:extLst>
            <a:ext uri="{FF2B5EF4-FFF2-40B4-BE49-F238E27FC236}">
              <a16:creationId xmlns:a16="http://schemas.microsoft.com/office/drawing/2014/main" id="{0F3FFACB-2990-B123-188D-6E5835309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586740</xdr:colOff>
      <xdr:row>20</xdr:row>
      <xdr:rowOff>133350</xdr:rowOff>
    </xdr:from>
    <xdr:to>
      <xdr:col>14</xdr:col>
      <xdr:colOff>281940</xdr:colOff>
      <xdr:row>35</xdr:row>
      <xdr:rowOff>133350</xdr:rowOff>
    </xdr:to>
    <xdr:graphicFrame macro="">
      <xdr:nvGraphicFramePr>
        <xdr:cNvPr id="3" name="Chart 2">
          <a:extLst>
            <a:ext uri="{FF2B5EF4-FFF2-40B4-BE49-F238E27FC236}">
              <a16:creationId xmlns:a16="http://schemas.microsoft.com/office/drawing/2014/main" id="{6E6FCCA7-EFFB-9721-883E-E512C915D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xdr:colOff>
      <xdr:row>38</xdr:row>
      <xdr:rowOff>163830</xdr:rowOff>
    </xdr:from>
    <xdr:to>
      <xdr:col>14</xdr:col>
      <xdr:colOff>335280</xdr:colOff>
      <xdr:row>53</xdr:row>
      <xdr:rowOff>163830</xdr:rowOff>
    </xdr:to>
    <xdr:graphicFrame macro="">
      <xdr:nvGraphicFramePr>
        <xdr:cNvPr id="4" name="Chart 3">
          <a:extLst>
            <a:ext uri="{FF2B5EF4-FFF2-40B4-BE49-F238E27FC236}">
              <a16:creationId xmlns:a16="http://schemas.microsoft.com/office/drawing/2014/main" id="{3091699E-15CD-8027-C284-6A89C2263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refreshedDate="45353.670540509258" createdVersion="8" refreshedVersion="8" minRefreshableVersion="3" recordCount="1000" xr:uid="{DB867359-2BDE-4B25-9B69-EB23F31DA0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1397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81B1DA-A58B-4C08-883E-DA0E443152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A96B2F-E8DD-4106-AA25-E917AAD605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2A83D4-A9D2-4D58-A6E2-10659BE651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CBF34E-B22E-46B4-9168-F9413367645A}" sourceName="Marital Status">
  <pivotTables>
    <pivotTable tabId="3" name="PivotTable1"/>
    <pivotTable tabId="3" name="PivotTable2"/>
    <pivotTable tabId="3" name="PivotTable3"/>
  </pivotTables>
  <data>
    <tabular pivotCacheId="7613974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A05592-A91A-4A07-9DC9-9201BA9C49D7}" sourceName="Education">
  <pivotTables>
    <pivotTable tabId="3" name="PivotTable1"/>
    <pivotTable tabId="3" name="PivotTable2"/>
    <pivotTable tabId="3" name="PivotTable3"/>
  </pivotTables>
  <data>
    <tabular pivotCacheId="7613974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1F5907-4FD3-4B19-8019-1DA168C917A1}" sourceName="Region">
  <pivotTables>
    <pivotTable tabId="3" name="PivotTable1"/>
    <pivotTable tabId="3" name="PivotTable2"/>
    <pivotTable tabId="3" name="PivotTable3"/>
  </pivotTables>
  <data>
    <tabular pivotCacheId="7613974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E71EBB-0D17-48D1-A720-99FF3B243835}" cache="Slicer_Marital_Status" caption="Marital Status" rowHeight="234950"/>
  <slicer name="Education" xr10:uid="{7F42731C-8483-4AD1-ABF4-61864651B25F}" cache="Slicer_Education" caption="Education" rowHeight="234950"/>
  <slicer name="Region" xr10:uid="{0A82AD71-36FF-4B3C-BB74-D16C99E215F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8" sqref="O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0356E-7333-491B-935A-BFEC45D896D5}">
  <dimension ref="A1:O7"/>
  <sheetViews>
    <sheetView showGridLines="0" tabSelected="1" zoomScale="85" zoomScaleNormal="85" workbookViewId="0">
      <selection activeCell="S14" sqref="S14"/>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7" spans="1:15" ht="14.4" customHeight="1" x14ac:dyDescent="0.3"/>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A2203-FBCC-4D57-9BB6-ECA85C8E41B8}">
  <dimension ref="A3:D45"/>
  <sheetViews>
    <sheetView topLeftCell="A29" workbookViewId="0">
      <selection activeCell="F48" sqref="F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2" spans="1:4" x14ac:dyDescent="0.3">
      <c r="A22" s="4" t="s">
        <v>45</v>
      </c>
      <c r="B22" s="4" t="s">
        <v>43</v>
      </c>
    </row>
    <row r="23" spans="1:4" x14ac:dyDescent="0.3">
      <c r="A23" s="4" t="s">
        <v>41</v>
      </c>
      <c r="B23" t="s">
        <v>18</v>
      </c>
      <c r="C23" t="s">
        <v>15</v>
      </c>
      <c r="D23" t="s">
        <v>42</v>
      </c>
    </row>
    <row r="24" spans="1:4" x14ac:dyDescent="0.3">
      <c r="A24" s="5" t="s">
        <v>16</v>
      </c>
      <c r="B24" s="8">
        <v>166</v>
      </c>
      <c r="C24" s="8">
        <v>200</v>
      </c>
      <c r="D24" s="8">
        <v>366</v>
      </c>
    </row>
    <row r="25" spans="1:4" x14ac:dyDescent="0.3">
      <c r="A25" s="5" t="s">
        <v>26</v>
      </c>
      <c r="B25" s="8">
        <v>92</v>
      </c>
      <c r="C25" s="8">
        <v>77</v>
      </c>
      <c r="D25" s="8">
        <v>169</v>
      </c>
    </row>
    <row r="26" spans="1:4" x14ac:dyDescent="0.3">
      <c r="A26" s="5" t="s">
        <v>22</v>
      </c>
      <c r="B26" s="8">
        <v>67</v>
      </c>
      <c r="C26" s="8">
        <v>95</v>
      </c>
      <c r="D26" s="8">
        <v>162</v>
      </c>
    </row>
    <row r="27" spans="1:4" x14ac:dyDescent="0.3">
      <c r="A27" s="5" t="s">
        <v>23</v>
      </c>
      <c r="B27" s="8">
        <v>116</v>
      </c>
      <c r="C27" s="8">
        <v>76</v>
      </c>
      <c r="D27" s="8">
        <v>192</v>
      </c>
    </row>
    <row r="28" spans="1:4" x14ac:dyDescent="0.3">
      <c r="A28" s="5" t="s">
        <v>46</v>
      </c>
      <c r="B28" s="8">
        <v>78</v>
      </c>
      <c r="C28" s="8">
        <v>33</v>
      </c>
      <c r="D28" s="8">
        <v>111</v>
      </c>
    </row>
    <row r="29" spans="1:4" x14ac:dyDescent="0.3">
      <c r="A29" s="5" t="s">
        <v>42</v>
      </c>
      <c r="B29" s="8">
        <v>519</v>
      </c>
      <c r="C29" s="8">
        <v>481</v>
      </c>
      <c r="D29" s="8">
        <v>1000</v>
      </c>
    </row>
    <row r="40" spans="1:4" x14ac:dyDescent="0.3">
      <c r="A40" s="4" t="s">
        <v>45</v>
      </c>
      <c r="B40" s="4" t="s">
        <v>43</v>
      </c>
    </row>
    <row r="41" spans="1:4" x14ac:dyDescent="0.3">
      <c r="A41" s="4" t="s">
        <v>41</v>
      </c>
      <c r="B41" t="s">
        <v>18</v>
      </c>
      <c r="C41" t="s">
        <v>15</v>
      </c>
      <c r="D41" t="s">
        <v>42</v>
      </c>
    </row>
    <row r="42" spans="1:4" x14ac:dyDescent="0.3">
      <c r="A42" s="5" t="s">
        <v>47</v>
      </c>
      <c r="B42" s="8">
        <v>71</v>
      </c>
      <c r="C42" s="8">
        <v>39</v>
      </c>
      <c r="D42" s="8">
        <v>110</v>
      </c>
    </row>
    <row r="43" spans="1:4" x14ac:dyDescent="0.3">
      <c r="A43" s="5" t="s">
        <v>48</v>
      </c>
      <c r="B43" s="8">
        <v>318</v>
      </c>
      <c r="C43" s="8">
        <v>383</v>
      </c>
      <c r="D43" s="8">
        <v>701</v>
      </c>
    </row>
    <row r="44" spans="1:4" x14ac:dyDescent="0.3">
      <c r="A44" s="5" t="s">
        <v>49</v>
      </c>
      <c r="B44" s="8">
        <v>130</v>
      </c>
      <c r="C44" s="8">
        <v>59</v>
      </c>
      <c r="D44" s="8">
        <v>189</v>
      </c>
    </row>
    <row r="45" spans="1:4" x14ac:dyDescent="0.3">
      <c r="A45" s="5" t="s">
        <v>42</v>
      </c>
      <c r="B45" s="8">
        <v>519</v>
      </c>
      <c r="C45" s="8">
        <v>481</v>
      </c>
      <c r="D4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F4D7D-B78E-4289-8708-F2685D77EBB9}">
  <dimension ref="A1:N1001"/>
  <sheetViews>
    <sheetView topLeftCell="A973" workbookViewId="0">
      <selection activeCell="O985" sqref="O985"/>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 "Old",IF(L2&gt;=31,"Middle Age", IF(L2&lt;31, "Adolescent","Invalid" )))</f>
        <v>Middle Age</v>
      </c>
      <c r="N2" t="s">
        <v>18</v>
      </c>
    </row>
    <row r="3" spans="1:14" x14ac:dyDescent="0.3">
      <c r="A3">
        <v>24107</v>
      </c>
      <c r="B3" t="s">
        <v>37</v>
      </c>
      <c r="C3" t="s">
        <v>38</v>
      </c>
      <c r="D3" s="3">
        <v>30000</v>
      </c>
      <c r="E3">
        <v>3</v>
      </c>
      <c r="F3" t="s">
        <v>19</v>
      </c>
      <c r="G3" t="s">
        <v>20</v>
      </c>
      <c r="H3" t="s">
        <v>15</v>
      </c>
      <c r="I3">
        <v>1</v>
      </c>
      <c r="J3" t="s">
        <v>16</v>
      </c>
      <c r="K3" t="s">
        <v>17</v>
      </c>
      <c r="L3">
        <v>43</v>
      </c>
      <c r="M3" t="str">
        <f t="shared" ref="M3:M66" si="0">IF(L3&gt;54, "Old",IF(L3&gt;=31,"Middle Age", IF(L3&lt;31, "Adolescent","Invalid" )))</f>
        <v>Middle Age</v>
      </c>
      <c r="N3" t="s">
        <v>18</v>
      </c>
    </row>
    <row r="4" spans="1:14" x14ac:dyDescent="0.3">
      <c r="A4">
        <v>14177</v>
      </c>
      <c r="B4" t="s">
        <v>37</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37</v>
      </c>
      <c r="C9" t="s">
        <v>38</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 "Old",IF(L67&gt;=31,"Middle Age", IF(L67&lt;31, "Adolescent","Invalid" )))</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 "Old",IF(L131&gt;=31,"Middle Age", IF(L131&lt;31, "Adolescent","Invalid" )))</f>
        <v>Middle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 "Old",IF(L195&gt;=31,"Middle Age", IF(L195&lt;31, "Adolescent","Invalid" )))</f>
        <v>Middle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ref="M259:M322" si="4">IF(L259&gt;54, "Old",IF(L259&gt;=31,"Middle Age", IF(L259&lt;31, "Adolescent","Invalid" )))</f>
        <v>Middle Age</v>
      </c>
      <c r="N259" t="s">
        <v>15</v>
      </c>
    </row>
    <row r="260" spans="1:14" x14ac:dyDescent="0.3">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ref="M323:M386" si="5">IF(L323&gt;54, "Old",IF(L323&gt;=31,"Middle Age", IF(L323&lt;31, "Adolescent","Invalid" )))</f>
        <v>Middle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 "Old",IF(L387&gt;=31,"Middle Age", IF(L387&lt;31, "Adolescent","Invalid" )))</f>
        <v>Middle Age</v>
      </c>
      <c r="N387" t="s">
        <v>18</v>
      </c>
    </row>
    <row r="388" spans="1:14" x14ac:dyDescent="0.3">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 "Old",IF(L451&gt;=31,"Middle Age", IF(L451&lt;31, "Adolescent","Invalid" )))</f>
        <v>Middle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s="3">
        <v>60000</v>
      </c>
      <c r="E515">
        <v>4</v>
      </c>
      <c r="F515" t="s">
        <v>31</v>
      </c>
      <c r="G515" t="s">
        <v>28</v>
      </c>
      <c r="H515" t="s">
        <v>15</v>
      </c>
      <c r="I515">
        <v>2</v>
      </c>
      <c r="J515" t="s">
        <v>46</v>
      </c>
      <c r="K515" t="s">
        <v>32</v>
      </c>
      <c r="L515">
        <v>61</v>
      </c>
      <c r="M515" t="str">
        <f t="shared" ref="M515:M578" si="8">IF(L515&gt;54, "Old",IF(L515&gt;=31,"Middle Age", IF(L515&lt;31, "Adolescent","Invalid" )))</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ref="M579:M642" si="9">IF(L579&gt;54, "Old",IF(L579&gt;=31,"Middle Age", IF(L579&lt;31, "Adolescent","Invalid" )))</f>
        <v>Middle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s="3">
        <v>50000</v>
      </c>
      <c r="E643">
        <v>4</v>
      </c>
      <c r="F643" t="s">
        <v>13</v>
      </c>
      <c r="G643" t="s">
        <v>28</v>
      </c>
      <c r="H643" t="s">
        <v>15</v>
      </c>
      <c r="I643">
        <v>2</v>
      </c>
      <c r="J643" t="s">
        <v>46</v>
      </c>
      <c r="K643" t="s">
        <v>32</v>
      </c>
      <c r="L643">
        <v>64</v>
      </c>
      <c r="M643" t="str">
        <f t="shared" ref="M643:M706" si="10">IF(L643&gt;54, "Old",IF(L643&gt;=31,"Middle Age", IF(L643&lt;31, "Adolescent","Invalid" )))</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 "Old",IF(L707&gt;=31,"Middle Age", IF(L707&lt;31, "Adolescent","Invalid" )))</f>
        <v>Old</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 "Old",IF(L771&gt;=31,"Middle Age", IF(L771&lt;31, "Adolescent","Invalid" )))</f>
        <v>Middle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ref="M835:M898" si="13">IF(L835&gt;54, "Old",IF(L835&gt;=31,"Middle Age", IF(L835&lt;31, "Adolescent","Invalid" )))</f>
        <v>Middle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 t="shared" ref="M899:M962" si="14">IF(L899&gt;54, "Old",IF(L899&gt;=31,"Middle Age", IF(L899&lt;31, "Adolescent","Invalid" )))</f>
        <v>Adolescent</v>
      </c>
      <c r="N899" t="s">
        <v>18</v>
      </c>
    </row>
    <row r="900" spans="1:14" x14ac:dyDescent="0.3">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 "Old",IF(L963&gt;=31,"Middle Age", IF(L963&lt;31, "Adolescent","Invalid" )))</f>
        <v>Old</v>
      </c>
      <c r="N963" t="s">
        <v>18</v>
      </c>
    </row>
    <row r="964" spans="1:14" x14ac:dyDescent="0.3">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59F4D7D-B78E-4289-8708-F2685D77EBB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Impact</cp:lastModifiedBy>
  <dcterms:created xsi:type="dcterms:W3CDTF">2022-03-18T02:50:57Z</dcterms:created>
  <dcterms:modified xsi:type="dcterms:W3CDTF">2024-03-02T09:35:34Z</dcterms:modified>
</cp:coreProperties>
</file>