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rono_000\Downloads\"/>
    </mc:Choice>
  </mc:AlternateContent>
  <bookViews>
    <workbookView xWindow="0" yWindow="0" windowWidth="17970" windowHeight="639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<sst xmlns="http://schemas.openxmlformats.org/spreadsheetml/2006/main" count="5" uniqueCount="5">
  <si>
    <t>bpm</t>
  </si>
  <si>
    <t>seconds per beat</t>
  </si>
  <si>
    <t xml:space="preserve"> MAX 2865, MIN 900(speed)</t>
  </si>
  <si>
    <t>MAX 3000, MIN 1000(speed)</t>
  </si>
  <si>
    <t xml:space="preserve">
Make sure to round up or round down
 if decimal is above or below 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</si>
</sst>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16" fontId="2" fillId="0" borderId="0" xfId="0" applyNumberFormat="1" applyFont="1" applyAlignment="1">
      <alignment horizontal="left" vertical="top"/>
    </xf>
    <xf numFmtId="0" fontId="0" fillId="0" borderId="0" xfId="0" applyAlignment="1">
      <alignment vertical="top"/>
    </xf>
    <xf numFmtId="16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showRuler="0" zoomScale="70" zoomScaleNormal="70" workbookViewId="0">
      <selection activeCell="E1" sqref="E1:F39"/>
    </sheetView>
  </sheetViews>
  <sheetFormatPr defaultColWidth="11" defaultRowHeight="15.75" x14ac:dyDescent="0.25"/>
  <cols>
    <col min="1" max="1" width="18.875" customWidth="1"/>
    <col min="2" max="2" width="20.125" customWidth="1"/>
    <col min="3" max="3" width="26.5" customWidth="1"/>
    <col min="4" max="4" width="25.625" customWidth="1"/>
    <col min="5" max="5" width="18" customWidth="1"/>
    <col min="6" max="6" width="11.625" customWidth="1"/>
    <col min="7" max="7" width="20.375" customWidth="1"/>
    <col min="8" max="8" width="19.6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5" t="s">
        <v>4</v>
      </c>
      <c r="F1" s="3"/>
      <c r="G1" s="2"/>
      <c r="H1" s="2"/>
    </row>
    <row r="2" spans="1:8" x14ac:dyDescent="0.25">
      <c r="A2">
        <v>40</v>
      </c>
      <c r="B2">
        <f>ROUNDDOWN(1/A2*60,2)</f>
        <v>1.5</v>
      </c>
      <c r="C2">
        <f>ROUNDDOWN((2865-900)/(((1/A2)*60)/0.02),0)</f>
        <v>26</v>
      </c>
      <c r="D2">
        <f>ROUNDUP((3000-1000)/(((1/A2)*60)/0.02),3)</f>
        <v>26.667000000000002</v>
      </c>
      <c r="E2" s="3"/>
      <c r="F2" s="3"/>
    </row>
    <row r="3" spans="1:8" x14ac:dyDescent="0.25">
      <c r="A3">
        <v>42</v>
      </c>
      <c r="B3">
        <f t="shared" ref="B3:B39" si="0">ROUNDDOWN(1/A3*60,2)</f>
        <v>1.42</v>
      </c>
      <c r="C3">
        <f>ROUNDUP((2865-900)/(((1/A3)*60)/0.02),0)</f>
        <v>28</v>
      </c>
      <c r="D3">
        <f t="shared" ref="D3:D39" si="1">ROUNDUP((3000-1000)/(((1/A3)*60)/0.02),3)</f>
        <v>28</v>
      </c>
      <c r="E3" s="3"/>
      <c r="F3" s="3"/>
    </row>
    <row r="4" spans="1:8" x14ac:dyDescent="0.25">
      <c r="A4">
        <v>44</v>
      </c>
      <c r="B4">
        <f t="shared" si="0"/>
        <v>1.36</v>
      </c>
      <c r="C4">
        <f t="shared" ref="C3:C39" si="2">ROUNDUP((2865-900)/(((1/A4)*60)/0.02),4)</f>
        <v>28.82</v>
      </c>
      <c r="D4">
        <f t="shared" si="1"/>
        <v>29.334</v>
      </c>
      <c r="E4" s="3"/>
      <c r="F4" s="3"/>
    </row>
    <row r="5" spans="1:8" x14ac:dyDescent="0.25">
      <c r="A5">
        <v>46</v>
      </c>
      <c r="B5">
        <f t="shared" si="0"/>
        <v>1.3</v>
      </c>
      <c r="C5">
        <f t="shared" si="2"/>
        <v>30.13</v>
      </c>
      <c r="D5">
        <f t="shared" si="1"/>
        <v>30.667000000000002</v>
      </c>
      <c r="E5" s="3"/>
      <c r="F5" s="3"/>
    </row>
    <row r="6" spans="1:8" x14ac:dyDescent="0.25">
      <c r="A6">
        <v>48</v>
      </c>
      <c r="B6">
        <f t="shared" si="0"/>
        <v>1.25</v>
      </c>
      <c r="C6">
        <f t="shared" si="2"/>
        <v>31.44</v>
      </c>
      <c r="D6">
        <f t="shared" si="1"/>
        <v>32</v>
      </c>
      <c r="E6" s="3"/>
      <c r="F6" s="3"/>
    </row>
    <row r="7" spans="1:8" x14ac:dyDescent="0.25">
      <c r="A7">
        <v>50</v>
      </c>
      <c r="B7">
        <f t="shared" si="0"/>
        <v>1.2</v>
      </c>
      <c r="C7">
        <f t="shared" si="2"/>
        <v>32.75</v>
      </c>
      <c r="D7">
        <f t="shared" si="1"/>
        <v>33.333999999999996</v>
      </c>
      <c r="E7" s="3"/>
      <c r="F7" s="3"/>
    </row>
    <row r="8" spans="1:8" x14ac:dyDescent="0.25">
      <c r="A8">
        <v>52</v>
      </c>
      <c r="B8">
        <f t="shared" si="0"/>
        <v>1.1499999999999999</v>
      </c>
      <c r="C8">
        <f t="shared" si="2"/>
        <v>34.06</v>
      </c>
      <c r="D8">
        <f t="shared" si="1"/>
        <v>34.666999999999994</v>
      </c>
      <c r="E8" s="3"/>
      <c r="F8" s="3"/>
    </row>
    <row r="9" spans="1:8" x14ac:dyDescent="0.25">
      <c r="A9">
        <v>54</v>
      </c>
      <c r="B9">
        <f t="shared" si="0"/>
        <v>1.1100000000000001</v>
      </c>
      <c r="C9">
        <f t="shared" si="2"/>
        <v>35.369999999999997</v>
      </c>
      <c r="D9">
        <f t="shared" si="1"/>
        <v>36</v>
      </c>
      <c r="E9" s="3"/>
      <c r="F9" s="3"/>
    </row>
    <row r="10" spans="1:8" x14ac:dyDescent="0.25">
      <c r="A10">
        <v>58</v>
      </c>
      <c r="B10">
        <f t="shared" si="0"/>
        <v>1.03</v>
      </c>
      <c r="C10">
        <f t="shared" si="2"/>
        <v>37.99</v>
      </c>
      <c r="D10">
        <f t="shared" si="1"/>
        <v>38.666999999999994</v>
      </c>
      <c r="E10" s="3"/>
      <c r="F10" s="3"/>
    </row>
    <row r="11" spans="1:8" x14ac:dyDescent="0.25">
      <c r="A11">
        <v>60</v>
      </c>
      <c r="B11">
        <f t="shared" si="0"/>
        <v>1</v>
      </c>
      <c r="C11">
        <f t="shared" si="2"/>
        <v>39.299999999999997</v>
      </c>
      <c r="D11">
        <f t="shared" si="1"/>
        <v>40</v>
      </c>
      <c r="E11" s="3"/>
      <c r="F11" s="3"/>
    </row>
    <row r="12" spans="1:8" x14ac:dyDescent="0.25">
      <c r="A12">
        <v>63</v>
      </c>
      <c r="B12">
        <f t="shared" si="0"/>
        <v>0.95</v>
      </c>
      <c r="C12">
        <f t="shared" si="2"/>
        <v>41.265000000000001</v>
      </c>
      <c r="D12">
        <f t="shared" si="1"/>
        <v>42</v>
      </c>
      <c r="E12" s="3"/>
      <c r="F12" s="3"/>
    </row>
    <row r="13" spans="1:8" x14ac:dyDescent="0.25">
      <c r="A13">
        <v>66</v>
      </c>
      <c r="B13">
        <f t="shared" si="0"/>
        <v>0.9</v>
      </c>
      <c r="C13">
        <f t="shared" si="2"/>
        <v>43.23</v>
      </c>
      <c r="D13">
        <f t="shared" si="1"/>
        <v>44</v>
      </c>
      <c r="E13" s="3"/>
      <c r="F13" s="3"/>
    </row>
    <row r="14" spans="1:8" x14ac:dyDescent="0.25">
      <c r="A14">
        <v>69</v>
      </c>
      <c r="B14">
        <f t="shared" si="0"/>
        <v>0.86</v>
      </c>
      <c r="C14">
        <f t="shared" si="2"/>
        <v>45.195</v>
      </c>
      <c r="D14">
        <f t="shared" si="1"/>
        <v>46</v>
      </c>
      <c r="E14" s="3"/>
      <c r="F14" s="3"/>
    </row>
    <row r="15" spans="1:8" x14ac:dyDescent="0.25">
      <c r="A15">
        <v>72</v>
      </c>
      <c r="B15">
        <f t="shared" si="0"/>
        <v>0.83</v>
      </c>
      <c r="C15">
        <f t="shared" si="2"/>
        <v>47.16</v>
      </c>
      <c r="D15">
        <f t="shared" si="1"/>
        <v>48</v>
      </c>
      <c r="E15" s="3"/>
      <c r="F15" s="3"/>
      <c r="G15" s="4"/>
    </row>
    <row r="16" spans="1:8" x14ac:dyDescent="0.25">
      <c r="A16">
        <v>76</v>
      </c>
      <c r="B16">
        <f t="shared" si="0"/>
        <v>0.78</v>
      </c>
      <c r="C16">
        <f t="shared" si="2"/>
        <v>49.78</v>
      </c>
      <c r="D16">
        <f t="shared" si="1"/>
        <v>50.666999999999994</v>
      </c>
      <c r="E16" s="3"/>
      <c r="F16" s="3"/>
    </row>
    <row r="17" spans="1:6" x14ac:dyDescent="0.25">
      <c r="A17">
        <v>80</v>
      </c>
      <c r="B17">
        <f t="shared" si="0"/>
        <v>0.75</v>
      </c>
      <c r="C17">
        <f t="shared" si="2"/>
        <v>52.4</v>
      </c>
      <c r="D17">
        <f t="shared" si="1"/>
        <v>53.333999999999996</v>
      </c>
      <c r="E17" s="3"/>
      <c r="F17" s="3"/>
    </row>
    <row r="18" spans="1:6" x14ac:dyDescent="0.25">
      <c r="A18">
        <v>84</v>
      </c>
      <c r="B18">
        <f t="shared" si="0"/>
        <v>0.71</v>
      </c>
      <c r="C18">
        <f t="shared" si="2"/>
        <v>55.02</v>
      </c>
      <c r="D18">
        <f t="shared" si="1"/>
        <v>56</v>
      </c>
      <c r="E18" s="3"/>
      <c r="F18" s="3"/>
    </row>
    <row r="19" spans="1:6" x14ac:dyDescent="0.25">
      <c r="A19">
        <v>88</v>
      </c>
      <c r="B19">
        <f t="shared" si="0"/>
        <v>0.68</v>
      </c>
      <c r="C19">
        <f t="shared" si="2"/>
        <v>57.64</v>
      </c>
      <c r="D19">
        <f t="shared" si="1"/>
        <v>58.666999999999994</v>
      </c>
      <c r="E19" s="3"/>
      <c r="F19" s="3"/>
    </row>
    <row r="20" spans="1:6" x14ac:dyDescent="0.25">
      <c r="A20">
        <v>92</v>
      </c>
      <c r="B20">
        <f t="shared" si="0"/>
        <v>0.65</v>
      </c>
      <c r="C20">
        <f t="shared" si="2"/>
        <v>60.26</v>
      </c>
      <c r="D20">
        <f t="shared" si="1"/>
        <v>61.333999999999996</v>
      </c>
      <c r="E20" s="3"/>
      <c r="F20" s="3"/>
    </row>
    <row r="21" spans="1:6" x14ac:dyDescent="0.25">
      <c r="A21">
        <v>96</v>
      </c>
      <c r="B21">
        <f t="shared" si="0"/>
        <v>0.62</v>
      </c>
      <c r="C21">
        <f t="shared" si="2"/>
        <v>62.88</v>
      </c>
      <c r="D21">
        <f t="shared" si="1"/>
        <v>64</v>
      </c>
      <c r="E21" s="3"/>
      <c r="F21" s="3"/>
    </row>
    <row r="22" spans="1:6" x14ac:dyDescent="0.25">
      <c r="A22">
        <v>100</v>
      </c>
      <c r="B22">
        <f t="shared" si="0"/>
        <v>0.6</v>
      </c>
      <c r="C22">
        <f t="shared" si="2"/>
        <v>65.5</v>
      </c>
      <c r="D22">
        <f t="shared" si="1"/>
        <v>66.667000000000002</v>
      </c>
      <c r="E22" s="3"/>
      <c r="F22" s="3"/>
    </row>
    <row r="23" spans="1:6" x14ac:dyDescent="0.25">
      <c r="A23">
        <v>104</v>
      </c>
      <c r="B23">
        <f t="shared" si="0"/>
        <v>0.56999999999999995</v>
      </c>
      <c r="C23">
        <f t="shared" si="2"/>
        <v>68.12</v>
      </c>
      <c r="D23">
        <f t="shared" si="1"/>
        <v>69.334000000000003</v>
      </c>
      <c r="E23" s="3"/>
      <c r="F23" s="3"/>
    </row>
    <row r="24" spans="1:6" x14ac:dyDescent="0.25">
      <c r="A24">
        <v>108</v>
      </c>
      <c r="B24">
        <f t="shared" si="0"/>
        <v>0.55000000000000004</v>
      </c>
      <c r="C24">
        <f t="shared" si="2"/>
        <v>70.739999999999995</v>
      </c>
      <c r="D24">
        <f t="shared" si="1"/>
        <v>72</v>
      </c>
      <c r="E24" s="3"/>
      <c r="F24" s="3"/>
    </row>
    <row r="25" spans="1:6" x14ac:dyDescent="0.25">
      <c r="A25">
        <v>112</v>
      </c>
      <c r="B25">
        <f t="shared" si="0"/>
        <v>0.53</v>
      </c>
      <c r="C25">
        <f t="shared" si="2"/>
        <v>73.36</v>
      </c>
      <c r="D25">
        <f t="shared" si="1"/>
        <v>74.667000000000002</v>
      </c>
      <c r="E25" s="3"/>
      <c r="F25" s="3"/>
    </row>
    <row r="26" spans="1:6" x14ac:dyDescent="0.25">
      <c r="A26">
        <v>116</v>
      </c>
      <c r="B26">
        <f t="shared" si="0"/>
        <v>0.51</v>
      </c>
      <c r="C26">
        <f t="shared" si="2"/>
        <v>75.98</v>
      </c>
      <c r="D26">
        <f t="shared" si="1"/>
        <v>77.334000000000003</v>
      </c>
      <c r="E26" s="3"/>
      <c r="F26" s="3"/>
    </row>
    <row r="27" spans="1:6" x14ac:dyDescent="0.25">
      <c r="A27">
        <v>120</v>
      </c>
      <c r="B27">
        <f t="shared" si="0"/>
        <v>0.5</v>
      </c>
      <c r="C27">
        <f t="shared" si="2"/>
        <v>78.599999999999994</v>
      </c>
      <c r="D27">
        <f t="shared" si="1"/>
        <v>80</v>
      </c>
      <c r="E27" s="3"/>
      <c r="F27" s="3"/>
    </row>
    <row r="28" spans="1:6" x14ac:dyDescent="0.25">
      <c r="A28">
        <v>126</v>
      </c>
      <c r="B28">
        <f t="shared" si="0"/>
        <v>0.47</v>
      </c>
      <c r="C28">
        <f t="shared" si="2"/>
        <v>82.53</v>
      </c>
      <c r="D28">
        <f t="shared" si="1"/>
        <v>84</v>
      </c>
      <c r="E28" s="3"/>
      <c r="F28" s="3"/>
    </row>
    <row r="29" spans="1:6" x14ac:dyDescent="0.25">
      <c r="A29">
        <v>132</v>
      </c>
      <c r="B29">
        <f t="shared" si="0"/>
        <v>0.45</v>
      </c>
      <c r="C29">
        <f t="shared" si="2"/>
        <v>86.46</v>
      </c>
      <c r="D29">
        <f t="shared" si="1"/>
        <v>88</v>
      </c>
      <c r="E29" s="3"/>
      <c r="F29" s="3"/>
    </row>
    <row r="30" spans="1:6" x14ac:dyDescent="0.25">
      <c r="A30">
        <v>138</v>
      </c>
      <c r="B30">
        <f t="shared" si="0"/>
        <v>0.43</v>
      </c>
      <c r="C30">
        <f t="shared" si="2"/>
        <v>90.39</v>
      </c>
      <c r="D30">
        <f t="shared" si="1"/>
        <v>92</v>
      </c>
      <c r="E30" s="3"/>
      <c r="F30" s="3"/>
    </row>
    <row r="31" spans="1:6" x14ac:dyDescent="0.25">
      <c r="A31">
        <v>144</v>
      </c>
      <c r="B31">
        <f t="shared" si="0"/>
        <v>0.41</v>
      </c>
      <c r="C31">
        <f t="shared" si="2"/>
        <v>94.32</v>
      </c>
      <c r="D31">
        <f t="shared" si="1"/>
        <v>96</v>
      </c>
      <c r="E31" s="3"/>
      <c r="F31" s="3"/>
    </row>
    <row r="32" spans="1:6" x14ac:dyDescent="0.25">
      <c r="A32">
        <v>152</v>
      </c>
      <c r="B32">
        <f t="shared" si="0"/>
        <v>0.39</v>
      </c>
      <c r="C32">
        <f t="shared" si="2"/>
        <v>99.56</v>
      </c>
      <c r="D32">
        <f t="shared" si="1"/>
        <v>101.334</v>
      </c>
      <c r="E32" s="3"/>
      <c r="F32" s="3"/>
    </row>
    <row r="33" spans="1:6" x14ac:dyDescent="0.25">
      <c r="A33">
        <v>160</v>
      </c>
      <c r="B33">
        <f t="shared" si="0"/>
        <v>0.37</v>
      </c>
      <c r="C33">
        <f t="shared" si="2"/>
        <v>104.8</v>
      </c>
      <c r="D33">
        <f t="shared" si="1"/>
        <v>106.667</v>
      </c>
      <c r="E33" s="3"/>
      <c r="F33" s="3"/>
    </row>
    <row r="34" spans="1:6" x14ac:dyDescent="0.25">
      <c r="A34">
        <v>168</v>
      </c>
      <c r="B34">
        <f t="shared" si="0"/>
        <v>0.35</v>
      </c>
      <c r="C34">
        <f t="shared" si="2"/>
        <v>110.04</v>
      </c>
      <c r="D34">
        <f t="shared" si="1"/>
        <v>112</v>
      </c>
      <c r="E34" s="3"/>
      <c r="F34" s="3"/>
    </row>
    <row r="35" spans="1:6" x14ac:dyDescent="0.25">
      <c r="A35">
        <v>176</v>
      </c>
      <c r="B35">
        <f t="shared" si="0"/>
        <v>0.34</v>
      </c>
      <c r="C35">
        <f t="shared" si="2"/>
        <v>115.28</v>
      </c>
      <c r="D35">
        <f t="shared" si="1"/>
        <v>117.334</v>
      </c>
      <c r="E35" s="3"/>
      <c r="F35" s="3"/>
    </row>
    <row r="36" spans="1:6" x14ac:dyDescent="0.25">
      <c r="A36">
        <v>184</v>
      </c>
      <c r="B36">
        <f t="shared" si="0"/>
        <v>0.32</v>
      </c>
      <c r="C36">
        <f t="shared" si="2"/>
        <v>120.52</v>
      </c>
      <c r="D36">
        <f t="shared" si="1"/>
        <v>122.667</v>
      </c>
      <c r="E36" s="3"/>
      <c r="F36" s="3"/>
    </row>
    <row r="37" spans="1:6" x14ac:dyDescent="0.25">
      <c r="A37">
        <v>192</v>
      </c>
      <c r="B37">
        <f t="shared" si="0"/>
        <v>0.31</v>
      </c>
      <c r="C37">
        <f t="shared" si="2"/>
        <v>125.76</v>
      </c>
      <c r="D37">
        <f t="shared" si="1"/>
        <v>128</v>
      </c>
      <c r="E37" s="3"/>
      <c r="F37" s="3"/>
    </row>
    <row r="38" spans="1:6" x14ac:dyDescent="0.25">
      <c r="A38">
        <v>200</v>
      </c>
      <c r="B38">
        <f t="shared" si="0"/>
        <v>0.3</v>
      </c>
      <c r="C38">
        <f t="shared" si="2"/>
        <v>131</v>
      </c>
      <c r="D38">
        <f t="shared" si="1"/>
        <v>133.334</v>
      </c>
      <c r="E38" s="3"/>
      <c r="F38" s="3"/>
    </row>
    <row r="39" spans="1:6" x14ac:dyDescent="0.25">
      <c r="A39">
        <v>208</v>
      </c>
      <c r="B39">
        <f t="shared" si="0"/>
        <v>0.28000000000000003</v>
      </c>
      <c r="C39">
        <f t="shared" si="2"/>
        <v>136.24</v>
      </c>
      <c r="D39">
        <f t="shared" si="1"/>
        <v>138.667</v>
      </c>
      <c r="E39" s="3"/>
      <c r="F39" s="3"/>
    </row>
  </sheetData>
  <mergeCells count="1">
    <mergeCell ref="E1:F39"/>
  </mergeCells>
  <pageMargins left="0.75" right="0.75" top="1" bottom="1" header="0.5" footer="0.5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trono_000</cp:lastModifiedBy>
  <dcterms:created xsi:type="dcterms:W3CDTF">2016-07-24T20:48:45Z</dcterms:created>
  <dcterms:modified xsi:type="dcterms:W3CDTF">2016-07-26T01:36:48Z</dcterms:modified>
</cp:coreProperties>
</file>