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rott/Development/AshBrew/hardware/"/>
    </mc:Choice>
  </mc:AlternateContent>
  <xr:revisionPtr revIDLastSave="0" documentId="8_{BED833F2-9EF3-664F-ACD3-DDD95A918A43}" xr6:coauthVersionLast="45" xr6:coauthVersionMax="45" xr10:uidLastSave="{00000000-0000-0000-0000-000000000000}"/>
  <bookViews>
    <workbookView xWindow="0" yWindow="0" windowWidth="28800" windowHeight="18000" xr2:uid="{C990BC0F-3730-934E-B384-D86D4C8AE7D5}"/>
  </bookViews>
  <sheets>
    <sheet name="BOM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<sst xmlns="http://schemas.openxmlformats.org/spreadsheetml/2006/main" count="19" uniqueCount="19">
  <si>
    <t>Item</t>
  </si>
  <si>
    <t>Unit Cost</t>
  </si>
  <si>
    <t>Qty</t>
  </si>
  <si>
    <t>Link</t>
  </si>
  <si>
    <t>Total</t>
  </si>
  <si>
    <t>56 Ltr Stainless Steel Gas Boiler</t>
  </si>
  <si>
    <t>https://www.the-home-brew-shop.co.uk/cgi-bin/sh000001.pl?WD=heating&amp;PN=Stainless%2dSteel%2d56%2dLtr%2dGas%2dBoiler%2ehtml#SID=164</t>
  </si>
  <si>
    <t>https://www.amazon.co.uk/Foldback-Stainless-Immersion-Silicone-Provided/dp/B07V6T4J7G/ref=sr_1_4?dchild=1&amp;keywords=Water+Heater+Element+5500W&amp;qid=1597090958&amp;s=diy&amp;sr=1-4</t>
  </si>
  <si>
    <t>240V 5500W Heating Element for Water Heater Foldback Stainless Steel Immersion Heater with 1 Inch BSP (DN25) Thread Silicone O Ring Provided</t>
  </si>
  <si>
    <t>https://www.brewbuilder.co.uk/custom-cut-false-bottom.html</t>
  </si>
  <si>
    <t>Custom Cut false bottom</t>
  </si>
  <si>
    <t>RTD sensors</t>
  </si>
  <si>
    <t>https://www.sterlingsensors.co.uk/rtd-sensor-with-process-connection.html</t>
  </si>
  <si>
    <t>STAINLESS STEEL HERMS COIL</t>
  </si>
  <si>
    <t>https://www.angelhomebrew.co.uk/herms/207-stainless-steel-herms-coil.html</t>
  </si>
  <si>
    <t>Taps</t>
  </si>
  <si>
    <t>https://www.the-home-brew-shop.co.uk/cgi-bin/sh000001.pl?WD=filter%20steel&amp;PN=Tap_Kit%2ehtml#SID=172</t>
  </si>
  <si>
    <t>filter</t>
  </si>
  <si>
    <t>https://www.angelhomebrew.co.uk/filters-and-strainers/366-40cm-stainless-steel-domed-false-bottom.html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</si>
</sst>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E90DD-76D0-4F41-80D7-A3C962D1364F}" name="Table13" displayName="Table13" ref="A1:E15" totalsRowShown="0">
  <autoFilter ref="A1:E15" xr:uid="{0DEB4CDD-BB59-0448-8001-6E1D645AF3E3}"/>
  <tableColumns count="5">
    <tableColumn id="1" xr3:uid="{162A8223-78AD-9040-AF0E-15B861A3DFF5}" name="Item"/>
    <tableColumn id="2" xr3:uid="{594A5151-7819-154D-B3FD-8CCA51A79AC9}" name="Unit Cost"/>
    <tableColumn id="3" xr3:uid="{18D4E6AB-D2A1-564F-B06D-AB632A7775FC}" name="Qty"/>
    <tableColumn id="4" xr3:uid="{49B78CCC-0D05-EF41-9B85-B1434736E239}" name="Link"/>
    <tableColumn id="5" xr3:uid="{B2067CDC-FA01-8143-AA43-B066DD34E866}" name="Total">
      <calculatedColumnFormula>B2*C2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erlingsensors.co.uk/rtd-sensor-with-process-connection.html" TargetMode="External"/><Relationship Id="rId2" Type="http://schemas.openxmlformats.org/officeDocument/2006/relationships/hyperlink" Target="https://www.the-home-brew-shop.co.uk/cgi-bin/sh000001.pl?WD=heating&amp;PN=Stainless%2dSteel%2d56%2dLtr%2dGas%2dBoiler%2ehtml" TargetMode="External"/><Relationship Id="rId1" Type="http://schemas.openxmlformats.org/officeDocument/2006/relationships/hyperlink" Target="https://www.brewbuilder.co.uk/custom-cut-false-bottom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995E-BE53-1148-B5C0-AF38934C5601}">
  <dimension ref="A1:G15"/>
  <sheetViews>
    <sheetView tabSelected="1" workbookViewId="0">
      <selection activeCell="C18" sqref="C18"/>
    </sheetView>
  </sheetViews>
  <sheetFormatPr baseColWidth="10" defaultRowHeight="16" x14ac:dyDescent="0.2"/>
  <cols>
    <col min="1" max="1" width="37.83203125" bestFit="1" customWidth="1"/>
    <col min="4" max="4" width="46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120</v>
      </c>
      <c r="C2">
        <v>3</v>
      </c>
      <c r="D2" s="1" t="s">
        <v>6</v>
      </c>
      <c r="E2">
        <f>B2*C2</f>
        <v>360</v>
      </c>
    </row>
    <row r="3" spans="1:7" x14ac:dyDescent="0.2">
      <c r="A3" t="s">
        <v>10</v>
      </c>
      <c r="B3">
        <v>52.5</v>
      </c>
      <c r="C3">
        <v>2</v>
      </c>
      <c r="D3" s="1" t="s">
        <v>9</v>
      </c>
      <c r="E3">
        <f>B3*C3</f>
        <v>105</v>
      </c>
      <c r="G3" t="s">
        <v>18</v>
      </c>
    </row>
    <row r="4" spans="1:7" x14ac:dyDescent="0.2">
      <c r="A4" t="s">
        <v>8</v>
      </c>
      <c r="B4">
        <v>31.99</v>
      </c>
      <c r="C4">
        <v>2</v>
      </c>
      <c r="D4" t="s">
        <v>7</v>
      </c>
      <c r="E4">
        <f t="shared" ref="E4:E15" si="0">B4*C4</f>
        <v>63.98</v>
      </c>
    </row>
    <row r="5" spans="1:7" x14ac:dyDescent="0.2">
      <c r="A5" t="s">
        <v>11</v>
      </c>
      <c r="B5">
        <v>26.77</v>
      </c>
      <c r="C5">
        <v>3</v>
      </c>
      <c r="D5" s="1" t="s">
        <v>12</v>
      </c>
      <c r="E5">
        <f t="shared" si="0"/>
        <v>80.31</v>
      </c>
    </row>
    <row r="6" spans="1:7" x14ac:dyDescent="0.2">
      <c r="A6" t="s">
        <v>13</v>
      </c>
      <c r="B6">
        <v>89.4</v>
      </c>
      <c r="C6">
        <v>1</v>
      </c>
      <c r="D6" t="s">
        <v>14</v>
      </c>
      <c r="E6">
        <f t="shared" si="0"/>
        <v>89.4</v>
      </c>
    </row>
    <row r="7" spans="1:7" x14ac:dyDescent="0.2">
      <c r="A7" t="s">
        <v>15</v>
      </c>
      <c r="B7">
        <v>21.6</v>
      </c>
      <c r="C7">
        <v>4</v>
      </c>
      <c r="D7" t="s">
        <v>16</v>
      </c>
      <c r="E7">
        <f t="shared" si="0"/>
        <v>86.4</v>
      </c>
    </row>
    <row r="8" spans="1:7" x14ac:dyDescent="0.2">
      <c r="A8" t="s">
        <v>17</v>
      </c>
      <c r="E8">
        <f t="shared" si="0"/>
        <v>0</v>
      </c>
    </row>
    <row r="9" spans="1:7" x14ac:dyDescent="0.2">
      <c r="E9">
        <f t="shared" si="0"/>
        <v>0</v>
      </c>
    </row>
    <row r="10" spans="1:7" x14ac:dyDescent="0.2">
      <c r="E10">
        <f t="shared" si="0"/>
        <v>0</v>
      </c>
    </row>
    <row r="11" spans="1:7" x14ac:dyDescent="0.2">
      <c r="E11">
        <f t="shared" si="0"/>
        <v>0</v>
      </c>
    </row>
    <row r="12" spans="1:7" x14ac:dyDescent="0.2">
      <c r="E12">
        <f t="shared" si="0"/>
        <v>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  <row r="15" spans="1:7" x14ac:dyDescent="0.2">
      <c r="E15">
        <f t="shared" si="0"/>
        <v>0</v>
      </c>
    </row>
  </sheetData>
  <hyperlinks>
    <hyperlink ref="D3" r:id="rId1" xr:uid="{285231A7-DD1A-8142-89AC-8B5AD8F7AAA2}"/>
    <hyperlink ref="D2" r:id="rId2" location="SID=164" xr:uid="{9F32324C-2F5F-B045-B70B-3982DF3AC0CE}"/>
    <hyperlink ref="D5" r:id="rId3" xr:uid="{B775EC70-E281-5D4A-8648-696F7AFE5C03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2020-08-10T19:36:50Z</dcterms:created>
  <dcterms:modified xsi:type="dcterms:W3CDTF">2020-08-11T18:19:32Z</dcterms:modified>
</cp:coreProperties>
</file>