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80176\Desktop\"/>
    </mc:Choice>
  </mc:AlternateContent>
  <bookViews>
    <workbookView xWindow="0" yWindow="0" windowWidth="22992" windowHeight="9060" tabRatio="867" activeTab="6"/>
  </bookViews>
  <sheets>
    <sheet name="Notes" sheetId="10" r:id="rId1"/>
    <sheet name="Continents" sheetId="1" r:id="rId2"/>
    <sheet name="COUNTRIES" sheetId="3" r:id="rId3"/>
    <sheet name="CREATIONS" sheetId="18" r:id="rId4"/>
    <sheet name="CREATIONS_ALL" sheetId="20" r:id="rId5"/>
    <sheet name="SUPPRESSIONS" sheetId="16" r:id="rId6"/>
    <sheet name="DST" sheetId="14" r:id="rId7"/>
    <sheet name="Zones1" sheetId="15" r:id="rId8"/>
    <sheet name="Zones2" sheetId="17" r:id="rId9"/>
    <sheet name="Zones3" sheetId="19" r:id="rId10"/>
    <sheet name="MEXICO" sheetId="13" r:id="rId11"/>
    <sheet name="FRANCE" sheetId="12" r:id="rId12"/>
    <sheet name="CHINA OK" sheetId="11" r:id="rId13"/>
    <sheet name="CANADA OK" sheetId="9" r:id="rId14"/>
    <sheet name="BRAZIL OK" sheetId="8" r:id="rId15"/>
    <sheet name="AUSTRALIA OK" sheetId="7" r:id="rId16"/>
    <sheet name="Base" sheetId="4" r:id="rId17"/>
    <sheet name="United States VERIFIER" sheetId="5" r:id="rId18"/>
    <sheet name="Canada VERIFIER" sheetId="6" r:id="rId19"/>
  </sheets>
  <definedNames>
    <definedName name="_xlnm._FilterDatabase" localSheetId="2" hidden="1">COUNTRIES!$C$1:$F$312</definedName>
    <definedName name="_xlnm._FilterDatabase" localSheetId="4" hidden="1">CREATIONS_ALL!$A$1:$G$312</definedName>
    <definedName name="_xlnm._FilterDatabase" localSheetId="7" hidden="1">Zones1!$A$1:$F$343</definedName>
    <definedName name="_xlnm._FilterDatabase" localSheetId="9" hidden="1">Zones3!$A$1:$H$314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9" l="1"/>
  <c r="I314" i="19"/>
  <c r="I313" i="19"/>
  <c r="I312" i="19"/>
  <c r="I311" i="19"/>
  <c r="I310" i="19"/>
  <c r="I309" i="19"/>
  <c r="I308" i="19"/>
  <c r="I307" i="19"/>
  <c r="I306" i="19"/>
  <c r="I305" i="19"/>
  <c r="I304" i="19"/>
  <c r="I303" i="19"/>
  <c r="I302" i="19"/>
  <c r="I301" i="19"/>
  <c r="I300" i="19"/>
  <c r="I299" i="19"/>
  <c r="I298" i="19"/>
  <c r="I297" i="19"/>
  <c r="I296" i="19"/>
  <c r="I295" i="19"/>
  <c r="I294" i="19"/>
  <c r="I293" i="19"/>
  <c r="I292" i="19"/>
  <c r="I291" i="19"/>
  <c r="I290" i="19"/>
  <c r="I289" i="19"/>
  <c r="I288" i="19"/>
  <c r="I287" i="19"/>
  <c r="I286" i="19"/>
  <c r="I285" i="19"/>
  <c r="I284" i="19"/>
  <c r="I283" i="19"/>
  <c r="I282" i="19"/>
  <c r="I281" i="19"/>
  <c r="I280" i="19"/>
  <c r="I279" i="19"/>
  <c r="I278" i="19"/>
  <c r="I277" i="19"/>
  <c r="I276" i="19"/>
  <c r="I275" i="19"/>
  <c r="I274" i="19"/>
  <c r="I273" i="19"/>
  <c r="I272" i="19"/>
  <c r="I271" i="19"/>
  <c r="I270" i="19"/>
  <c r="I269" i="19"/>
  <c r="I268" i="19"/>
  <c r="I267" i="19"/>
  <c r="I266" i="19"/>
  <c r="I265" i="19"/>
  <c r="I264" i="19"/>
  <c r="I263" i="19"/>
  <c r="I262" i="19"/>
  <c r="I261" i="19"/>
  <c r="I260" i="19"/>
  <c r="I259" i="19"/>
  <c r="I258" i="19"/>
  <c r="I257" i="19"/>
  <c r="I256" i="19"/>
  <c r="I255" i="19"/>
  <c r="I254" i="19"/>
  <c r="I253" i="19"/>
  <c r="I252" i="19"/>
  <c r="I251" i="19"/>
  <c r="I250" i="19"/>
  <c r="I249" i="19"/>
  <c r="I248" i="19"/>
  <c r="I247" i="19"/>
  <c r="I246" i="19"/>
  <c r="I245" i="19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1" i="19"/>
  <c r="I10" i="19"/>
  <c r="I9" i="19"/>
  <c r="I8" i="19"/>
  <c r="I7" i="19"/>
  <c r="I6" i="19"/>
  <c r="I5" i="19"/>
  <c r="I4" i="19"/>
  <c r="I3" i="19"/>
  <c r="I2" i="19"/>
  <c r="Q313" i="19"/>
  <c r="P313" i="19"/>
  <c r="Q312" i="19"/>
  <c r="P312" i="19"/>
  <c r="Q311" i="19"/>
  <c r="P311" i="19"/>
  <c r="Q310" i="19"/>
  <c r="P310" i="19"/>
  <c r="Q309" i="19"/>
  <c r="P309" i="19"/>
  <c r="Q308" i="19"/>
  <c r="P308" i="19"/>
  <c r="Q307" i="19"/>
  <c r="P307" i="19"/>
  <c r="Q306" i="19"/>
  <c r="P306" i="19"/>
  <c r="Q305" i="19"/>
  <c r="P305" i="19"/>
  <c r="Q304" i="19"/>
  <c r="P304" i="19"/>
  <c r="Q303" i="19"/>
  <c r="P303" i="19"/>
  <c r="Q302" i="19"/>
  <c r="P302" i="19"/>
  <c r="Q301" i="19"/>
  <c r="P301" i="19"/>
  <c r="Q300" i="19"/>
  <c r="P300" i="19"/>
  <c r="Q299" i="19"/>
  <c r="P299" i="19"/>
  <c r="Q298" i="19"/>
  <c r="P298" i="19"/>
  <c r="Q297" i="19"/>
  <c r="P297" i="19"/>
  <c r="Q296" i="19"/>
  <c r="P296" i="19"/>
  <c r="Q295" i="19"/>
  <c r="P295" i="19"/>
  <c r="Q294" i="19"/>
  <c r="P294" i="19"/>
  <c r="Q293" i="19"/>
  <c r="P293" i="19"/>
  <c r="Q292" i="19"/>
  <c r="P292" i="19"/>
  <c r="Q291" i="19"/>
  <c r="P291" i="19"/>
  <c r="Q290" i="19"/>
  <c r="P290" i="19"/>
  <c r="Q289" i="19"/>
  <c r="P289" i="19"/>
  <c r="Q288" i="19"/>
  <c r="P288" i="19"/>
  <c r="Q287" i="19"/>
  <c r="P287" i="19"/>
  <c r="Q286" i="19"/>
  <c r="P286" i="19"/>
  <c r="Q285" i="19"/>
  <c r="P285" i="19"/>
  <c r="Q284" i="19"/>
  <c r="P284" i="19"/>
  <c r="Q283" i="19"/>
  <c r="P283" i="19"/>
  <c r="Q282" i="19"/>
  <c r="P282" i="19"/>
  <c r="Q281" i="19"/>
  <c r="P281" i="19"/>
  <c r="Q280" i="19"/>
  <c r="P280" i="19"/>
  <c r="Q279" i="19"/>
  <c r="P279" i="19"/>
  <c r="Q278" i="19"/>
  <c r="P278" i="19"/>
  <c r="Q277" i="19"/>
  <c r="P277" i="19"/>
  <c r="Q276" i="19"/>
  <c r="P276" i="19"/>
  <c r="Q275" i="19"/>
  <c r="P275" i="19"/>
  <c r="Q274" i="19"/>
  <c r="P274" i="19"/>
  <c r="Q273" i="19"/>
  <c r="P273" i="19"/>
  <c r="Q272" i="19"/>
  <c r="P272" i="19"/>
  <c r="Q271" i="19"/>
  <c r="P271" i="19"/>
  <c r="Q270" i="19"/>
  <c r="P270" i="19"/>
  <c r="Q269" i="19"/>
  <c r="P269" i="19"/>
  <c r="Q268" i="19"/>
  <c r="P268" i="19"/>
  <c r="Q267" i="19"/>
  <c r="P267" i="19"/>
  <c r="Q266" i="19"/>
  <c r="P266" i="19"/>
  <c r="Q265" i="19"/>
  <c r="P265" i="19"/>
  <c r="Q264" i="19"/>
  <c r="P264" i="19"/>
  <c r="Q263" i="19"/>
  <c r="P263" i="19"/>
  <c r="Q262" i="19"/>
  <c r="P262" i="19"/>
  <c r="Q261" i="19"/>
  <c r="P261" i="19"/>
  <c r="Q260" i="19"/>
  <c r="P260" i="19"/>
  <c r="Q259" i="19"/>
  <c r="P259" i="19"/>
  <c r="Q258" i="19"/>
  <c r="P258" i="19"/>
  <c r="Q257" i="19"/>
  <c r="P257" i="19"/>
  <c r="Q256" i="19"/>
  <c r="P256" i="19"/>
  <c r="Q255" i="19"/>
  <c r="P255" i="19"/>
  <c r="Q254" i="19"/>
  <c r="Q253" i="19"/>
  <c r="P253" i="19"/>
  <c r="Q252" i="19"/>
  <c r="P252" i="19"/>
  <c r="Q251" i="19"/>
  <c r="P251" i="19"/>
  <c r="Q250" i="19"/>
  <c r="P250" i="19"/>
  <c r="Q249" i="19"/>
  <c r="P249" i="19"/>
  <c r="Q248" i="19"/>
  <c r="P248" i="19"/>
  <c r="Q247" i="19"/>
  <c r="P247" i="19"/>
  <c r="Q246" i="19"/>
  <c r="P246" i="19"/>
  <c r="Q245" i="19"/>
  <c r="P245" i="19"/>
  <c r="Q244" i="19"/>
  <c r="P244" i="19"/>
  <c r="Q243" i="19"/>
  <c r="P243" i="19"/>
  <c r="Q242" i="19"/>
  <c r="P242" i="19"/>
  <c r="Q241" i="19"/>
  <c r="P241" i="19"/>
  <c r="Q240" i="19"/>
  <c r="P240" i="19"/>
  <c r="Q239" i="19"/>
  <c r="P239" i="19"/>
  <c r="Q238" i="19"/>
  <c r="P238" i="19"/>
  <c r="Q237" i="19"/>
  <c r="P237" i="19"/>
  <c r="Q236" i="19"/>
  <c r="P236" i="19"/>
  <c r="Q235" i="19"/>
  <c r="P235" i="19"/>
  <c r="Q234" i="19"/>
  <c r="P234" i="19"/>
  <c r="Q233" i="19"/>
  <c r="P233" i="19"/>
  <c r="Q232" i="19"/>
  <c r="P232" i="19"/>
  <c r="Q231" i="19"/>
  <c r="P231" i="19"/>
  <c r="Q230" i="19"/>
  <c r="P230" i="19"/>
  <c r="Q229" i="19"/>
  <c r="P229" i="19"/>
  <c r="Q228" i="19"/>
  <c r="P228" i="19"/>
  <c r="Q227" i="19"/>
  <c r="P227" i="19"/>
  <c r="Q226" i="19"/>
  <c r="P226" i="19"/>
  <c r="Q225" i="19"/>
  <c r="P225" i="19"/>
  <c r="Q224" i="19"/>
  <c r="P224" i="19"/>
  <c r="Q223" i="19"/>
  <c r="P223" i="19"/>
  <c r="Q222" i="19"/>
  <c r="P222" i="19"/>
  <c r="Q221" i="19"/>
  <c r="P221" i="19"/>
  <c r="Q220" i="19"/>
  <c r="P220" i="19"/>
  <c r="Q219" i="19"/>
  <c r="P219" i="19"/>
  <c r="Q218" i="19"/>
  <c r="P218" i="19"/>
  <c r="Q217" i="19"/>
  <c r="P217" i="19"/>
  <c r="Q216" i="19"/>
  <c r="P216" i="19"/>
  <c r="Q215" i="19"/>
  <c r="P215" i="19"/>
  <c r="Q214" i="19"/>
  <c r="P214" i="19"/>
  <c r="Q213" i="19"/>
  <c r="P213" i="19"/>
  <c r="Q212" i="19"/>
  <c r="P212" i="19"/>
  <c r="Q211" i="19"/>
  <c r="P211" i="19"/>
  <c r="Q210" i="19"/>
  <c r="P210" i="19"/>
  <c r="Q209" i="19"/>
  <c r="P209" i="19"/>
  <c r="Q208" i="19"/>
  <c r="P208" i="19"/>
  <c r="Q207" i="19"/>
  <c r="P207" i="19"/>
  <c r="Q206" i="19"/>
  <c r="P206" i="19"/>
  <c r="Q205" i="19"/>
  <c r="P205" i="19"/>
  <c r="Q204" i="19"/>
  <c r="P204" i="19"/>
  <c r="Q203" i="19"/>
  <c r="P203" i="19"/>
  <c r="Q202" i="19"/>
  <c r="P202" i="19"/>
  <c r="Q201" i="19"/>
  <c r="P201" i="19"/>
  <c r="Q200" i="19"/>
  <c r="P200" i="19"/>
  <c r="Q199" i="19"/>
  <c r="P199" i="19"/>
  <c r="Q198" i="19"/>
  <c r="P198" i="19"/>
  <c r="Q197" i="19"/>
  <c r="P197" i="19"/>
  <c r="Q196" i="19"/>
  <c r="P196" i="19"/>
  <c r="Q195" i="19"/>
  <c r="P195" i="19"/>
  <c r="Q194" i="19"/>
  <c r="P194" i="19"/>
  <c r="Q193" i="19"/>
  <c r="P193" i="19"/>
  <c r="Q192" i="19"/>
  <c r="P192" i="19"/>
  <c r="Q191" i="19"/>
  <c r="P191" i="19"/>
  <c r="Q190" i="19"/>
  <c r="P190" i="19"/>
  <c r="Q189" i="19"/>
  <c r="P189" i="19"/>
  <c r="Q188" i="19"/>
  <c r="P188" i="19"/>
  <c r="Q187" i="19"/>
  <c r="P187" i="19"/>
  <c r="Q186" i="19"/>
  <c r="P186" i="19"/>
  <c r="Q185" i="19"/>
  <c r="P185" i="19"/>
  <c r="Q184" i="19"/>
  <c r="P184" i="19"/>
  <c r="Q183" i="19"/>
  <c r="P183" i="19"/>
  <c r="Q182" i="19"/>
  <c r="P182" i="19"/>
  <c r="Q181" i="19"/>
  <c r="P181" i="19"/>
  <c r="Q180" i="19"/>
  <c r="P180" i="19"/>
  <c r="Q179" i="19"/>
  <c r="P179" i="19"/>
  <c r="Q178" i="19"/>
  <c r="P178" i="19"/>
  <c r="Q177" i="19"/>
  <c r="P177" i="19"/>
  <c r="Q176" i="19"/>
  <c r="P176" i="19"/>
  <c r="Q175" i="19"/>
  <c r="P175" i="19"/>
  <c r="Q174" i="19"/>
  <c r="P174" i="19"/>
  <c r="Q173" i="19"/>
  <c r="P173" i="19"/>
  <c r="Q172" i="19"/>
  <c r="P172" i="19"/>
  <c r="Q171" i="19"/>
  <c r="P171" i="19"/>
  <c r="Q170" i="19"/>
  <c r="P170" i="19"/>
  <c r="Q169" i="19"/>
  <c r="P169" i="19"/>
  <c r="Q168" i="19"/>
  <c r="P168" i="19"/>
  <c r="Q167" i="19"/>
  <c r="P167" i="19"/>
  <c r="Q166" i="19"/>
  <c r="P166" i="19"/>
  <c r="Q165" i="19"/>
  <c r="P165" i="19"/>
  <c r="Q164" i="19"/>
  <c r="P164" i="19"/>
  <c r="Q163" i="19"/>
  <c r="P163" i="19"/>
  <c r="Q162" i="19"/>
  <c r="P162" i="19"/>
  <c r="Q161" i="19"/>
  <c r="P161" i="19"/>
  <c r="Q160" i="19"/>
  <c r="P160" i="19"/>
  <c r="Q159" i="19"/>
  <c r="P159" i="19"/>
  <c r="Q158" i="19"/>
  <c r="P158" i="19"/>
  <c r="Q157" i="19"/>
  <c r="P157" i="19"/>
  <c r="Q156" i="19"/>
  <c r="P156" i="19"/>
  <c r="Q155" i="19"/>
  <c r="P155" i="19"/>
  <c r="Q154" i="19"/>
  <c r="P154" i="19"/>
  <c r="Q153" i="19"/>
  <c r="P153" i="19"/>
  <c r="Q152" i="19"/>
  <c r="P152" i="19"/>
  <c r="Q151" i="19"/>
  <c r="P151" i="19"/>
  <c r="Q150" i="19"/>
  <c r="P150" i="19"/>
  <c r="Q149" i="19"/>
  <c r="P149" i="19"/>
  <c r="Q148" i="19"/>
  <c r="P148" i="19"/>
  <c r="Q147" i="19"/>
  <c r="P147" i="19"/>
  <c r="Q146" i="19"/>
  <c r="P146" i="19"/>
  <c r="Q145" i="19"/>
  <c r="P145" i="19"/>
  <c r="Q144" i="19"/>
  <c r="P144" i="19"/>
  <c r="Q143" i="19"/>
  <c r="P143" i="19"/>
  <c r="Q142" i="19"/>
  <c r="P142" i="19"/>
  <c r="Q141" i="19"/>
  <c r="P141" i="19"/>
  <c r="Q140" i="19"/>
  <c r="P140" i="19"/>
  <c r="Q139" i="19"/>
  <c r="P139" i="19"/>
  <c r="Q138" i="19"/>
  <c r="P138" i="19"/>
  <c r="Q137" i="19"/>
  <c r="P137" i="19"/>
  <c r="Q136" i="19"/>
  <c r="P136" i="19"/>
  <c r="Q135" i="19"/>
  <c r="P135" i="19"/>
  <c r="Q134" i="19"/>
  <c r="P134" i="19"/>
  <c r="Q133" i="19"/>
  <c r="P133" i="19"/>
  <c r="Q132" i="19"/>
  <c r="P132" i="19"/>
  <c r="Q131" i="19"/>
  <c r="P131" i="19"/>
  <c r="Q130" i="19"/>
  <c r="P130" i="19"/>
  <c r="Q129" i="19"/>
  <c r="P129" i="19"/>
  <c r="Q128" i="19"/>
  <c r="P128" i="19"/>
  <c r="Q127" i="19"/>
  <c r="P127" i="19"/>
  <c r="Q126" i="19"/>
  <c r="P126" i="19"/>
  <c r="Q125" i="19"/>
  <c r="P125" i="19"/>
  <c r="Q124" i="19"/>
  <c r="P124" i="19"/>
  <c r="Q123" i="19"/>
  <c r="P123" i="19"/>
  <c r="Q122" i="19"/>
  <c r="P122" i="19"/>
  <c r="Q121" i="19"/>
  <c r="P121" i="19"/>
  <c r="Q120" i="19"/>
  <c r="P120" i="19"/>
  <c r="Q119" i="19"/>
  <c r="P119" i="19"/>
  <c r="Q118" i="19"/>
  <c r="P118" i="19"/>
  <c r="Q117" i="19"/>
  <c r="P117" i="19"/>
  <c r="Q116" i="19"/>
  <c r="P116" i="19"/>
  <c r="Q115" i="19"/>
  <c r="P115" i="19"/>
  <c r="Q114" i="19"/>
  <c r="P114" i="19"/>
  <c r="Q113" i="19"/>
  <c r="P113" i="19"/>
  <c r="Q112" i="19"/>
  <c r="P112" i="19"/>
  <c r="Q111" i="19"/>
  <c r="P111" i="19"/>
  <c r="Q110" i="19"/>
  <c r="P110" i="19"/>
  <c r="Q109" i="19"/>
  <c r="P109" i="19"/>
  <c r="Q108" i="19"/>
  <c r="P108" i="19"/>
  <c r="Q107" i="19"/>
  <c r="P107" i="19"/>
  <c r="Q106" i="19"/>
  <c r="P106" i="19"/>
  <c r="Q105" i="19"/>
  <c r="P105" i="19"/>
  <c r="Q104" i="19"/>
  <c r="P104" i="19"/>
  <c r="Q103" i="19"/>
  <c r="P103" i="19"/>
  <c r="Q102" i="19"/>
  <c r="P102" i="19"/>
  <c r="Q101" i="19"/>
  <c r="P101" i="19"/>
  <c r="Q100" i="19"/>
  <c r="P100" i="19"/>
  <c r="Q99" i="19"/>
  <c r="P99" i="19"/>
  <c r="Q98" i="19"/>
  <c r="P98" i="19"/>
  <c r="Q97" i="19"/>
  <c r="P97" i="19"/>
  <c r="Q96" i="19"/>
  <c r="P96" i="19"/>
  <c r="Q95" i="19"/>
  <c r="P95" i="19"/>
  <c r="Q94" i="19"/>
  <c r="P94" i="19"/>
  <c r="Q93" i="19"/>
  <c r="P93" i="19"/>
  <c r="Q92" i="19"/>
  <c r="P92" i="19"/>
  <c r="Q91" i="19"/>
  <c r="P91" i="19"/>
  <c r="Q90" i="19"/>
  <c r="P90" i="19"/>
  <c r="Q89" i="19"/>
  <c r="P89" i="19"/>
  <c r="Q88" i="19"/>
  <c r="P88" i="19"/>
  <c r="Q87" i="19"/>
  <c r="P87" i="19"/>
  <c r="Q86" i="19"/>
  <c r="P86" i="19"/>
  <c r="Q85" i="19"/>
  <c r="P85" i="19"/>
  <c r="Q84" i="19"/>
  <c r="P84" i="19"/>
  <c r="Q83" i="19"/>
  <c r="P83" i="19"/>
  <c r="Q82" i="19"/>
  <c r="P82" i="19"/>
  <c r="Q81" i="19"/>
  <c r="P81" i="19"/>
  <c r="Q80" i="19"/>
  <c r="P80" i="19"/>
  <c r="Q79" i="19"/>
  <c r="P79" i="19"/>
  <c r="Q78" i="19"/>
  <c r="P78" i="19"/>
  <c r="Q77" i="19"/>
  <c r="P77" i="19"/>
  <c r="Q76" i="19"/>
  <c r="P76" i="19"/>
  <c r="Q75" i="19"/>
  <c r="P75" i="19"/>
  <c r="Q74" i="19"/>
  <c r="P74" i="19"/>
  <c r="Q73" i="19"/>
  <c r="P73" i="19"/>
  <c r="Q72" i="19"/>
  <c r="P72" i="19"/>
  <c r="Q71" i="19"/>
  <c r="P71" i="19"/>
  <c r="Q70" i="19"/>
  <c r="P70" i="19"/>
  <c r="Q69" i="19"/>
  <c r="P69" i="19"/>
  <c r="Q68" i="19"/>
  <c r="P68" i="19"/>
  <c r="Q67" i="19"/>
  <c r="P67" i="19"/>
  <c r="Q66" i="19"/>
  <c r="P66" i="19"/>
  <c r="Q65" i="19"/>
  <c r="P65" i="19"/>
  <c r="Q64" i="19"/>
  <c r="P64" i="19"/>
  <c r="Q63" i="19"/>
  <c r="P63" i="19"/>
  <c r="Q62" i="19"/>
  <c r="P62" i="19"/>
  <c r="Q61" i="19"/>
  <c r="P61" i="19"/>
  <c r="Q60" i="19"/>
  <c r="P60" i="19"/>
  <c r="Q59" i="19"/>
  <c r="P59" i="19"/>
  <c r="Q58" i="19"/>
  <c r="P58" i="19"/>
  <c r="Q57" i="19"/>
  <c r="P57" i="19"/>
  <c r="Q56" i="19"/>
  <c r="P56" i="19"/>
  <c r="Q55" i="19"/>
  <c r="P55" i="19"/>
  <c r="Q54" i="19"/>
  <c r="P54" i="19"/>
  <c r="Q53" i="19"/>
  <c r="P53" i="19"/>
  <c r="Q52" i="19"/>
  <c r="P52" i="19"/>
  <c r="Q51" i="19"/>
  <c r="P51" i="19"/>
  <c r="Q50" i="19"/>
  <c r="P50" i="19"/>
  <c r="Q49" i="19"/>
  <c r="P49" i="19"/>
  <c r="Q48" i="19"/>
  <c r="P48" i="19"/>
  <c r="Q47" i="19"/>
  <c r="P47" i="19"/>
  <c r="Q46" i="19"/>
  <c r="P46" i="19"/>
  <c r="Q45" i="19"/>
  <c r="P45" i="19"/>
  <c r="Q44" i="19"/>
  <c r="P44" i="19"/>
  <c r="Q43" i="19"/>
  <c r="P43" i="19"/>
  <c r="Q42" i="19"/>
  <c r="P42" i="19"/>
  <c r="Q41" i="19"/>
  <c r="P41" i="19"/>
  <c r="Q40" i="19"/>
  <c r="P40" i="19"/>
  <c r="Q39" i="19"/>
  <c r="P39" i="19"/>
  <c r="Q38" i="19"/>
  <c r="P38" i="19"/>
  <c r="Q37" i="19"/>
  <c r="P37" i="19"/>
  <c r="Q36" i="19"/>
  <c r="P36" i="19"/>
  <c r="Q35" i="19"/>
  <c r="P35" i="19"/>
  <c r="Q34" i="19"/>
  <c r="P34" i="19"/>
  <c r="Q33" i="19"/>
  <c r="P33" i="19"/>
  <c r="Q32" i="19"/>
  <c r="P32" i="19"/>
  <c r="Q31" i="19"/>
  <c r="P31" i="19"/>
  <c r="Q30" i="19"/>
  <c r="P30" i="19"/>
  <c r="Q29" i="19"/>
  <c r="P29" i="19"/>
  <c r="Q28" i="19"/>
  <c r="P28" i="19"/>
  <c r="Q27" i="19"/>
  <c r="P27" i="19"/>
  <c r="Q26" i="19"/>
  <c r="P26" i="19"/>
  <c r="Q25" i="19"/>
  <c r="P25" i="19"/>
  <c r="Q24" i="19"/>
  <c r="P24" i="19"/>
  <c r="Q23" i="19"/>
  <c r="P23" i="19"/>
  <c r="Q22" i="19"/>
  <c r="P22" i="19"/>
  <c r="Q21" i="19"/>
  <c r="P21" i="19"/>
  <c r="Q20" i="19"/>
  <c r="P20" i="19"/>
  <c r="Q19" i="19"/>
  <c r="P19" i="19"/>
  <c r="Q18" i="19"/>
  <c r="P18" i="19"/>
  <c r="Q17" i="19"/>
  <c r="P17" i="19"/>
  <c r="Q16" i="19"/>
  <c r="P16" i="19"/>
  <c r="Q15" i="19"/>
  <c r="P15" i="19"/>
  <c r="Q13" i="19"/>
  <c r="P13" i="19"/>
  <c r="Q12" i="19"/>
  <c r="P12" i="19"/>
  <c r="Q11" i="19"/>
  <c r="P11" i="19"/>
  <c r="Q10" i="19"/>
  <c r="P10" i="19"/>
  <c r="Q9" i="19"/>
  <c r="P9" i="19"/>
  <c r="Q8" i="19"/>
  <c r="P8" i="19"/>
  <c r="Q7" i="19"/>
  <c r="P7" i="19"/>
  <c r="Q6" i="19"/>
  <c r="P6" i="19"/>
  <c r="Q5" i="19"/>
  <c r="P5" i="19"/>
  <c r="Q4" i="19"/>
  <c r="P4" i="19"/>
  <c r="Q3" i="19"/>
  <c r="P3" i="19"/>
  <c r="Q2" i="19"/>
  <c r="Q314" i="19" l="1"/>
  <c r="H38" i="18"/>
  <c r="G38" i="18"/>
  <c r="F38" i="18"/>
  <c r="H37" i="18"/>
  <c r="G37" i="18"/>
  <c r="F37" i="18"/>
  <c r="H36" i="18"/>
  <c r="G36" i="18"/>
  <c r="F36" i="18"/>
  <c r="H35" i="18"/>
  <c r="G35" i="18"/>
  <c r="F35" i="18"/>
  <c r="H34" i="18"/>
  <c r="G34" i="18"/>
  <c r="F34" i="18"/>
  <c r="H33" i="18"/>
  <c r="G33" i="18"/>
  <c r="F33" i="18"/>
  <c r="H32" i="18"/>
  <c r="G32" i="18"/>
  <c r="F32" i="18"/>
  <c r="H31" i="18"/>
  <c r="G31" i="18"/>
  <c r="F31" i="18"/>
  <c r="H30" i="18"/>
  <c r="G30" i="18"/>
  <c r="F30" i="18"/>
  <c r="H29" i="18"/>
  <c r="G29" i="18"/>
  <c r="F29" i="18"/>
  <c r="H28" i="18"/>
  <c r="G28" i="18"/>
  <c r="F28" i="18"/>
  <c r="H27" i="18"/>
  <c r="G27" i="18"/>
  <c r="F27" i="18"/>
  <c r="H26" i="18"/>
  <c r="G26" i="18"/>
  <c r="F26" i="18"/>
  <c r="H25" i="18"/>
  <c r="G25" i="18"/>
  <c r="F25" i="18"/>
  <c r="H24" i="18"/>
  <c r="G24" i="18"/>
  <c r="F24" i="18"/>
  <c r="H23" i="18"/>
  <c r="G23" i="18"/>
  <c r="F23" i="18"/>
  <c r="H22" i="18"/>
  <c r="G22" i="18"/>
  <c r="F22" i="18"/>
  <c r="H21" i="18"/>
  <c r="G21" i="18"/>
  <c r="F21" i="18"/>
  <c r="H20" i="18"/>
  <c r="G20" i="18"/>
  <c r="F20" i="18"/>
  <c r="H19" i="18"/>
  <c r="G19" i="18"/>
  <c r="F19" i="18"/>
  <c r="H18" i="18"/>
  <c r="G18" i="18"/>
  <c r="F18" i="18"/>
  <c r="H17" i="18"/>
  <c r="G17" i="18"/>
  <c r="F17" i="18"/>
  <c r="H16" i="18"/>
  <c r="G16" i="18"/>
  <c r="F16" i="18"/>
  <c r="H15" i="18"/>
  <c r="G15" i="18"/>
  <c r="F15" i="18"/>
  <c r="H14" i="18"/>
  <c r="G14" i="18"/>
  <c r="F14" i="18"/>
  <c r="H13" i="18"/>
  <c r="G13" i="18"/>
  <c r="F13" i="18"/>
  <c r="H12" i="18"/>
  <c r="G12" i="18"/>
  <c r="F12" i="18"/>
  <c r="H11" i="18"/>
  <c r="G11" i="18"/>
  <c r="F11" i="18"/>
  <c r="H10" i="18"/>
  <c r="G10" i="18"/>
  <c r="F10" i="18"/>
  <c r="H9" i="18"/>
  <c r="G9" i="18"/>
  <c r="F9" i="18"/>
  <c r="H8" i="18"/>
  <c r="G8" i="18"/>
  <c r="F8" i="18"/>
  <c r="H7" i="18"/>
  <c r="G7" i="18"/>
  <c r="F7" i="18"/>
  <c r="H6" i="18"/>
  <c r="G6" i="18"/>
  <c r="F6" i="18"/>
  <c r="H5" i="18"/>
  <c r="G5" i="18"/>
  <c r="F5" i="18"/>
  <c r="H4" i="18"/>
  <c r="G4" i="18"/>
  <c r="F4" i="18"/>
  <c r="H3" i="18"/>
  <c r="G3" i="18"/>
  <c r="F3" i="18"/>
  <c r="H2" i="18"/>
  <c r="G2" i="18"/>
  <c r="F2" i="18"/>
  <c r="H136" i="3"/>
  <c r="H132" i="3"/>
  <c r="H197" i="3"/>
  <c r="H192" i="3"/>
  <c r="H306" i="3"/>
  <c r="H246" i="3"/>
  <c r="H241" i="3"/>
  <c r="H180" i="3"/>
  <c r="H159" i="3"/>
  <c r="H151" i="3"/>
  <c r="H135" i="3"/>
  <c r="H87" i="3"/>
  <c r="H83" i="3"/>
  <c r="H81" i="3"/>
  <c r="H43" i="3"/>
  <c r="H290" i="3"/>
  <c r="H288" i="3"/>
  <c r="H277" i="3"/>
  <c r="H276" i="3"/>
  <c r="H251" i="3"/>
  <c r="H204" i="3"/>
  <c r="H203" i="3"/>
  <c r="H191" i="3"/>
  <c r="H189" i="3"/>
  <c r="H101" i="3"/>
  <c r="H89" i="3"/>
  <c r="H75" i="3"/>
  <c r="H70" i="3"/>
  <c r="H29" i="3"/>
  <c r="H28" i="3"/>
  <c r="H27" i="3"/>
  <c r="H23" i="3"/>
  <c r="H21" i="3"/>
  <c r="H20" i="3"/>
  <c r="H11" i="3"/>
  <c r="H8" i="3"/>
  <c r="H237" i="3"/>
  <c r="H312" i="3"/>
  <c r="H311" i="3"/>
  <c r="H310" i="3"/>
  <c r="H309" i="3"/>
  <c r="H112" i="3"/>
  <c r="H302" i="3"/>
  <c r="H308" i="3"/>
  <c r="H307" i="3"/>
  <c r="H305" i="3"/>
  <c r="H304" i="3"/>
  <c r="H303" i="3"/>
  <c r="H292" i="3"/>
  <c r="H301" i="3"/>
  <c r="H298" i="3"/>
  <c r="H296" i="3"/>
  <c r="H295" i="3"/>
  <c r="H293" i="3"/>
  <c r="H291" i="3"/>
  <c r="H289" i="3"/>
  <c r="H281" i="3"/>
  <c r="H275" i="3"/>
  <c r="H274" i="3"/>
  <c r="H273" i="3"/>
  <c r="H272" i="3"/>
  <c r="H286" i="3"/>
  <c r="H271" i="3"/>
  <c r="H270" i="3"/>
  <c r="H269" i="3"/>
  <c r="H268" i="3"/>
  <c r="H267" i="3"/>
  <c r="H195" i="3"/>
  <c r="H266" i="3"/>
  <c r="H264" i="3"/>
  <c r="H263" i="3"/>
  <c r="H262" i="3"/>
  <c r="H260" i="3"/>
  <c r="H259" i="3"/>
  <c r="H258" i="3"/>
  <c r="H257" i="3"/>
  <c r="H256" i="3"/>
  <c r="H255" i="3"/>
  <c r="H254" i="3"/>
  <c r="H252" i="3"/>
  <c r="H285" i="3"/>
  <c r="H249" i="3"/>
  <c r="H248" i="3"/>
  <c r="H247" i="3"/>
  <c r="H245" i="3"/>
  <c r="H244" i="3"/>
  <c r="H243" i="3"/>
  <c r="H242" i="3"/>
  <c r="H240" i="3"/>
  <c r="H239" i="3"/>
  <c r="H238" i="3"/>
  <c r="H236" i="3"/>
  <c r="H235" i="3"/>
  <c r="H111" i="3"/>
  <c r="H234" i="3"/>
  <c r="H233" i="3"/>
  <c r="H284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110" i="3"/>
  <c r="H218" i="3"/>
  <c r="H217" i="3"/>
  <c r="H216" i="3"/>
  <c r="H215" i="3"/>
  <c r="H214" i="3"/>
  <c r="H213" i="3"/>
  <c r="H283" i="3"/>
  <c r="H147" i="3"/>
  <c r="H212" i="3"/>
  <c r="H211" i="3"/>
  <c r="H210" i="3"/>
  <c r="H209" i="3"/>
  <c r="H208" i="3"/>
  <c r="H207" i="3"/>
  <c r="H300" i="3"/>
  <c r="H206" i="3"/>
  <c r="H205" i="3"/>
  <c r="H202" i="3"/>
  <c r="H299" i="3"/>
  <c r="H24" i="3"/>
  <c r="H194" i="3"/>
  <c r="H200" i="3"/>
  <c r="H199" i="3"/>
  <c r="H198" i="3"/>
  <c r="H196" i="3"/>
  <c r="H108" i="3"/>
  <c r="H187" i="3"/>
  <c r="H186" i="3"/>
  <c r="H185" i="3"/>
  <c r="H184" i="3"/>
  <c r="H183" i="3"/>
  <c r="H182" i="3"/>
  <c r="H181" i="3"/>
  <c r="H282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07" i="3"/>
  <c r="H167" i="3"/>
  <c r="H166" i="3"/>
  <c r="H297" i="3"/>
  <c r="H165" i="3"/>
  <c r="H164" i="3"/>
  <c r="H163" i="3"/>
  <c r="H162" i="3"/>
  <c r="H161" i="3"/>
  <c r="H160" i="3"/>
  <c r="H158" i="3"/>
  <c r="H157" i="3"/>
  <c r="H146" i="3"/>
  <c r="H156" i="3"/>
  <c r="H155" i="3"/>
  <c r="H154" i="3"/>
  <c r="H153" i="3"/>
  <c r="H152" i="3"/>
  <c r="H150" i="3"/>
  <c r="H149" i="3"/>
  <c r="H148" i="3"/>
  <c r="H250" i="3"/>
  <c r="H201" i="3"/>
  <c r="H144" i="3"/>
  <c r="H143" i="3"/>
  <c r="H142" i="3"/>
  <c r="H141" i="3"/>
  <c r="H140" i="3"/>
  <c r="H139" i="3"/>
  <c r="H137" i="3"/>
  <c r="H134" i="3"/>
  <c r="H133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294" i="3"/>
  <c r="H102" i="3"/>
  <c r="H119" i="3"/>
  <c r="H118" i="3"/>
  <c r="H145" i="3"/>
  <c r="H280" i="3"/>
  <c r="H117" i="3"/>
  <c r="H116" i="3"/>
  <c r="H115" i="3"/>
  <c r="H114" i="3"/>
  <c r="H91" i="3"/>
  <c r="H113" i="3"/>
  <c r="H103" i="3"/>
  <c r="H104" i="3"/>
  <c r="H109" i="3"/>
  <c r="H106" i="3"/>
  <c r="H105" i="3"/>
  <c r="H100" i="3"/>
  <c r="H99" i="3"/>
  <c r="H12" i="3"/>
  <c r="H98" i="3"/>
  <c r="H97" i="3"/>
  <c r="H96" i="3"/>
  <c r="H95" i="3"/>
  <c r="H94" i="3"/>
  <c r="H93" i="3"/>
  <c r="H92" i="3"/>
  <c r="H265" i="3"/>
  <c r="H90" i="3"/>
  <c r="H88" i="3"/>
  <c r="H86" i="3"/>
  <c r="H85" i="3"/>
  <c r="H84" i="3"/>
  <c r="H190" i="3"/>
  <c r="H82" i="3"/>
  <c r="H138" i="3"/>
  <c r="H80" i="3"/>
  <c r="H193" i="3"/>
  <c r="H79" i="3"/>
  <c r="H78" i="3"/>
  <c r="H77" i="3"/>
  <c r="H76" i="3"/>
  <c r="H18" i="3"/>
  <c r="H17" i="3"/>
  <c r="H261" i="3"/>
  <c r="H73" i="3"/>
  <c r="H74" i="3"/>
  <c r="H72" i="3"/>
  <c r="H71" i="3"/>
  <c r="H69" i="3"/>
  <c r="H68" i="3"/>
  <c r="H278" i="3"/>
  <c r="H67" i="3"/>
  <c r="H253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287" i="3"/>
  <c r="H279" i="3"/>
  <c r="H50" i="3"/>
  <c r="H49" i="3"/>
  <c r="H48" i="3"/>
  <c r="H47" i="3"/>
  <c r="H46" i="3"/>
  <c r="H45" i="3"/>
  <c r="H44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6" i="3"/>
  <c r="H25" i="3"/>
  <c r="H22" i="3"/>
  <c r="H19" i="3"/>
  <c r="H16" i="3"/>
  <c r="H15" i="3"/>
  <c r="H14" i="3"/>
  <c r="H188" i="3"/>
  <c r="H13" i="3"/>
  <c r="H10" i="3"/>
  <c r="H9" i="3"/>
  <c r="H7" i="3"/>
  <c r="H6" i="3"/>
  <c r="H5" i="3"/>
  <c r="H4" i="3"/>
  <c r="H3" i="3"/>
  <c r="H2" i="3"/>
  <c r="G58" i="3"/>
  <c r="G136" i="3"/>
  <c r="G132" i="3"/>
  <c r="G197" i="3"/>
  <c r="G192" i="3"/>
  <c r="G306" i="3"/>
  <c r="G246" i="3"/>
  <c r="G241" i="3"/>
  <c r="G180" i="3"/>
  <c r="G159" i="3"/>
  <c r="G151" i="3"/>
  <c r="G135" i="3"/>
  <c r="G87" i="3"/>
  <c r="G83" i="3"/>
  <c r="G81" i="3"/>
  <c r="G43" i="3"/>
  <c r="G290" i="3"/>
  <c r="G288" i="3"/>
  <c r="G278" i="3"/>
  <c r="G277" i="3"/>
  <c r="G276" i="3"/>
  <c r="G251" i="3"/>
  <c r="G204" i="3"/>
  <c r="G203" i="3"/>
  <c r="G191" i="3"/>
  <c r="G189" i="3"/>
  <c r="G101" i="3"/>
  <c r="G89" i="3"/>
  <c r="G75" i="3"/>
  <c r="G70" i="3"/>
  <c r="G67" i="3"/>
  <c r="G29" i="3"/>
  <c r="G28" i="3"/>
  <c r="G27" i="3"/>
  <c r="G23" i="3"/>
  <c r="G21" i="3"/>
  <c r="G20" i="3"/>
  <c r="G11" i="3"/>
  <c r="G8" i="3"/>
  <c r="G237" i="3"/>
  <c r="G312" i="3"/>
  <c r="G311" i="3"/>
  <c r="G310" i="3"/>
  <c r="G309" i="3"/>
  <c r="G112" i="3"/>
  <c r="G302" i="3"/>
  <c r="G308" i="3"/>
  <c r="G307" i="3"/>
  <c r="G305" i="3"/>
  <c r="G304" i="3"/>
  <c r="G303" i="3"/>
  <c r="G292" i="3"/>
  <c r="G301" i="3"/>
  <c r="G298" i="3"/>
  <c r="G296" i="3"/>
  <c r="G295" i="3"/>
  <c r="G293" i="3"/>
  <c r="G291" i="3"/>
  <c r="G289" i="3"/>
  <c r="G281" i="3"/>
  <c r="G275" i="3"/>
  <c r="G274" i="3"/>
  <c r="G273" i="3"/>
  <c r="G272" i="3"/>
  <c r="G286" i="3"/>
  <c r="G271" i="3"/>
  <c r="G270" i="3"/>
  <c r="G269" i="3"/>
  <c r="G268" i="3"/>
  <c r="G267" i="3"/>
  <c r="G195" i="3"/>
  <c r="G266" i="3"/>
  <c r="G264" i="3"/>
  <c r="G263" i="3"/>
  <c r="G262" i="3"/>
  <c r="G260" i="3"/>
  <c r="G259" i="3"/>
  <c r="G258" i="3"/>
  <c r="G257" i="3"/>
  <c r="G256" i="3"/>
  <c r="G255" i="3"/>
  <c r="G254" i="3"/>
  <c r="G252" i="3"/>
  <c r="G285" i="3"/>
  <c r="G249" i="3"/>
  <c r="G248" i="3"/>
  <c r="G247" i="3"/>
  <c r="G245" i="3"/>
  <c r="G244" i="3"/>
  <c r="G243" i="3"/>
  <c r="G242" i="3"/>
  <c r="G240" i="3"/>
  <c r="G239" i="3"/>
  <c r="G238" i="3"/>
  <c r="G236" i="3"/>
  <c r="G235" i="3"/>
  <c r="G111" i="3"/>
  <c r="G234" i="3"/>
  <c r="G233" i="3"/>
  <c r="G284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110" i="3"/>
  <c r="G218" i="3"/>
  <c r="G217" i="3"/>
  <c r="G216" i="3"/>
  <c r="G215" i="3"/>
  <c r="G214" i="3"/>
  <c r="G213" i="3"/>
  <c r="G283" i="3"/>
  <c r="G147" i="3"/>
  <c r="G212" i="3"/>
  <c r="G211" i="3"/>
  <c r="G210" i="3"/>
  <c r="G209" i="3"/>
  <c r="G208" i="3"/>
  <c r="G207" i="3"/>
  <c r="G300" i="3"/>
  <c r="G206" i="3"/>
  <c r="G205" i="3"/>
  <c r="G202" i="3"/>
  <c r="G299" i="3"/>
  <c r="G24" i="3"/>
  <c r="G194" i="3"/>
  <c r="G200" i="3"/>
  <c r="G199" i="3"/>
  <c r="G198" i="3"/>
  <c r="G196" i="3"/>
  <c r="G108" i="3"/>
  <c r="G187" i="3"/>
  <c r="G186" i="3"/>
  <c r="G185" i="3"/>
  <c r="G184" i="3"/>
  <c r="G183" i="3"/>
  <c r="G182" i="3"/>
  <c r="G181" i="3"/>
  <c r="G282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07" i="3"/>
  <c r="G167" i="3"/>
  <c r="G166" i="3"/>
  <c r="G297" i="3"/>
  <c r="G165" i="3"/>
  <c r="G164" i="3"/>
  <c r="G163" i="3"/>
  <c r="G162" i="3"/>
  <c r="G161" i="3"/>
  <c r="G160" i="3"/>
  <c r="G158" i="3"/>
  <c r="G157" i="3"/>
  <c r="G146" i="3"/>
  <c r="G156" i="3"/>
  <c r="G155" i="3"/>
  <c r="G154" i="3"/>
  <c r="G153" i="3"/>
  <c r="G152" i="3"/>
  <c r="G150" i="3"/>
  <c r="G149" i="3"/>
  <c r="G148" i="3"/>
  <c r="G250" i="3"/>
  <c r="G201" i="3"/>
  <c r="G144" i="3"/>
  <c r="G143" i="3"/>
  <c r="G142" i="3"/>
  <c r="G141" i="3"/>
  <c r="G140" i="3"/>
  <c r="G139" i="3"/>
  <c r="G137" i="3"/>
  <c r="G134" i="3"/>
  <c r="G133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294" i="3"/>
  <c r="G102" i="3"/>
  <c r="G119" i="3"/>
  <c r="G118" i="3"/>
  <c r="G145" i="3"/>
  <c r="G280" i="3"/>
  <c r="G117" i="3"/>
  <c r="G116" i="3"/>
  <c r="G115" i="3"/>
  <c r="G114" i="3"/>
  <c r="G91" i="3"/>
  <c r="G113" i="3"/>
  <c r="G103" i="3"/>
  <c r="G104" i="3"/>
  <c r="G109" i="3"/>
  <c r="G106" i="3"/>
  <c r="G105" i="3"/>
  <c r="G100" i="3"/>
  <c r="G99" i="3"/>
  <c r="G12" i="3"/>
  <c r="G98" i="3"/>
  <c r="G97" i="3"/>
  <c r="G96" i="3"/>
  <c r="G95" i="3"/>
  <c r="G94" i="3"/>
  <c r="G93" i="3"/>
  <c r="G92" i="3"/>
  <c r="G265" i="3"/>
  <c r="G90" i="3"/>
  <c r="G88" i="3"/>
  <c r="G86" i="3"/>
  <c r="G85" i="3"/>
  <c r="G84" i="3"/>
  <c r="G190" i="3"/>
  <c r="G82" i="3"/>
  <c r="G138" i="3"/>
  <c r="G80" i="3"/>
  <c r="G193" i="3"/>
  <c r="G79" i="3"/>
  <c r="G78" i="3"/>
  <c r="G77" i="3"/>
  <c r="G76" i="3"/>
  <c r="G18" i="3"/>
  <c r="G17" i="3"/>
  <c r="G261" i="3"/>
  <c r="G73" i="3"/>
  <c r="G74" i="3"/>
  <c r="G72" i="3"/>
  <c r="G71" i="3"/>
  <c r="G69" i="3"/>
  <c r="G68" i="3"/>
  <c r="G66" i="3"/>
  <c r="G65" i="3"/>
  <c r="G64" i="3"/>
  <c r="G63" i="3"/>
  <c r="G62" i="3"/>
  <c r="G61" i="3"/>
  <c r="G60" i="3"/>
  <c r="G59" i="3"/>
  <c r="G57" i="3"/>
  <c r="G56" i="3"/>
  <c r="G55" i="3"/>
  <c r="G54" i="3"/>
  <c r="G53" i="3"/>
  <c r="G52" i="3"/>
  <c r="G51" i="3"/>
  <c r="G287" i="3"/>
  <c r="G279" i="3"/>
  <c r="G50" i="3"/>
  <c r="G49" i="3"/>
  <c r="G48" i="3"/>
  <c r="G47" i="3"/>
  <c r="G46" i="3"/>
  <c r="G45" i="3"/>
  <c r="G44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6" i="3"/>
  <c r="G25" i="3"/>
  <c r="G22" i="3"/>
  <c r="G19" i="3"/>
  <c r="G16" i="3"/>
  <c r="G15" i="3"/>
  <c r="G14" i="3"/>
  <c r="G188" i="3"/>
  <c r="G13" i="3"/>
  <c r="G10" i="3"/>
  <c r="G9" i="3"/>
  <c r="G7" i="3"/>
  <c r="G6" i="3"/>
  <c r="G5" i="3"/>
  <c r="G4" i="3"/>
  <c r="G3" i="3"/>
  <c r="H313" i="3" l="1"/>
</calcChain>
</file>

<file path=xl/sharedStrings.xml><?xml version="1.0" encoding="utf-8"?>
<sst xmlns="http://schemas.openxmlformats.org/spreadsheetml/2006/main" count="4664" uniqueCount="1300">
  <si>
    <t>amérique nord</t>
  </si>
  <si>
    <t>canada</t>
  </si>
  <si>
    <t>états-unis</t>
  </si>
  <si>
    <t>Mexique</t>
  </si>
  <si>
    <t>cuba</t>
  </si>
  <si>
    <t>haiti</t>
  </si>
  <si>
    <t>amérique sud</t>
  </si>
  <si>
    <t>brésil</t>
  </si>
  <si>
    <t>chili</t>
  </si>
  <si>
    <t>europe</t>
  </si>
  <si>
    <t>tout</t>
  </si>
  <si>
    <t>afrique</t>
  </si>
  <si>
    <t>maroc</t>
  </si>
  <si>
    <t>moyen-orient</t>
  </si>
  <si>
    <t>syrie</t>
  </si>
  <si>
    <t>liban</t>
  </si>
  <si>
    <t>israel</t>
  </si>
  <si>
    <t>jordanie</t>
  </si>
  <si>
    <t>iran</t>
  </si>
  <si>
    <t>océanie</t>
  </si>
  <si>
    <t>australie</t>
  </si>
  <si>
    <t>nouvelle-zélande</t>
  </si>
  <si>
    <t>bahamas</t>
  </si>
  <si>
    <t>bermudes</t>
  </si>
  <si>
    <t>fidji</t>
  </si>
  <si>
    <t>paraguay</t>
  </si>
  <si>
    <t>uruguay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</si>
  <si>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</si>
  <si>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</si>
  <si>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</si>
  <si>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</si>
  <si>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</si>
  <si>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</si>
  <si>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</si>
  <si>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</si>
  <si>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</si>
  <si>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</si>
  <si>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</si>
  <si>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</si>
  <si>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</si>
  <si>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</si>
  <si>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</si>
  <si>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</si>
  <si>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</si>
  <si>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</si>
  <si>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AS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</si>
  <si>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</si>
  <si>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</si>
  <si>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</si>
  <si>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</si>
  <si>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</si>
  <si>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</si>
  <si>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</si>
  <si>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</si>
  <si>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</si>
  <si>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</si>
  <si>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</si>
  <si>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</si>
  <si>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</si>
  <si>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</si>
  <si>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</si>
  <si>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</si>
  <si>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</si>
  <si>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</si>
  <si>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</si>
  <si>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</si>
  <si>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</si>
  <si>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</si>
  <si>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</si>
  <si>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</si>
  <si>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</si>
  <si>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</si>
  <si>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</si>
  <si>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</si>
  <si>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BO</t>
  </si>
  <si>
    <t>BQ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</si>
  <si>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</si>
  <si>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</si>
  <si>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</si>
  <si>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</si>
  <si>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</si>
  <si>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</si>
  <si>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</si>
  <si>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</si>
  <si>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</si>
  <si>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</si>
  <si>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</si>
  <si>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</si>
  <si>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</si>
  <si>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</si>
  <si>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</si>
  <si>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CD</t>
  </si>
  <si>
    <t>CF</t>
  </si>
  <si>
    <t>Central African Republic</t>
  </si>
  <si>
    <t>CG</t>
  </si>
  <si>
    <t>Congo</t>
  </si>
  <si>
    <t>CH</t>
  </si>
  <si>
    <t>Switzerland</t>
  </si>
  <si>
    <t>CI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</si>
  <si>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</si>
  <si>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</si>
  <si>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</si>
  <si>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</si>
  <si>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</si>
  <si>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</si>
  <si>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</si>
  <si>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</si>
  <si>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</si>
  <si>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</si>
  <si>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</si>
  <si>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</si>
  <si>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</si>
  <si>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</si>
  <si>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</si>
  <si>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CW</t>
  </si>
  <si>
    <t>CX</t>
  </si>
  <si>
    <t>CY</t>
  </si>
  <si>
    <t>Cyprus</t>
  </si>
  <si>
    <t>CZ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</si>
  <si>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</si>
  <si>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</si>
  <si>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</si>
  <si>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</si>
  <si>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</si>
  <si>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</si>
  <si>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</si>
  <si>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</si>
  <si>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</si>
  <si>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</si>
  <si>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</si>
  <si>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</si>
  <si>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</si>
  <si>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</si>
  <si>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</si>
  <si>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</si>
  <si>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</si>
  <si>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</si>
  <si>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</si>
  <si>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</si>
  <si>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</si>
  <si>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</si>
  <si>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</si>
  <si>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</si>
  <si>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</si>
  <si>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</si>
  <si>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</si>
  <si>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</si>
  <si>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</si>
  <si>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FK</t>
  </si>
  <si>
    <t>FM</t>
  </si>
  <si>
    <t>FO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</si>
  <si>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</si>
  <si>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</si>
  <si>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</si>
  <si>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</si>
  <si>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</si>
  <si>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</si>
  <si>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</si>
  <si>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</si>
  <si>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</si>
  <si>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</si>
  <si>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</si>
  <si>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</si>
  <si>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</si>
  <si>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</si>
  <si>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</si>
  <si>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</si>
  <si>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</si>
  <si>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</si>
  <si>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</si>
  <si>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</si>
  <si>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</si>
  <si>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</si>
  <si>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</si>
  <si>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</si>
  <si>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</si>
  <si>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</si>
  <si>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</si>
  <si>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</si>
  <si>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</si>
  <si>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</si>
  <si>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</si>
  <si>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</si>
  <si>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</si>
  <si>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</si>
  <si>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</si>
  <si>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</si>
  <si>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</si>
  <si>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</si>
  <si>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</si>
  <si>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</si>
  <si>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</si>
  <si>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</si>
  <si>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</si>
  <si>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</si>
  <si>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</si>
  <si>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</si>
  <si>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</si>
  <si>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</si>
  <si>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</si>
  <si>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</si>
  <si>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</si>
  <si>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</si>
  <si>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</si>
  <si>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</si>
  <si>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</si>
  <si>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</si>
  <si>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</si>
  <si>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</si>
  <si>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IQ</t>
  </si>
  <si>
    <t>Iraq</t>
  </si>
  <si>
    <t>IR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</si>
  <si>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</si>
  <si>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</si>
  <si>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</si>
  <si>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</si>
  <si>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</si>
  <si>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</si>
  <si>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</si>
  <si>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</si>
  <si>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</si>
  <si>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</si>
  <si>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</si>
  <si>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</si>
  <si>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</si>
  <si>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</si>
  <si>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</si>
  <si>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</si>
  <si>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</si>
  <si>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</si>
  <si>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</si>
  <si>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</si>
  <si>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</si>
  <si>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</si>
  <si>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</si>
  <si>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KR</t>
  </si>
  <si>
    <t>KW</t>
  </si>
  <si>
    <t>Kuwait</t>
  </si>
  <si>
    <t>KY</t>
  </si>
  <si>
    <t>Cayman Islands</t>
  </si>
  <si>
    <t>KZ</t>
  </si>
  <si>
    <t>Kazakhstan</t>
  </si>
  <si>
    <t>LA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</si>
  <si>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</si>
  <si>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</si>
  <si>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</si>
  <si>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</si>
  <si>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</si>
  <si>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</si>
  <si>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</si>
  <si>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</si>
  <si>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</si>
  <si>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</si>
  <si>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</si>
  <si>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</si>
  <si>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</si>
  <si>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</si>
  <si>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</si>
  <si>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</si>
  <si>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</si>
  <si>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</si>
  <si>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</si>
  <si>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</si>
  <si>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</si>
  <si>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</si>
  <si>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</si>
  <si>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</si>
  <si>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</si>
  <si>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ME</t>
  </si>
  <si>
    <t>Montenegro</t>
  </si>
  <si>
    <t>MG</t>
  </si>
  <si>
    <t>Madagascar</t>
  </si>
  <si>
    <t>MH</t>
  </si>
  <si>
    <t>Marshall Islands</t>
  </si>
  <si>
    <t>MK</t>
  </si>
  <si>
    <t>ML</t>
  </si>
  <si>
    <t>Mali</t>
  </si>
  <si>
    <t>MM</t>
  </si>
  <si>
    <t>MN</t>
  </si>
  <si>
    <t>Mongolia</t>
  </si>
  <si>
    <t>MO</t>
  </si>
  <si>
    <t>MP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</si>
  <si>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</si>
  <si>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</si>
  <si>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</si>
  <si>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</si>
  <si>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</si>
  <si>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</si>
  <si>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</si>
  <si>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</si>
  <si>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</si>
  <si>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</si>
  <si>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</si>
  <si>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</si>
  <si>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</si>
  <si>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</si>
  <si>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</si>
  <si>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</si>
  <si>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</si>
  <si>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</si>
  <si>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</si>
  <si>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</si>
  <si>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</si>
  <si>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</si>
  <si>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</si>
  <si>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</si>
  <si>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</si>
  <si>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</si>
  <si>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</si>
  <si>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</si>
  <si>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</si>
  <si>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</si>
  <si>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</si>
  <si>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</si>
  <si>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NO</t>
  </si>
  <si>
    <t>Norway</t>
  </si>
  <si>
    <t>NP</t>
  </si>
  <si>
    <t>Nepal</t>
  </si>
  <si>
    <t>NR</t>
  </si>
  <si>
    <t>Nauru</t>
  </si>
  <si>
    <t>NU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</si>
  <si>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</si>
  <si>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</si>
  <si>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</si>
  <si>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</si>
  <si>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</si>
  <si>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</si>
  <si>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</si>
  <si>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</si>
  <si>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</si>
  <si>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</si>
  <si>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</si>
  <si>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</si>
  <si>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</si>
  <si>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</si>
  <si>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</si>
  <si>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</si>
  <si>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</si>
  <si>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</si>
  <si>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</si>
  <si>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PN</t>
  </si>
  <si>
    <t>PR</t>
  </si>
  <si>
    <t>Puerto Rico</t>
  </si>
  <si>
    <t>PS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</si>
  <si>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</si>
  <si>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</si>
  <si>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</si>
  <si>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</si>
  <si>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</si>
  <si>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</si>
  <si>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</si>
  <si>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</si>
  <si>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</si>
  <si>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RO</t>
  </si>
  <si>
    <t>Romania</t>
  </si>
  <si>
    <t>RS</t>
  </si>
  <si>
    <t>Serbia</t>
  </si>
  <si>
    <t>RU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</si>
  <si>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</si>
  <si>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</si>
  <si>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</si>
  <si>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</si>
  <si>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</si>
  <si>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</si>
  <si>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</si>
  <si>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</si>
  <si>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</si>
  <si>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</si>
  <si>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</si>
  <si>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</si>
  <si>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</si>
  <si>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</si>
  <si>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</si>
  <si>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</si>
  <si>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</si>
  <si>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</si>
  <si>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</si>
  <si>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</si>
  <si>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</si>
  <si>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</si>
  <si>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</si>
  <si>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</si>
  <si>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</si>
  <si>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</si>
  <si>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</si>
  <si>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</si>
  <si>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</si>
  <si>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</si>
  <si>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</si>
  <si>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</si>
  <si>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</si>
  <si>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</si>
  <si>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</si>
  <si>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</si>
  <si>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SY</t>
  </si>
  <si>
    <t>SZ</t>
  </si>
  <si>
    <t>Swaziland</t>
  </si>
  <si>
    <t>TC</t>
  </si>
  <si>
    <t>TD</t>
  </si>
  <si>
    <t>Chad</t>
  </si>
  <si>
    <t>TG</t>
  </si>
  <si>
    <t>Togo</t>
  </si>
  <si>
    <t>TH</t>
  </si>
  <si>
    <t>Thailand</t>
  </si>
  <si>
    <t>TJ</t>
  </si>
  <si>
    <t>Tajikistan</t>
  </si>
  <si>
    <t>TK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</si>
  <si>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</si>
  <si>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</si>
  <si>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</si>
  <si>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</si>
  <si>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</si>
  <si>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</si>
  <si>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</si>
  <si>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</si>
  <si>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</si>
  <si>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</si>
  <si>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</si>
  <si>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</si>
  <si>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</si>
  <si>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</si>
  <si>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</si>
  <si>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TZ</t>
  </si>
  <si>
    <t>UA</t>
  </si>
  <si>
    <t>Ukraine</t>
  </si>
  <si>
    <t>UG</t>
  </si>
  <si>
    <t>Uganda</t>
  </si>
  <si>
    <t>UM</t>
  </si>
  <si>
    <t>United States Minor Outlying Islands</t>
  </si>
  <si>
    <t>US</t>
  </si>
  <si>
    <t>UY</t>
  </si>
  <si>
    <t>Uruguay</t>
  </si>
  <si>
    <t>UZ</t>
  </si>
  <si>
    <t>Uzbekistan</t>
  </si>
  <si>
    <t>VA</t>
  </si>
  <si>
    <t>VC</t>
  </si>
  <si>
    <t>Saint Vincent and the Grenadines</t>
  </si>
  <si>
    <t>VE</t>
  </si>
  <si>
    <t>VG</t>
  </si>
  <si>
    <t>VI</t>
  </si>
  <si>
    <t>VN</t>
  </si>
  <si>
    <t>VU</t>
  </si>
  <si>
    <t>Vanuatu</t>
  </si>
  <si>
    <t>WF</t>
  </si>
  <si>
    <t>Samoa</t>
  </si>
  <si>
    <t>YE</t>
  </si>
  <si>
    <t>Yemen</t>
  </si>
  <si>
    <t>YT</t>
  </si>
  <si>
    <t>ZA</t>
  </si>
  <si>
    <t>South Africa</t>
  </si>
  <si>
    <t>ZM</t>
  </si>
  <si>
    <t>Zambia</t>
  </si>
  <si>
    <t>ZW</t>
  </si>
  <si>
    <t>Zimbabwe</t>
  </si>
  <si>
    <t>ISO 3166-2</t>
  </si>
  <si>
    <t>Country</t>
  </si>
  <si>
    <t>International dial code</t>
  </si>
  <si>
    <t>Start GMT</t>
  </si>
  <si>
    <t>End GMT</t>
  </si>
  <si>
    <t>GMT+01:00</t>
  </si>
  <si>
    <t>GMT</t>
  </si>
  <si>
    <t>GMT-04:00</t>
  </si>
  <si>
    <t>GMT-03:00</t>
  </si>
  <si>
    <t>GMT+04:00</t>
  </si>
  <si>
    <t>Ascension Island</t>
  </si>
  <si>
    <t>GMT+10:00</t>
  </si>
  <si>
    <t>GMT+07:00</t>
  </si>
  <si>
    <t>GMT-05:00</t>
  </si>
  <si>
    <t>GMT+03:00</t>
  </si>
  <si>
    <t>GMT+06:00</t>
  </si>
  <si>
    <t>GMT-06:00</t>
  </si>
  <si>
    <t>GMT+05:30</t>
  </si>
  <si>
    <t>Bolivia</t>
  </si>
  <si>
    <t>Bosnia</t>
  </si>
  <si>
    <t>GMT+02:00</t>
  </si>
  <si>
    <t>Brunei</t>
  </si>
  <si>
    <t>GMT+08:00</t>
  </si>
  <si>
    <t>GMT-08:00</t>
  </si>
  <si>
    <t>Cape Verde Islands</t>
  </si>
  <si>
    <t>GMT-01:00</t>
  </si>
  <si>
    <t>Central Africa Republic</t>
  </si>
  <si>
    <t>Columbia</t>
  </si>
  <si>
    <t>Comoros Island</t>
  </si>
  <si>
    <t>GMT-10:00</t>
  </si>
  <si>
    <t>Czech Republic</t>
  </si>
  <si>
    <t>Democratic Republic of Congo (Zaire)</t>
  </si>
  <si>
    <t>Diego Garcia</t>
  </si>
  <si>
    <t>GMT+05:00</t>
  </si>
  <si>
    <t>Dominica Islands</t>
  </si>
  <si>
    <t>Faeroe Islands</t>
  </si>
  <si>
    <t>Falkland Islands</t>
  </si>
  <si>
    <t>Fiji Islands</t>
  </si>
  <si>
    <t>GMT+12:00</t>
  </si>
  <si>
    <t>French Guiana </t>
  </si>
  <si>
    <t>Guinea Bissau</t>
  </si>
  <si>
    <t>Guinea Republic</t>
  </si>
  <si>
    <t>GMT+09:00</t>
  </si>
  <si>
    <t>Iran</t>
  </si>
  <si>
    <t>GMT+03:30</t>
  </si>
  <si>
    <t>Ivory Coast</t>
  </si>
  <si>
    <t>Korea, North</t>
  </si>
  <si>
    <t>Korea, South</t>
  </si>
  <si>
    <t>Laos</t>
  </si>
  <si>
    <t>latvia</t>
  </si>
  <si>
    <t>Macau</t>
  </si>
  <si>
    <t>Macedonia (Fyrom)</t>
  </si>
  <si>
    <t>Maldives Republic</t>
  </si>
  <si>
    <t>Mariana Islands</t>
  </si>
  <si>
    <t>Mayotte Islands</t>
  </si>
  <si>
    <t>Micronesia</t>
  </si>
  <si>
    <t>Moldova</t>
  </si>
  <si>
    <t>Myanmar (Burma)</t>
  </si>
  <si>
    <t>GMT+06:30</t>
  </si>
  <si>
    <t>GMT+05:45</t>
  </si>
  <si>
    <t>Netherlands</t>
  </si>
  <si>
    <t>Netherlands Antilles</t>
  </si>
  <si>
    <t>GMT+11:00</t>
  </si>
  <si>
    <t>Niue Island</t>
  </si>
  <si>
    <t>GMT-11:00</t>
  </si>
  <si>
    <t>GMT+11:30</t>
  </si>
  <si>
    <t>Palestine</t>
  </si>
  <si>
    <t>Reunion Island</t>
  </si>
  <si>
    <t>Russia</t>
  </si>
  <si>
    <t>Samoa (American)</t>
  </si>
  <si>
    <t>Samoa (Western)</t>
  </si>
  <si>
    <t>Sao Tome &amp; Principe</t>
  </si>
  <si>
    <t>Slovak Republic</t>
  </si>
  <si>
    <t>St Helena</t>
  </si>
  <si>
    <t>St Kitts &amp; Nevia</t>
  </si>
  <si>
    <t>St Lucia</t>
  </si>
  <si>
    <t>Surinam</t>
  </si>
  <si>
    <t>GMT-03:30</t>
  </si>
  <si>
    <t>Syria</t>
  </si>
  <si>
    <t>Taiwan</t>
  </si>
  <si>
    <t>Tanzania</t>
  </si>
  <si>
    <t>The Gambia</t>
  </si>
  <si>
    <t>GMT+13:00</t>
  </si>
  <si>
    <t>Trinidad &amp; Tobago</t>
  </si>
  <si>
    <t>Turks &amp; Caicos Islands</t>
  </si>
  <si>
    <t>USA</t>
  </si>
  <si>
    <t>Venezuela</t>
  </si>
  <si>
    <t>Vietnam</t>
  </si>
  <si>
    <t>Wallis &amp; Futuna Islands</t>
  </si>
  <si>
    <t>Yemen Arab Republic</t>
  </si>
  <si>
    <t>GMT+04:30</t>
  </si>
  <si>
    <t>GMT+00:00</t>
  </si>
  <si>
    <t>Bosnia Herzegovina</t>
  </si>
  <si>
    <t>Vatican</t>
  </si>
  <si>
    <t>North Korea</t>
  </si>
  <si>
    <t>South Korea</t>
  </si>
  <si>
    <t>Macedonia</t>
  </si>
  <si>
    <t>United States/American Samoa</t>
  </si>
  <si>
    <t>311;"United States/Adak";32;-1;10;0</t>
  </si>
  <si>
    <t>312;"United States/Anchorage";32;-1;9;0</t>
  </si>
  <si>
    <t>313;"United States/Denver";32;-1;7;0</t>
  </si>
  <si>
    <t>314;"United States/Detroit";32;-1;5;0</t>
  </si>
  <si>
    <t>315;"United States/Honolulu";0;-1;10;0</t>
  </si>
  <si>
    <t>316;"United States/Indiana/Knox";0;-1;5;0</t>
  </si>
  <si>
    <t>317;"United States/Indiana/Marengo";0;-1;5;0</t>
  </si>
  <si>
    <t>318;"United States/Indiana/Vevay";0;-1;5;0</t>
  </si>
  <si>
    <t>319;"United States/Indianapolis";0;-1;5;0</t>
  </si>
  <si>
    <t>320;"United States/Juneau";32;-1;9;0</t>
  </si>
  <si>
    <t>321;"United States/Kentucky/Monticello";32;-1;5;0</t>
  </si>
  <si>
    <t>322;"United States/Los_Angeles";32;-1;8;0</t>
  </si>
  <si>
    <t>323;"United States/Menominee";32;-1;6;0</t>
  </si>
  <si>
    <t>324;"United States/New_York";32;-1;5;0</t>
  </si>
  <si>
    <t>325;"United States/Nome";32;-1;9;0</t>
  </si>
  <si>
    <t>326;"United States/Phoenix";0;-1;7;0</t>
  </si>
  <si>
    <t>327;"United States/Yakutat";32;-1;9;0</t>
  </si>
  <si>
    <t>329;"United States/Chicago";32;-1;6;0</t>
  </si>
  <si>
    <t>328;"United States/Louisville";32;-1;5;0</t>
  </si>
  <si>
    <t>?;"United States/American Samoa";0;-1;11;00</t>
  </si>
  <si>
    <t>62;"Canada/Cambridge_Bay";8;-1;7;0</t>
  </si>
  <si>
    <t>63;"Canada/Coral_Harbour";0;-1;5;0</t>
  </si>
  <si>
    <t>64;"Canada/Dawson";21;-1;8;0</t>
  </si>
  <si>
    <t>65;"Canada/Dawson_Creek";0;-1;7;0</t>
  </si>
  <si>
    <t>66;"Canada/Edmonton";11;-1;7;0</t>
  </si>
  <si>
    <t>67;"Canada/Glace_Bay";8;-1;4;0</t>
  </si>
  <si>
    <t>68;"Canada/Goose_Bay";26;-1;4;0</t>
  </si>
  <si>
    <t>69;"Canada/Halifax";8;-1;4;0</t>
  </si>
  <si>
    <t>70;"Canada/Inuvik";21;-1;7;0</t>
  </si>
  <si>
    <t>71;"Canada/Iqaluit";8;-1;5;0</t>
  </si>
  <si>
    <t>72;"Canada/Montreal";8;-1;5;0</t>
  </si>
  <si>
    <t>73;"Canada/Nipigon";8;-1;5;0</t>
  </si>
  <si>
    <t>74;"Canada/Pangnirtung";8;-1;5;0</t>
  </si>
  <si>
    <t>75;"Canada/Rainy_River";8;-1;6;0</t>
  </si>
  <si>
    <t>76;"Canada/Rankin_Inlet";8;-1;6;0</t>
  </si>
  <si>
    <t>77;"Canada/Regina";0;-1;6;0</t>
  </si>
  <si>
    <t>78;"Canada/St_Johns";26;-1;3;30</t>
  </si>
  <si>
    <t>79;"Canada/Swift_Current";0;-1;6;0</t>
  </si>
  <si>
    <t>80;"Canada/Thunder_Bay";8;-1;5;0</t>
  </si>
  <si>
    <t>81;"Canada/Toronto";8;-1;5;0</t>
  </si>
  <si>
    <t>82;"Canada/Vancouver";30;-1;8;0</t>
  </si>
  <si>
    <t>83;"Canada/Whitehorse";21;-1;8;0</t>
  </si>
  <si>
    <t>84;"Canada/Winnipeg";31;-1;6;0</t>
  </si>
  <si>
    <t>85;"Canada/Yellowknife";21;-1;7;0</t>
  </si>
  <si>
    <t>?;"Canada/Ascension Islands";0;1;0;0</t>
  </si>
  <si>
    <t>15;"Australia/Adelaide";2;1;9;30</t>
  </si>
  <si>
    <t>16;"Australia/Brisbane";0;1;10;0</t>
  </si>
  <si>
    <t>17;"Australia/Broken_Hill";2;1;9;30</t>
  </si>
  <si>
    <t>18;"Australia/Currie";3;1;10;0</t>
  </si>
  <si>
    <t>19;"Australia/Darwin";0;1;9;30</t>
  </si>
  <si>
    <t>20;"Australia/Hobart";3;1;10;0</t>
  </si>
  <si>
    <t>21;"Australia/Lindeman";0;1;10;0</t>
  </si>
  <si>
    <t>22;"Australia/Melbourne";4;1;10;0</t>
  </si>
  <si>
    <t>23;"Australia/Perth";0;1;8;0</t>
  </si>
  <si>
    <t>24;"Australia/Sydney";1;1;10;0</t>
  </si>
  <si>
    <t>ok</t>
  </si>
  <si>
    <t>Rule</t>
  </si>
  <si>
    <t>max</t>
  </si>
  <si>
    <t>-</t>
  </si>
  <si>
    <t>Apr</t>
  </si>
  <si>
    <t>Sun&gt;=1</t>
  </si>
  <si>
    <t>2:00s</t>
  </si>
  <si>
    <t>S</t>
  </si>
  <si>
    <t>Oct</t>
  </si>
  <si>
    <t>D</t>
  </si>
  <si>
    <t>Australia/Adelaide</t>
  </si>
  <si>
    <t>AV</t>
  </si>
  <si>
    <t>Australia/Melbourne</t>
  </si>
  <si>
    <t>Australia/Hobart</t>
  </si>
  <si>
    <t>AN</t>
  </si>
  <si>
    <t>Australia/Sydney</t>
  </si>
  <si>
    <t>?;"Australia/Norfolk";0;1;11;00</t>
  </si>
  <si>
    <t>?;"Autralia/Eucla";0;1;8;45</t>
  </si>
  <si>
    <t>?;"Australia/Heard and McDonald Islands";0;1;5;00</t>
  </si>
  <si>
    <t>Australia/Heard Island and McDonald Islands</t>
  </si>
  <si>
    <t>Australia/Norfolk Island</t>
  </si>
  <si>
    <t>Australia/Eucla</t>
  </si>
  <si>
    <t>GMT+08:45</t>
  </si>
  <si>
    <t>Australia/Christmas Island</t>
  </si>
  <si>
    <t>GMT+09:30</t>
  </si>
  <si>
    <t>?</t>
  </si>
  <si>
    <t>Australia/Brisbane</t>
  </si>
  <si>
    <t>Australia/Broken_Hill</t>
  </si>
  <si>
    <t>Australia/Currie</t>
  </si>
  <si>
    <t>Australia/Darwin</t>
  </si>
  <si>
    <t>Australia/Lindeman</t>
  </si>
  <si>
    <t>Australia/Perth</t>
  </si>
  <si>
    <t>Australian Antarctic Territory – Mawson</t>
  </si>
  <si>
    <t>Australian Antarctic Territory – Davis</t>
  </si>
  <si>
    <t>Australian Antarctic Territory – Casey</t>
  </si>
  <si>
    <t>39;"Brazil/Araguaina";0;-1;3;0</t>
  </si>
  <si>
    <t>40;"Brazil/Bahia";0;-1;3;0</t>
  </si>
  <si>
    <t>41;"Brazil/Belem";0;-1;3;0</t>
  </si>
  <si>
    <t>42;"Brazil/Boa_Vista";0;-1;4;0</t>
  </si>
  <si>
    <t>43;"Brazil/Campo_Grande";7;-1;4;0</t>
  </si>
  <si>
    <t>44;"Brazil/Cuiaba";7;-1;4;0</t>
  </si>
  <si>
    <t>45;"Brazil/Eirunepe";0;-1;5;0</t>
  </si>
  <si>
    <t>46;"Brazil/Fortaleza";0;-1;3;0</t>
  </si>
  <si>
    <t>47;"Brazil/Maceio";0;-1;3;0</t>
  </si>
  <si>
    <t>48;"Brazil/Manaus";0;-1;4;0</t>
  </si>
  <si>
    <t>49;"Brazil/Noronha";0;-1;2;0</t>
  </si>
  <si>
    <t>50;"Brazil/Porto_Velho";0;-1;4;0</t>
  </si>
  <si>
    <t>51;"Brazil/Recife";0;-1;3;0</t>
  </si>
  <si>
    <t>52;"Brazil/Rio_Branco";0;-1;5;0</t>
  </si>
  <si>
    <t>53;"Brazil/Sao_Paulo";7;-1;3;0</t>
  </si>
  <si>
    <t>GMT-02:00</t>
  </si>
  <si>
    <t>41</t>
  </si>
  <si>
    <t>43</t>
  </si>
  <si>
    <t>49</t>
  </si>
  <si>
    <t>50</t>
  </si>
  <si>
    <t>52</t>
  </si>
  <si>
    <t>53</t>
  </si>
  <si>
    <t>Brazil/Belem</t>
  </si>
  <si>
    <t>Brazil/Campo_Grande</t>
  </si>
  <si>
    <t>Brazil/Noronha</t>
  </si>
  <si>
    <t>Brazil/Porto_Velho</t>
  </si>
  <si>
    <t>Brazil/Rio_Branco</t>
  </si>
  <si>
    <t>Brazil/Sao_Paulo</t>
  </si>
  <si>
    <t>United Kingdom/Ascension Islands</t>
  </si>
  <si>
    <t xml:space="preserve">Revoir les DST de </t>
  </si>
  <si>
    <t>CA (idem)</t>
  </si>
  <si>
    <t>BRAZIL</t>
  </si>
  <si>
    <t>Les 3èmes dimanches</t>
  </si>
  <si>
    <t>63</t>
  </si>
  <si>
    <t>65</t>
  </si>
  <si>
    <t>66</t>
  </si>
  <si>
    <t>69</t>
  </si>
  <si>
    <t>72</t>
  </si>
  <si>
    <t>77</t>
  </si>
  <si>
    <t>78</t>
  </si>
  <si>
    <t>79</t>
  </si>
  <si>
    <t>82</t>
  </si>
  <si>
    <t>84</t>
  </si>
  <si>
    <t>GMT-07:00</t>
  </si>
  <si>
    <t>Canada/Coral_Harbour</t>
  </si>
  <si>
    <t>Canada/Dawson_Creek</t>
  </si>
  <si>
    <t>Canada/Edmonton</t>
  </si>
  <si>
    <t>Canada/Halifax</t>
  </si>
  <si>
    <t>Canada/Montreal</t>
  </si>
  <si>
    <t>Canada/Regina</t>
  </si>
  <si>
    <t>Canada/St_Johns</t>
  </si>
  <si>
    <t>Canada/Swift_Current</t>
  </si>
  <si>
    <t>Canada/Vancouver</t>
  </si>
  <si>
    <t>Canada/Winnipeg</t>
  </si>
  <si>
    <t>United Kingdom/Cayman Islands</t>
  </si>
  <si>
    <t>93;"China/Chongqing";0;1;8;0</t>
  </si>
  <si>
    <t>94;"China/Harbin";0;1;8;0</t>
  </si>
  <si>
    <t>95;"China/Hong_Kong";0;1;8;0</t>
  </si>
  <si>
    <t>96;"China/Kashgar";0;1;8;0</t>
  </si>
  <si>
    <t>97;"China/Macau";0;1;8;0</t>
  </si>
  <si>
    <t>98;"China/Shanghai";0;1;8;0</t>
  </si>
  <si>
    <t>99;"China/Taipei";0;1;8;0</t>
  </si>
  <si>
    <t>China/Hong_Kong</t>
  </si>
  <si>
    <t>Congo / Zaire / Kinshasa</t>
  </si>
  <si>
    <t>Congo /Lubumbashi</t>
  </si>
  <si>
    <t>Netherlands/Curaçao</t>
  </si>
  <si>
    <t>Netherlands/Amsterdam</t>
  </si>
  <si>
    <t>Netherlands/Aruba</t>
  </si>
  <si>
    <t>Netherlands/Sint Maarten</t>
  </si>
  <si>
    <t>Denmark/Copenhagen</t>
  </si>
  <si>
    <t>Denmark/Greenland</t>
  </si>
  <si>
    <t>Denmark/Faroe Islands</t>
  </si>
  <si>
    <t>Ecuador/Galapagos Islands</t>
  </si>
  <si>
    <t>Ecuador/Quito</t>
  </si>
  <si>
    <t>Argentina/Falkland Islands/Malvinas</t>
  </si>
  <si>
    <t>128;"France/Gambier";0;-1;9;0</t>
  </si>
  <si>
    <t>129;"France/Marquesas";0;-1;9;30</t>
  </si>
  <si>
    <t>130;"France/Paris";13;1;1;0</t>
  </si>
  <si>
    <t>131;"France/Tahiti";0;-1;10;0</t>
  </si>
  <si>
    <t>132;"French Guiana";0;-1;3;0</t>
  </si>
  <si>
    <t>France/Paris</t>
  </si>
  <si>
    <t>GMT-09:00</t>
  </si>
  <si>
    <t>GMT-09:30</t>
  </si>
  <si>
    <t>France/Marquesas</t>
  </si>
  <si>
    <t>France/Gambier</t>
  </si>
  <si>
    <t>France/Saint Pierre and Miquelon</t>
  </si>
  <si>
    <t>United Kingdom/Saint Helena, Ascension and Tristan da Cunha</t>
  </si>
  <si>
    <t>United Kingdom/Gibraltar</t>
  </si>
  <si>
    <t>United States/Guam</t>
  </si>
  <si>
    <t>Indonesia/Jakarta</t>
  </si>
  <si>
    <t>Indonesia/Jayapura</t>
  </si>
  <si>
    <t>Indonesia/Makassar</t>
  </si>
  <si>
    <t>Kazakhstan/Oral</t>
  </si>
  <si>
    <t>76XX</t>
  </si>
  <si>
    <t>Kiribati/Gilbert Islands</t>
  </si>
  <si>
    <t>Kiribati/Phoenix Islands/Rawaki</t>
  </si>
  <si>
    <t>Kiribati/Line Islands</t>
  </si>
  <si>
    <t>GMT+14:00</t>
  </si>
  <si>
    <t>China/Macao</t>
  </si>
  <si>
    <t>United States/Marshall Islands</t>
  </si>
  <si>
    <t>France/Mayotte</t>
  </si>
  <si>
    <t>Mexico/Tijuana</t>
  </si>
  <si>
    <t>Mexico/Cancun</t>
  </si>
  <si>
    <t>Mexico/Chihuahua</t>
  </si>
  <si>
    <t>Mexico/Hermosillo</t>
  </si>
  <si>
    <t>Mexico/Mexico_City</t>
  </si>
  <si>
    <t>Micronesia/Kosrae</t>
  </si>
  <si>
    <t>Micronesia/Ponape</t>
  </si>
  <si>
    <t>Micronesia/Truk</t>
  </si>
  <si>
    <t>Micronesia/Yap</t>
  </si>
  <si>
    <t>United Kingdom/Montserrat</t>
  </si>
  <si>
    <t>Myanmar / Birmania / Burma</t>
  </si>
  <si>
    <t>France/New Caledonia</t>
  </si>
  <si>
    <t>New Zealand/Niue</t>
  </si>
  <si>
    <t>United States/Northern Mariana Islands</t>
  </si>
  <si>
    <t>United States/Palau</t>
  </si>
  <si>
    <t>United Kingdom/Pitcairn</t>
  </si>
  <si>
    <t>Portugal/Lisbon</t>
  </si>
  <si>
    <t>Portugal/Madeira</t>
  </si>
  <si>
    <t>Portugal/Azores</t>
  </si>
  <si>
    <t>France/Reunion</t>
  </si>
  <si>
    <t>Russia/Irkutsk</t>
  </si>
  <si>
    <t>Russia/Kaliningrad</t>
  </si>
  <si>
    <t>Russia/Kamchatka</t>
  </si>
  <si>
    <t>Russia/Krasnoyarsk</t>
  </si>
  <si>
    <t>Russia/Magadan</t>
  </si>
  <si>
    <t>Russia/Moscow</t>
  </si>
  <si>
    <t>Russia/Omsk</t>
  </si>
  <si>
    <t>Russia/Sakhalin</t>
  </si>
  <si>
    <t>Russia/Samara</t>
  </si>
  <si>
    <t>Russia/Vladivostok</t>
  </si>
  <si>
    <t>Russia/Yakutsk</t>
  </si>
  <si>
    <t>Russia/Yekaterinburg</t>
  </si>
  <si>
    <t>WS</t>
  </si>
  <si>
    <t>United Kingdom/South Georgia and the South Sandwich Islands</t>
  </si>
  <si>
    <t>United Kingdom/Turks and Caicos Islands</t>
  </si>
  <si>
    <t>United Kingdom/Great Britan and Northern Ireland</t>
  </si>
  <si>
    <t>United States/Hawai</t>
  </si>
  <si>
    <t>United States/Phoenix</t>
  </si>
  <si>
    <t>United States/Adak</t>
  </si>
  <si>
    <t>United States/Anchorage</t>
  </si>
  <si>
    <t>United States/Denver</t>
  </si>
  <si>
    <t>United States/Los_Angeles</t>
  </si>
  <si>
    <t>United States/New_York</t>
  </si>
  <si>
    <t>United States/Chicago</t>
  </si>
  <si>
    <t>Netherlands/Bonaire, Sint Eustatius and Saba/Antilles</t>
  </si>
  <si>
    <t>United Kingdom/Diego Garcia</t>
  </si>
  <si>
    <t>United Kingdom/Virgin Islands</t>
  </si>
  <si>
    <t>France/Wallis and Futuna</t>
  </si>
  <si>
    <t>id</t>
  </si>
  <si>
    <t>name</t>
  </si>
  <si>
    <t>tel</t>
  </si>
  <si>
    <t>dst</t>
  </si>
  <si>
    <t>France/French Guiana</t>
  </si>
  <si>
    <t>France/French Polynesia</t>
  </si>
  <si>
    <t>United States/Virgin Islands</t>
  </si>
  <si>
    <t>Kazakhstan/Astana</t>
  </si>
  <si>
    <t>nom</t>
  </si>
  <si>
    <t>heures_on</t>
  </si>
  <si>
    <t>methode_on</t>
  </si>
  <si>
    <t>operateur_on</t>
  </si>
  <si>
    <t>jour_on</t>
  </si>
  <si>
    <t>decile_on</t>
  </si>
  <si>
    <t>mois_on</t>
  </si>
  <si>
    <t>debut_on</t>
  </si>
  <si>
    <t>fin_on</t>
  </si>
  <si>
    <t>heures_off</t>
  </si>
  <si>
    <t>methode_off</t>
  </si>
  <si>
    <t>operateur_off</t>
  </si>
  <si>
    <t>jour_off</t>
  </si>
  <si>
    <t>decile_off</t>
  </si>
  <si>
    <t>mois_off</t>
  </si>
  <si>
    <t>debut_off</t>
  </si>
  <si>
    <t>fin_off</t>
  </si>
  <si>
    <t>Standard</t>
  </si>
  <si>
    <t>&gt;</t>
  </si>
  <si>
    <t>Azer</t>
  </si>
  <si>
    <t>Wall</t>
  </si>
  <si>
    <t>last</t>
  </si>
  <si>
    <t>UTC</t>
  </si>
  <si>
    <t>Edm</t>
  </si>
  <si>
    <t>Falk</t>
  </si>
  <si>
    <t>=</t>
  </si>
  <si>
    <t>Mongol</t>
  </si>
  <si>
    <t>NT_YK</t>
  </si>
  <si>
    <t>Thule</t>
  </si>
  <si>
    <t>Vanc</t>
  </si>
  <si>
    <t>Winn</t>
  </si>
  <si>
    <t>supprimer</t>
  </si>
  <si>
    <t>United Kingdom/British Antartic Territory</t>
  </si>
  <si>
    <t>New Zeland/Ross Dependancy/Antartic</t>
  </si>
  <si>
    <t>New Zealand/Chatham Islands</t>
  </si>
  <si>
    <t>GMT+12:45</t>
  </si>
  <si>
    <t>New Zealand/Tokelau</t>
  </si>
  <si>
    <t>New Zealand/Cook Islands</t>
  </si>
  <si>
    <t>New Zealand/Wellington</t>
  </si>
  <si>
    <t>France/Antilles</t>
  </si>
  <si>
    <t>France/Adelie Land</t>
  </si>
  <si>
    <t>North American</t>
  </si>
  <si>
    <t>Australian</t>
  </si>
  <si>
    <t>European</t>
  </si>
  <si>
    <t>New Found Land</t>
  </si>
  <si>
    <t>Norway/Peter I Island</t>
  </si>
  <si>
    <t>Norway/Queen Maud Land</t>
  </si>
  <si>
    <t>Norway/Oslo</t>
  </si>
  <si>
    <t>Chile/Santiago</t>
  </si>
  <si>
    <t>Argentina/Antartica</t>
  </si>
  <si>
    <t>AA</t>
  </si>
  <si>
    <t>Antartica/Marie Byrd Land</t>
  </si>
  <si>
    <t>Australia/Macquarie Island</t>
  </si>
  <si>
    <t>Australia/Cocos Keeling Islands</t>
  </si>
  <si>
    <t>nouveau</t>
  </si>
  <si>
    <t>Fidji</t>
  </si>
  <si>
    <t>Marroco</t>
  </si>
  <si>
    <t>sens</t>
  </si>
  <si>
    <t>heures</t>
  </si>
  <si>
    <t>minutes</t>
  </si>
  <si>
    <t>America/Danmarkshavn</t>
  </si>
  <si>
    <t>America/Godthab</t>
  </si>
  <si>
    <t>America/Scoresbysund</t>
  </si>
  <si>
    <t>America/Thule</t>
  </si>
  <si>
    <t>Brazil/Araguaina</t>
  </si>
  <si>
    <t>Brazil/Bahia</t>
  </si>
  <si>
    <t>Brazil/Boa_Vista</t>
  </si>
  <si>
    <t>Brazil/Cuiaba</t>
  </si>
  <si>
    <t>Brazil/Eirunepe</t>
  </si>
  <si>
    <t>Brazil/Fortaleza</t>
  </si>
  <si>
    <t>Brazil/Maceio</t>
  </si>
  <si>
    <t>Brazil/Manaus</t>
  </si>
  <si>
    <t>Brazil/Recife</t>
  </si>
  <si>
    <t>British Indian Ocean Territory</t>
  </si>
  <si>
    <t>British Virgin Islands</t>
  </si>
  <si>
    <t>Brunei Darussalam</t>
  </si>
  <si>
    <t>Canada/Cambridge_Bay</t>
  </si>
  <si>
    <t>Canada/Dawson</t>
  </si>
  <si>
    <t>Canada/Glace_Bay</t>
  </si>
  <si>
    <t>Canada/Goose_Bay</t>
  </si>
  <si>
    <t>Canada/Inuvik</t>
  </si>
  <si>
    <t>Canada/Iqaluit</t>
  </si>
  <si>
    <t>Canada/Nipigon</t>
  </si>
  <si>
    <t>Canada/Pangnirtung</t>
  </si>
  <si>
    <t>Canada/Rainy_River</t>
  </si>
  <si>
    <t>Canada/Rankin_Inlet</t>
  </si>
  <si>
    <t>Canada/Thunder_Bay</t>
  </si>
  <si>
    <t>Canada/Toronto</t>
  </si>
  <si>
    <t>Canada/Whitehorse</t>
  </si>
  <si>
    <t>Canada/Yellowknife</t>
  </si>
  <si>
    <t>Canary Islands</t>
  </si>
  <si>
    <t>Cape Verde</t>
  </si>
  <si>
    <t>Chile/Pacific</t>
  </si>
  <si>
    <t>China/Chongqing</t>
  </si>
  <si>
    <t>China/Harbin</t>
  </si>
  <si>
    <t>China/Kashgar</t>
  </si>
  <si>
    <t>China/Macau</t>
  </si>
  <si>
    <t>China/Shanghai</t>
  </si>
  <si>
    <t>China/Taipei</t>
  </si>
  <si>
    <t>China/Urumqi</t>
  </si>
  <si>
    <t>Christmas Island</t>
  </si>
  <si>
    <t>Cocos (Keeling) Islands</t>
  </si>
  <si>
    <t>Congo/Kinshasa</t>
  </si>
  <si>
    <t>Congo/Lubumbashi</t>
  </si>
  <si>
    <t>Ivory Cost</t>
  </si>
  <si>
    <t>Curacao</t>
  </si>
  <si>
    <t>Denmark/Faeroe Islands</t>
  </si>
  <si>
    <t>East Timor</t>
  </si>
  <si>
    <t>Falklands</t>
  </si>
  <si>
    <t>Fiji</t>
  </si>
  <si>
    <t>France/Tahiti</t>
  </si>
  <si>
    <t>French Guiana</t>
  </si>
  <si>
    <t>Galapagos Islands</t>
  </si>
  <si>
    <t>Gilbert Islands</t>
  </si>
  <si>
    <t>Indonesia/Pontianak</t>
  </si>
  <si>
    <t>Ireland (Eire)</t>
  </si>
  <si>
    <t>Italy/Vatican/San Marino</t>
  </si>
  <si>
    <t>Jersey</t>
  </si>
  <si>
    <t>Kazakhstan/Almaty</t>
  </si>
  <si>
    <t>Kazakhstan/Aqtau</t>
  </si>
  <si>
    <t>Kazakhstan/Aqtobe</t>
  </si>
  <si>
    <t>Kazakhstan/Qyzylorda</t>
  </si>
  <si>
    <t>Koea/Pyongyang</t>
  </si>
  <si>
    <t>Korea/Seoul</t>
  </si>
  <si>
    <t>Line Islands</t>
  </si>
  <si>
    <t>Malaysia/Kuala_Lumpur</t>
  </si>
  <si>
    <t>Malaysia/Kuching</t>
  </si>
  <si>
    <t>Mali/Bamako</t>
  </si>
  <si>
    <t>Mali/Timbuktu</t>
  </si>
  <si>
    <t>Marshall Islands/Kwajalein</t>
  </si>
  <si>
    <t>Marshall Islands/Majuro</t>
  </si>
  <si>
    <t>Mayotte</t>
  </si>
  <si>
    <t>Mexico/Mazatlan</t>
  </si>
  <si>
    <t>Mexico/Merida</t>
  </si>
  <si>
    <t>Mexico/Monterrey</t>
  </si>
  <si>
    <t>Mongolia/Choibalsan</t>
  </si>
  <si>
    <t>Mongolia/Hovd</t>
  </si>
  <si>
    <t>Mongolia/Ulaanbaatar</t>
  </si>
  <si>
    <t>New Zealand/Auckland</t>
  </si>
  <si>
    <t>Niue</t>
  </si>
  <si>
    <t>Northern Mariana Islands</t>
  </si>
  <si>
    <t>Palau (Belau)</t>
  </si>
  <si>
    <t>Phoenix Islands</t>
  </si>
  <si>
    <t>Pitcairn</t>
  </si>
  <si>
    <t>Reunion</t>
  </si>
  <si>
    <t>Russia/Anadyr</t>
  </si>
  <si>
    <t>Russia/Novosibirsk</t>
  </si>
  <si>
    <t>Saint Helena</t>
  </si>
  <si>
    <t>Saint Pierre and Miquelon</t>
  </si>
  <si>
    <t>South Georgia</t>
  </si>
  <si>
    <t>Spanish Africa</t>
  </si>
  <si>
    <t>Tokelau Islands</t>
  </si>
  <si>
    <t>Turks and Caicos Islands</t>
  </si>
  <si>
    <t>Ukraine/Kiev</t>
  </si>
  <si>
    <t>Ukraine/Simferopol</t>
  </si>
  <si>
    <t>Ukraine/Uzhgorod</t>
  </si>
  <si>
    <t>Ukraine/Zaporozhye</t>
  </si>
  <si>
    <t>United Kingdom and Northern Ireland</t>
  </si>
  <si>
    <t>United States/Detroit</t>
  </si>
  <si>
    <t>United States/Honolulu</t>
  </si>
  <si>
    <t>United States/Indiana/Knox</t>
  </si>
  <si>
    <t>United States/Indiana/Marengo</t>
  </si>
  <si>
    <t>United States/Indiana/Vevay</t>
  </si>
  <si>
    <t>United States/Indianapolis</t>
  </si>
  <si>
    <t>United States/Juneau</t>
  </si>
  <si>
    <t>United States/Kentucky/Monticello</t>
  </si>
  <si>
    <t>United States/Menominee</t>
  </si>
  <si>
    <t>United States/Nome</t>
  </si>
  <si>
    <t>United States/Yakutat</t>
  </si>
  <si>
    <t>United Statesc/Louisville</t>
  </si>
  <si>
    <t>United StatesChicago</t>
  </si>
  <si>
    <t>Uzbekistan/Samarkand</t>
  </si>
  <si>
    <t>Uzbekistan/Tashkent</t>
  </si>
  <si>
    <t>United States/Virgin_Islands</t>
  </si>
  <si>
    <t>Wallis and Futuna Islands</t>
  </si>
  <si>
    <t>Yugoslavia</t>
  </si>
  <si>
    <t>supprimer ok</t>
  </si>
  <si>
    <t>Chile/Chilean Antartic Territory and Magallanes</t>
  </si>
  <si>
    <t>Chile/Easter Pascua Island y Salas y Gomez</t>
  </si>
  <si>
    <t>Spain/Canary Islands</t>
  </si>
  <si>
    <t>Cape / Cabo Verde</t>
  </si>
  <si>
    <t>ecart</t>
  </si>
  <si>
    <t>longueur</t>
  </si>
  <si>
    <t>id_iso_3166_2</t>
  </si>
  <si>
    <t>indicatif_tel</t>
  </si>
  <si>
    <t>Australian Antarctic Territory - Casey</t>
  </si>
  <si>
    <t>Australian Antarctic Territory - Davis</t>
  </si>
  <si>
    <t>Australian Antarctic Territory - Mawson</t>
  </si>
  <si>
    <t>iso_3166_2</t>
  </si>
  <si>
    <t>"Afghanistan"</t>
  </si>
  <si>
    <t>"Albania"</t>
  </si>
  <si>
    <t>"Algeria"</t>
  </si>
  <si>
    <t>"Andorra"</t>
  </si>
  <si>
    <t>"Angola"</t>
  </si>
  <si>
    <t>"Anguilla"</t>
  </si>
  <si>
    <t>"Antartica/Marie Byrd Land"</t>
  </si>
  <si>
    <t>"Antigua and Barbuda"</t>
  </si>
  <si>
    <t>"Argentina"</t>
  </si>
  <si>
    <t>"Argentina/Antartica"</t>
  </si>
  <si>
    <t>"Argentina/Falkland Islands/Malvinas"</t>
  </si>
  <si>
    <t>"Armenia"</t>
  </si>
  <si>
    <t>"Australia/Adelaide"</t>
  </si>
  <si>
    <t>"Australia/Brisbane"</t>
  </si>
  <si>
    <t>"Australia/Broken_Hill"</t>
  </si>
  <si>
    <t>"Australia/Christmas Island"</t>
  </si>
  <si>
    <t>"Australia/Cocos Keeling Islands"</t>
  </si>
  <si>
    <t>"Australia/Darwin"</t>
  </si>
  <si>
    <t>"Australia/Eucla"</t>
  </si>
  <si>
    <t>"Australia/Heard Island and McDonald Islands"</t>
  </si>
  <si>
    <t>"Australia/Hobart"</t>
  </si>
  <si>
    <t>"Australia/Macquarie Island"</t>
  </si>
  <si>
    <t>"Australia/Norfolk Island"</t>
  </si>
  <si>
    <t>"Australia/Perth"</t>
  </si>
  <si>
    <t>"Australia/Sydney"</t>
  </si>
  <si>
    <t>"Australian Antarctic Territory – Casey"</t>
  </si>
  <si>
    <t>"Australian Antarctic Territory – Davis"</t>
  </si>
  <si>
    <t>"Australian Antarctic Territory – Mawson"</t>
  </si>
  <si>
    <t>"Austria"</t>
  </si>
  <si>
    <t>"Azerbaijan"</t>
  </si>
  <si>
    <t>"Bahamas"</t>
  </si>
  <si>
    <t>"Bahrain"</t>
  </si>
  <si>
    <t>"Bangladesh"</t>
  </si>
  <si>
    <t>"Barbados"</t>
  </si>
  <si>
    <t>"Belarus"</t>
  </si>
  <si>
    <t>"Belgium"</t>
  </si>
  <si>
    <t>"Belize"</t>
  </si>
  <si>
    <t>"Benin"</t>
  </si>
  <si>
    <t>"Bermuda"</t>
  </si>
  <si>
    <t>"Bhutan"</t>
  </si>
  <si>
    <t>"Bolivia"</t>
  </si>
  <si>
    <t>"Bosnia Herzegovina"</t>
  </si>
  <si>
    <t>"Botswana"</t>
  </si>
  <si>
    <t>"Brazil/Belem"</t>
  </si>
  <si>
    <t>"Brazil/Campo_Grande"</t>
  </si>
  <si>
    <t>"Brazil/Noronha"</t>
  </si>
  <si>
    <t>"Brazil/Porto_Velho"</t>
  </si>
  <si>
    <t>"Brazil/Rio_Branco"</t>
  </si>
  <si>
    <t>"Brazil/Sao_Paulo"</t>
  </si>
  <si>
    <t>"Brunei"</t>
  </si>
  <si>
    <t>"Bulgaria"</t>
  </si>
  <si>
    <t>"Burkina Faso"</t>
  </si>
  <si>
    <t>"Burundi"</t>
  </si>
  <si>
    <t>"Cambodia"</t>
  </si>
  <si>
    <t>"Cameroon"</t>
  </si>
  <si>
    <t>"Canada/Coral_Harbour"</t>
  </si>
  <si>
    <t>"Canada/Dawson_Creek"</t>
  </si>
  <si>
    <t>"Canada/Edmonton"</t>
  </si>
  <si>
    <t>"Canada/Halifax"</t>
  </si>
  <si>
    <t>"Canada/Montreal"</t>
  </si>
  <si>
    <t>"Canada/Regina"</t>
  </si>
  <si>
    <t>"Canada/St_Johns"</t>
  </si>
  <si>
    <t>"Canada/Swift_Current"</t>
  </si>
  <si>
    <t>"Canada/Vancouver"</t>
  </si>
  <si>
    <t>"Canada/Winnipeg"</t>
  </si>
  <si>
    <t>"Cape / Cabo Verde"</t>
  </si>
  <si>
    <t>"Central African Republic"</t>
  </si>
  <si>
    <t>"Chad"</t>
  </si>
  <si>
    <t>"Chile/Chilean Antartic Territory and Magallanes"</t>
  </si>
  <si>
    <t>"Chile/Easter Pascua Island y Salas y Gomez"</t>
  </si>
  <si>
    <t>"Chile/Santiago"</t>
  </si>
  <si>
    <t>"China"</t>
  </si>
  <si>
    <t>"China/Hong_Kong"</t>
  </si>
  <si>
    <t>"China/Macao"</t>
  </si>
  <si>
    <t>"Colombia"</t>
  </si>
  <si>
    <t>"Comoros"</t>
  </si>
  <si>
    <t>"Congo / Zaire / Kinshasa"</t>
  </si>
  <si>
    <t>"Congo /Lubumbashi"</t>
  </si>
  <si>
    <t>"Costa Rica"</t>
  </si>
  <si>
    <t>"Croatia"</t>
  </si>
  <si>
    <t>"Cuba"</t>
  </si>
  <si>
    <t>"Cyprus"</t>
  </si>
  <si>
    <t>"Czech Republic"</t>
  </si>
  <si>
    <t>"Denmark/Copenhagen"</t>
  </si>
  <si>
    <t>"Denmark/Faroe Islands"</t>
  </si>
  <si>
    <t>"Denmark/Greenland"</t>
  </si>
  <si>
    <t>"Djibouti"</t>
  </si>
  <si>
    <t>"Dominica"</t>
  </si>
  <si>
    <t>"Dominican Republic"</t>
  </si>
  <si>
    <t>"Ecuador/Galapagos Islands"</t>
  </si>
  <si>
    <t>"Ecuador/Quito"</t>
  </si>
  <si>
    <t>"Egypt"</t>
  </si>
  <si>
    <t>"El Salvador"</t>
  </si>
  <si>
    <t>"Equatorial Guinea"</t>
  </si>
  <si>
    <t>"Eritrea"</t>
  </si>
  <si>
    <t>"Estonia"</t>
  </si>
  <si>
    <t>"Ethiopia"</t>
  </si>
  <si>
    <t>"Fiji Islands"</t>
  </si>
  <si>
    <t>"Finland"</t>
  </si>
  <si>
    <t>"France/Adelie Land"</t>
  </si>
  <si>
    <t>"France/Antilles"</t>
  </si>
  <si>
    <t>"France/French Guiana"</t>
  </si>
  <si>
    <t>"France/French Polynesia"</t>
  </si>
  <si>
    <t>"France/Gambier"</t>
  </si>
  <si>
    <t>"France/Marquesas"</t>
  </si>
  <si>
    <t>"France/Mayotte"</t>
  </si>
  <si>
    <t>"France/New Caledonia"</t>
  </si>
  <si>
    <t>"France/Paris"</t>
  </si>
  <si>
    <t>"France/Reunion"</t>
  </si>
  <si>
    <t>"France/Saint Pierre and Miquelon"</t>
  </si>
  <si>
    <t>"France/Wallis and Futuna"</t>
  </si>
  <si>
    <t>"Gabon"</t>
  </si>
  <si>
    <t>"Gambia"</t>
  </si>
  <si>
    <t>"Georgia"</t>
  </si>
  <si>
    <t>"Germany"</t>
  </si>
  <si>
    <t>"Ghana"</t>
  </si>
  <si>
    <t>"Greece"</t>
  </si>
  <si>
    <t>"Grenada"</t>
  </si>
  <si>
    <t>"Guatemala"</t>
  </si>
  <si>
    <t>"Guinea"</t>
  </si>
  <si>
    <t>"Guinea-Bissau"</t>
  </si>
  <si>
    <t>"Guyana"</t>
  </si>
  <si>
    <t>"Haiti"</t>
  </si>
  <si>
    <t>"Honduras"</t>
  </si>
  <si>
    <t>"Hungary"</t>
  </si>
  <si>
    <t>"Iceland"</t>
  </si>
  <si>
    <t>"India"</t>
  </si>
  <si>
    <t>"Indonesia/Jakarta"</t>
  </si>
  <si>
    <t>"Indonesia/Jayapura"</t>
  </si>
  <si>
    <t>"Indonesia/Makassar"</t>
  </si>
  <si>
    <t>"Iran"</t>
  </si>
  <si>
    <t>"Iraq"</t>
  </si>
  <si>
    <t>"Ireland"</t>
  </si>
  <si>
    <t>"Isle of Man"</t>
  </si>
  <si>
    <t>"Israel"</t>
  </si>
  <si>
    <t>"Italy"</t>
  </si>
  <si>
    <t>"Ivory Coast"</t>
  </si>
  <si>
    <t>"Jamaica"</t>
  </si>
  <si>
    <t>"Japan"</t>
  </si>
  <si>
    <t>"Jordan"</t>
  </si>
  <si>
    <t>"Kazakhstan/Astana"</t>
  </si>
  <si>
    <t>"Kazakhstan/Oral"</t>
  </si>
  <si>
    <t>"Kenya"</t>
  </si>
  <si>
    <t>"Kiribati/Gilbert Islands"</t>
  </si>
  <si>
    <t>"Kiribati/Line Islands"</t>
  </si>
  <si>
    <t>"Kiribati/Phoenix Islands/Rawaki"</t>
  </si>
  <si>
    <t>"Kuwait"</t>
  </si>
  <si>
    <t>"Kyrgyzstan"</t>
  </si>
  <si>
    <t>"Laos"</t>
  </si>
  <si>
    <t>"Latvia"</t>
  </si>
  <si>
    <t>"Lebanon"</t>
  </si>
  <si>
    <t>"Lesotho"</t>
  </si>
  <si>
    <t>"Liberia"</t>
  </si>
  <si>
    <t>"Libya"</t>
  </si>
  <si>
    <t>"Liechtenstein"</t>
  </si>
  <si>
    <t>"Lithuania"</t>
  </si>
  <si>
    <t>"Luxembourg"</t>
  </si>
  <si>
    <t>"Macedonia"</t>
  </si>
  <si>
    <t>"Madagascar"</t>
  </si>
  <si>
    <t>"Malawi"</t>
  </si>
  <si>
    <t>"Malaysia"</t>
  </si>
  <si>
    <t>"Maldives"</t>
  </si>
  <si>
    <t>"Mali"</t>
  </si>
  <si>
    <t>"Malta"</t>
  </si>
  <si>
    <t>"Mauritania"</t>
  </si>
  <si>
    <t>"Mauritius"</t>
  </si>
  <si>
    <t>"Mexico/Cancun"</t>
  </si>
  <si>
    <t>"Mexico/Chihuahua"</t>
  </si>
  <si>
    <t>"Mexico/Hermosillo"</t>
  </si>
  <si>
    <t>"Mexico/Mexico_City"</t>
  </si>
  <si>
    <t>"Mexico/Tijuana"</t>
  </si>
  <si>
    <t>"Micronesia/Kosrae"</t>
  </si>
  <si>
    <t>"Micronesia/Ponape"</t>
  </si>
  <si>
    <t>"Micronesia/Truk"</t>
  </si>
  <si>
    <t>"Micronesia/Yap"</t>
  </si>
  <si>
    <t>"Moldova"</t>
  </si>
  <si>
    <t>"Monaco"</t>
  </si>
  <si>
    <t>"Mongolia"</t>
  </si>
  <si>
    <t>"Montenegro"</t>
  </si>
  <si>
    <t>"Morocco"</t>
  </si>
  <si>
    <t>"Mozambique"</t>
  </si>
  <si>
    <t>"Myanmar / Birmania / Burma"</t>
  </si>
  <si>
    <t>"Namibia"</t>
  </si>
  <si>
    <t>"Nauru"</t>
  </si>
  <si>
    <t>"Nepal"</t>
  </si>
  <si>
    <t>"Netherlands/Amsterdam"</t>
  </si>
  <si>
    <t>"Netherlands/Aruba"</t>
  </si>
  <si>
    <t>"Netherlands/Bonaire, Sint Eustatius and Saba/Antilles"</t>
  </si>
  <si>
    <t>"Netherlands/Sint Maarten"</t>
  </si>
  <si>
    <t>"New Zealand/Chatham Islands"</t>
  </si>
  <si>
    <t>"New Zealand/Cook Islands"</t>
  </si>
  <si>
    <t>"New Zealand/Niue"</t>
  </si>
  <si>
    <t>"New Zealand/Tokelau"</t>
  </si>
  <si>
    <t>"New Zealand/Wellington"</t>
  </si>
  <si>
    <t>"New Zeland/Ross Dependancy/Antartic"</t>
  </si>
  <si>
    <t>"Nicaragua"</t>
  </si>
  <si>
    <t>"Niger"</t>
  </si>
  <si>
    <t>"Nigeria"</t>
  </si>
  <si>
    <t>"North Korea"</t>
  </si>
  <si>
    <t>"Norway/Oslo"</t>
  </si>
  <si>
    <t>"Norway/Peter I Island"</t>
  </si>
  <si>
    <t>"Norway/Queen Maud Land"</t>
  </si>
  <si>
    <t>"Oman"</t>
  </si>
  <si>
    <t>"Pakistan"</t>
  </si>
  <si>
    <t>"Palestine"</t>
  </si>
  <si>
    <t>"Panama"</t>
  </si>
  <si>
    <t>"Papua New Guinea"</t>
  </si>
  <si>
    <t>"Paraguay"</t>
  </si>
  <si>
    <t>"Peru"</t>
  </si>
  <si>
    <t>"Philippines"</t>
  </si>
  <si>
    <t>"Poland"</t>
  </si>
  <si>
    <t>"Portugal/Azores"</t>
  </si>
  <si>
    <t>"Portugal/Lisbon"</t>
  </si>
  <si>
    <t>"Portugal/Madeira"</t>
  </si>
  <si>
    <t>"Puerto Rico"</t>
  </si>
  <si>
    <t>"Qatar"</t>
  </si>
  <si>
    <t>"Romania"</t>
  </si>
  <si>
    <t>"Russia/Irkutsk"</t>
  </si>
  <si>
    <t>"Russia/Kaliningrad"</t>
  </si>
  <si>
    <t>"Russia/Kamchatka"</t>
  </si>
  <si>
    <t>"Russia/Krasnoyarsk"</t>
  </si>
  <si>
    <t>"Russia/Magadan"</t>
  </si>
  <si>
    <t>"Russia/Moscow"</t>
  </si>
  <si>
    <t>"Russia/Omsk"</t>
  </si>
  <si>
    <t>"Russia/Sakhalin"</t>
  </si>
  <si>
    <t>"Russia/Samara"</t>
  </si>
  <si>
    <t>"Russia/Vladivostok"</t>
  </si>
  <si>
    <t>"Russia/Yakutsk"</t>
  </si>
  <si>
    <t>"Russia/Yekaterinburg"</t>
  </si>
  <si>
    <t>"Rwanda"</t>
  </si>
  <si>
    <t>"Saint Kitts and Nevis"</t>
  </si>
  <si>
    <t>"Saint Lucia"</t>
  </si>
  <si>
    <t>"Saint Vincent and the Grenadines"</t>
  </si>
  <si>
    <t>"Samoa"</t>
  </si>
  <si>
    <t>"San Marino"</t>
  </si>
  <si>
    <t>"Sao Tome and Principe"</t>
  </si>
  <si>
    <t>"Saudi Arabia"</t>
  </si>
  <si>
    <t>"Senegal"</t>
  </si>
  <si>
    <t>"Serbia"</t>
  </si>
  <si>
    <t>"Seychelles"</t>
  </si>
  <si>
    <t>"Sierra Leone"</t>
  </si>
  <si>
    <t>"Singapore"</t>
  </si>
  <si>
    <t>"Slovakia"</t>
  </si>
  <si>
    <t>"Slovenia"</t>
  </si>
  <si>
    <t>"Solomon Islands"</t>
  </si>
  <si>
    <t>"Somalia"</t>
  </si>
  <si>
    <t>"South Africa"</t>
  </si>
  <si>
    <t>"South Korea"</t>
  </si>
  <si>
    <t>"South Sudan"</t>
  </si>
  <si>
    <t>"Spain"</t>
  </si>
  <si>
    <t>"Spain/Canary Islands"</t>
  </si>
  <si>
    <t>"Sri Lanka"</t>
  </si>
  <si>
    <t>"Sudan"</t>
  </si>
  <si>
    <t>"Suriname"</t>
  </si>
  <si>
    <t>"Swaziland"</t>
  </si>
  <si>
    <t>"Sweden"</t>
  </si>
  <si>
    <t>"Switzerland"</t>
  </si>
  <si>
    <t>"Syria"</t>
  </si>
  <si>
    <t>"Taiwan"</t>
  </si>
  <si>
    <t>"Tajikistan"</t>
  </si>
  <si>
    <t>"Tanzania"</t>
  </si>
  <si>
    <t>"Thailand"</t>
  </si>
  <si>
    <t>"Timor-Leste"</t>
  </si>
  <si>
    <t>"Togo"</t>
  </si>
  <si>
    <t>"Tonga"</t>
  </si>
  <si>
    <t>"Trinidad and Tobago"</t>
  </si>
  <si>
    <t>"Tunisia"</t>
  </si>
  <si>
    <t>"Turkey"</t>
  </si>
  <si>
    <t>"Turkmenistan"</t>
  </si>
  <si>
    <t>"Tuvalu"</t>
  </si>
  <si>
    <t>"Uganda"</t>
  </si>
  <si>
    <t>"Ukraine"</t>
  </si>
  <si>
    <t>"United Arab Emirates"</t>
  </si>
  <si>
    <t>"United Kingdom/Ascension Islands"</t>
  </si>
  <si>
    <t>"United Kingdom/British Antartic Territory"</t>
  </si>
  <si>
    <t>"United Kingdom/Cayman Islands"</t>
  </si>
  <si>
    <t>"United Kingdom/Diego Garcia"</t>
  </si>
  <si>
    <t>"United Kingdom/Gibraltar"</t>
  </si>
  <si>
    <t>"United Kingdom/Great Britan and Northern Ireland"</t>
  </si>
  <si>
    <t>"United Kingdom/Montserrat"</t>
  </si>
  <si>
    <t>"United Kingdom/Pitcairn"</t>
  </si>
  <si>
    <t>"United Kingdom/Saint Helena, Ascension and Tristan da Cunha"</t>
  </si>
  <si>
    <t>"United Kingdom/South Georgia and the South Sandwich Islands"</t>
  </si>
  <si>
    <t>"United Kingdom/Turks and Caicos Islands"</t>
  </si>
  <si>
    <t>"United Kingdom/Virgin Islands"</t>
  </si>
  <si>
    <t>"United States Minor Outlying Islands"</t>
  </si>
  <si>
    <t>"United States/Adak"</t>
  </si>
  <si>
    <t>"United States/American Samoa"</t>
  </si>
  <si>
    <t>"United States/Anchorage"</t>
  </si>
  <si>
    <t>"United States/Chicago"</t>
  </si>
  <si>
    <t>"United States/Denver"</t>
  </si>
  <si>
    <t>"United States/Guam"</t>
  </si>
  <si>
    <t>"United States/Hawai"</t>
  </si>
  <si>
    <t>"United States/Los_Angeles"</t>
  </si>
  <si>
    <t>"United States/Marshall Islands"</t>
  </si>
  <si>
    <t>"United States/New_York"</t>
  </si>
  <si>
    <t>"United States/Northern Mariana Islands"</t>
  </si>
  <si>
    <t>"United States/Palau"</t>
  </si>
  <si>
    <t>"United States/Phoenix"</t>
  </si>
  <si>
    <t>"United States/Virgin Islands"</t>
  </si>
  <si>
    <t>"Uruguay"</t>
  </si>
  <si>
    <t>"Uzbekistan"</t>
  </si>
  <si>
    <t>"Vanuatu"</t>
  </si>
  <si>
    <t>"Vatican"</t>
  </si>
  <si>
    <t>"Venezuela"</t>
  </si>
  <si>
    <t>"Vietnam"</t>
  </si>
  <si>
    <t>"Western Sahara"</t>
  </si>
  <si>
    <t>"Yemen"</t>
  </si>
  <si>
    <t>"Zambia"</t>
  </si>
  <si>
    <t>"Zimbabwe"</t>
  </si>
  <si>
    <t>"Netherlands/Curacao"</t>
  </si>
  <si>
    <t>Netherlands/Curacao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</si>
</sst>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0" fillId="3" borderId="0" xfId="0" applyFill="1"/>
    <xf numFmtId="0" fontId="5" fillId="3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20" fontId="0" fillId="0" borderId="0" xfId="0" applyNumberFormat="1"/>
    <xf numFmtId="0" fontId="5" fillId="0" borderId="0" xfId="0" applyFont="1" applyFill="1"/>
    <xf numFmtId="0" fontId="5" fillId="4" borderId="0" xfId="0" applyFont="1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1</xdr:row>
      <xdr:rowOff>167640</xdr:rowOff>
    </xdr:from>
    <xdr:to>
      <xdr:col>10</xdr:col>
      <xdr:colOff>83820</xdr:colOff>
      <xdr:row>25</xdr:row>
      <xdr:rowOff>126228</xdr:rowOff>
    </xdr:to>
    <xdr:pic>
      <xdr:nvPicPr>
        <xdr:cNvPr id="2" name="Image 1" descr="https://upload.wikimedia.org/wikipedia/commons/thumb/0/0f/Mexico_time_zones_map_en.svg/300px-Mexico_time_zones_map_en.svg.png">
          <a:extLst>
            <a:ext uri="{FF2B5EF4-FFF2-40B4-BE49-F238E27FC236}">
              <a16:creationId xmlns:a16="http://schemas.microsoft.com/office/drawing/2014/main" id="{D927991C-AB38-40D5-97BB-FBFF8D9AA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" y="350520"/>
          <a:ext cx="6850380" cy="4347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784860</xdr:colOff>
      <xdr:row>13</xdr:row>
      <xdr:rowOff>137160</xdr:rowOff>
    </xdr:to>
    <xdr:pic>
      <xdr:nvPicPr>
        <xdr:cNvPr id="2" name="Image 1" descr="https://upload.wikimedia.org/wikipedia/commons/thumb/3/3e/DST_in_Brazil.svg/300px-DST_in_Brazil.svg.png">
          <a:extLst>
            <a:ext uri="{FF2B5EF4-FFF2-40B4-BE49-F238E27FC236}">
              <a16:creationId xmlns:a16="http://schemas.microsoft.com/office/drawing/2014/main" id="{145EDBDF-6C59-42B2-9D37-5F5A6AB25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575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678180</xdr:colOff>
      <xdr:row>44</xdr:row>
      <xdr:rowOff>30480</xdr:rowOff>
    </xdr:to>
    <xdr:pic>
      <xdr:nvPicPr>
        <xdr:cNvPr id="2" name="Image 1" descr="https://upload.wikimedia.org/wikipedia/commons/thumb/2/2a/Australia-states-timezones.png/380px-Australia-states-timezones.png">
          <a:extLst>
            <a:ext uri="{FF2B5EF4-FFF2-40B4-BE49-F238E27FC236}">
              <a16:creationId xmlns:a16="http://schemas.microsoft.com/office/drawing/2014/main" id="{2A6BC8A5-A30B-4DD8-8023-D82FE6BB9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754880"/>
          <a:ext cx="3619500" cy="3322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atamystic.com/" TargetMode="External"/><Relationship Id="rId2" Type="http://schemas.openxmlformats.org/officeDocument/2006/relationships/hyperlink" Target="http://www.datamystic.com/" TargetMode="External"/><Relationship Id="rId1" Type="http://schemas.openxmlformats.org/officeDocument/2006/relationships/hyperlink" Target="http://www.datamystic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3" sqref="C23"/>
    </sheetView>
  </sheetViews>
  <sheetFormatPr baseColWidth="10" defaultRowHeight="14.4" x14ac:dyDescent="0.3"/>
  <sheetData>
    <row r="1" spans="1:1" x14ac:dyDescent="0.3">
      <c r="A1" t="s">
        <v>671</v>
      </c>
    </row>
    <row r="2" spans="1:1" x14ac:dyDescent="0.3">
      <c r="A2" t="s">
        <v>429</v>
      </c>
    </row>
    <row r="3" spans="1:1" x14ac:dyDescent="0.3">
      <c r="A3" t="s">
        <v>672</v>
      </c>
    </row>
    <row r="4" spans="1:1" x14ac:dyDescent="0.3">
      <c r="A4" t="s">
        <v>673</v>
      </c>
    </row>
    <row r="5" spans="1:1" x14ac:dyDescent="0.3">
      <c r="A5" t="s">
        <v>674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4"/>
  <sheetViews>
    <sheetView topLeftCell="A127" workbookViewId="0">
      <selection activeCell="H14" sqref="H14"/>
    </sheetView>
  </sheetViews>
  <sheetFormatPr baseColWidth="10" defaultRowHeight="14.4" x14ac:dyDescent="0.3"/>
  <cols>
    <col min="2" max="2" width="44.77734375" bestFit="1" customWidth="1"/>
    <col min="10" max="11" width="11.5546875" style="14"/>
    <col min="12" max="12" width="9.88671875" style="8" customWidth="1"/>
    <col min="13" max="13" width="52.109375" customWidth="1"/>
    <col min="14" max="14" width="11.5546875" style="8"/>
    <col min="16" max="16" width="11.5546875" style="17"/>
    <col min="17" max="17" width="11.5546875" style="9"/>
  </cols>
  <sheetData>
    <row r="1" spans="1:17" x14ac:dyDescent="0.3">
      <c r="A1" t="s">
        <v>791</v>
      </c>
      <c r="B1" t="s">
        <v>799</v>
      </c>
      <c r="C1" t="s">
        <v>794</v>
      </c>
      <c r="D1" t="s">
        <v>856</v>
      </c>
      <c r="E1" t="s">
        <v>857</v>
      </c>
      <c r="F1" t="s">
        <v>858</v>
      </c>
      <c r="G1" t="s">
        <v>982</v>
      </c>
      <c r="H1" t="s">
        <v>983</v>
      </c>
      <c r="J1" s="7" t="s">
        <v>791</v>
      </c>
      <c r="K1" s="7" t="s">
        <v>794</v>
      </c>
      <c r="L1" s="13" t="s">
        <v>454</v>
      </c>
      <c r="M1" s="7" t="s">
        <v>792</v>
      </c>
      <c r="N1" s="13" t="s">
        <v>793</v>
      </c>
      <c r="O1" s="7" t="s">
        <v>460</v>
      </c>
      <c r="P1" s="16" t="s">
        <v>980</v>
      </c>
      <c r="Q1" s="12" t="s">
        <v>981</v>
      </c>
    </row>
    <row r="2" spans="1:17" x14ac:dyDescent="0.3">
      <c r="A2">
        <v>1</v>
      </c>
      <c r="B2" t="s">
        <v>32</v>
      </c>
      <c r="C2">
        <v>0</v>
      </c>
      <c r="D2">
        <v>1</v>
      </c>
      <c r="E2">
        <v>4</v>
      </c>
      <c r="F2">
        <v>30</v>
      </c>
      <c r="H2">
        <v>0</v>
      </c>
      <c r="I2" t="str">
        <f>IF(B2&lt;&gt;M2,"KO","")</f>
        <v/>
      </c>
      <c r="J2" s="14">
        <v>1</v>
      </c>
      <c r="K2" s="14">
        <v>0</v>
      </c>
      <c r="L2" s="8" t="s">
        <v>31</v>
      </c>
      <c r="M2" t="s">
        <v>32</v>
      </c>
      <c r="N2" s="8">
        <v>93</v>
      </c>
      <c r="O2" t="s">
        <v>544</v>
      </c>
      <c r="Q2" s="9">
        <f t="shared" ref="Q2:Q65" si="0">LEN(N2)</f>
        <v>2</v>
      </c>
    </row>
    <row r="3" spans="1:17" x14ac:dyDescent="0.3">
      <c r="A3">
        <v>2</v>
      </c>
      <c r="B3" t="s">
        <v>38</v>
      </c>
      <c r="C3">
        <v>0</v>
      </c>
      <c r="D3">
        <v>1</v>
      </c>
      <c r="E3">
        <v>1</v>
      </c>
      <c r="F3">
        <v>0</v>
      </c>
      <c r="H3">
        <v>0</v>
      </c>
      <c r="I3" t="str">
        <f t="shared" ref="I3:I66" si="1">IF(B3&lt;&gt;M3,"KO","")</f>
        <v/>
      </c>
      <c r="J3" s="14">
        <v>2</v>
      </c>
      <c r="K3" s="14">
        <v>13</v>
      </c>
      <c r="L3" s="8" t="s">
        <v>37</v>
      </c>
      <c r="M3" t="s">
        <v>38</v>
      </c>
      <c r="N3" s="8">
        <v>355</v>
      </c>
      <c r="O3" t="s">
        <v>459</v>
      </c>
      <c r="P3" s="17" t="str">
        <f t="shared" ref="P3:P13" si="2">IF(J3&lt;&gt;J2+1,"KO","")</f>
        <v/>
      </c>
      <c r="Q3" s="9">
        <f t="shared" si="0"/>
        <v>3</v>
      </c>
    </row>
    <row r="4" spans="1:17" x14ac:dyDescent="0.3">
      <c r="A4">
        <v>3</v>
      </c>
      <c r="B4" t="s">
        <v>130</v>
      </c>
      <c r="C4">
        <v>0</v>
      </c>
      <c r="D4">
        <v>1</v>
      </c>
      <c r="E4">
        <v>1</v>
      </c>
      <c r="F4">
        <v>0</v>
      </c>
      <c r="H4">
        <v>0</v>
      </c>
      <c r="I4" t="str">
        <f t="shared" si="1"/>
        <v/>
      </c>
      <c r="J4" s="14">
        <v>3</v>
      </c>
      <c r="K4" s="14">
        <v>0</v>
      </c>
      <c r="L4" s="8" t="s">
        <v>129</v>
      </c>
      <c r="M4" t="s">
        <v>130</v>
      </c>
      <c r="N4" s="8">
        <v>213</v>
      </c>
      <c r="O4" t="s">
        <v>545</v>
      </c>
      <c r="P4" s="17" t="str">
        <f t="shared" si="2"/>
        <v/>
      </c>
      <c r="Q4" s="9">
        <f t="shared" si="0"/>
        <v>3</v>
      </c>
    </row>
    <row r="5" spans="1:17" x14ac:dyDescent="0.3">
      <c r="A5">
        <v>8</v>
      </c>
      <c r="B5" t="s">
        <v>28</v>
      </c>
      <c r="C5">
        <v>13</v>
      </c>
      <c r="D5">
        <v>1</v>
      </c>
      <c r="E5">
        <v>1</v>
      </c>
      <c r="F5">
        <v>0</v>
      </c>
      <c r="H5">
        <v>0</v>
      </c>
      <c r="I5" t="str">
        <f t="shared" si="1"/>
        <v/>
      </c>
      <c r="J5" s="14">
        <v>8</v>
      </c>
      <c r="K5" s="14">
        <v>13</v>
      </c>
      <c r="L5" s="8" t="s">
        <v>27</v>
      </c>
      <c r="M5" t="s">
        <v>28</v>
      </c>
      <c r="N5" s="8">
        <v>376</v>
      </c>
      <c r="O5" t="s">
        <v>459</v>
      </c>
      <c r="P5" s="17" t="str">
        <f t="shared" si="2"/>
        <v>KO</v>
      </c>
      <c r="Q5" s="9">
        <f t="shared" si="0"/>
        <v>3</v>
      </c>
    </row>
    <row r="6" spans="1:17" x14ac:dyDescent="0.3">
      <c r="A6">
        <v>9</v>
      </c>
      <c r="B6" t="s">
        <v>42</v>
      </c>
      <c r="C6">
        <v>0</v>
      </c>
      <c r="D6">
        <v>1</v>
      </c>
      <c r="E6">
        <v>1</v>
      </c>
      <c r="F6">
        <v>0</v>
      </c>
      <c r="H6">
        <v>0</v>
      </c>
      <c r="I6" t="str">
        <f t="shared" si="1"/>
        <v/>
      </c>
      <c r="J6" s="14">
        <v>9</v>
      </c>
      <c r="K6" s="14">
        <v>0</v>
      </c>
      <c r="L6" s="8" t="s">
        <v>41</v>
      </c>
      <c r="M6" t="s">
        <v>42</v>
      </c>
      <c r="N6" s="8">
        <v>244</v>
      </c>
      <c r="O6" t="s">
        <v>459</v>
      </c>
      <c r="P6" s="17" t="str">
        <f t="shared" si="2"/>
        <v/>
      </c>
      <c r="Q6" s="9">
        <f t="shared" si="0"/>
        <v>3</v>
      </c>
    </row>
    <row r="7" spans="1:17" x14ac:dyDescent="0.3">
      <c r="A7">
        <v>10</v>
      </c>
      <c r="B7" t="s">
        <v>36</v>
      </c>
      <c r="C7">
        <v>0</v>
      </c>
      <c r="D7">
        <v>-1</v>
      </c>
      <c r="E7">
        <v>4</v>
      </c>
      <c r="F7">
        <v>0</v>
      </c>
      <c r="H7">
        <v>0</v>
      </c>
      <c r="I7" t="str">
        <f t="shared" si="1"/>
        <v/>
      </c>
      <c r="J7" s="14">
        <v>10</v>
      </c>
      <c r="K7" s="14">
        <v>0</v>
      </c>
      <c r="L7" s="8" t="s">
        <v>35</v>
      </c>
      <c r="M7" t="s">
        <v>36</v>
      </c>
      <c r="N7" s="8">
        <v>264</v>
      </c>
      <c r="O7" t="s">
        <v>461</v>
      </c>
      <c r="P7" s="17" t="str">
        <f t="shared" si="2"/>
        <v/>
      </c>
      <c r="Q7" s="9">
        <f t="shared" si="0"/>
        <v>3</v>
      </c>
    </row>
    <row r="8" spans="1:17" x14ac:dyDescent="0.3">
      <c r="A8">
        <v>344</v>
      </c>
      <c r="B8" t="s">
        <v>850</v>
      </c>
      <c r="C8">
        <v>0</v>
      </c>
      <c r="D8">
        <v>1</v>
      </c>
      <c r="E8">
        <v>0</v>
      </c>
      <c r="F8">
        <v>0</v>
      </c>
      <c r="G8" t="s">
        <v>849</v>
      </c>
      <c r="H8">
        <v>0</v>
      </c>
      <c r="I8" t="str">
        <f t="shared" si="1"/>
        <v/>
      </c>
      <c r="J8" s="14" t="s">
        <v>632</v>
      </c>
      <c r="K8" s="14">
        <v>0</v>
      </c>
      <c r="L8" s="8" t="s">
        <v>849</v>
      </c>
      <c r="M8" t="s">
        <v>850</v>
      </c>
      <c r="N8" s="8">
        <v>0</v>
      </c>
      <c r="O8" t="s">
        <v>545</v>
      </c>
      <c r="P8" s="17" t="str">
        <f t="shared" si="2"/>
        <v>KO</v>
      </c>
      <c r="Q8" s="9">
        <f t="shared" si="0"/>
        <v>1</v>
      </c>
    </row>
    <row r="9" spans="1:17" x14ac:dyDescent="0.3">
      <c r="A9">
        <v>11</v>
      </c>
      <c r="B9" t="s">
        <v>34</v>
      </c>
      <c r="C9">
        <v>0</v>
      </c>
      <c r="D9">
        <v>-1</v>
      </c>
      <c r="E9">
        <v>4</v>
      </c>
      <c r="F9">
        <v>0</v>
      </c>
      <c r="H9">
        <v>0</v>
      </c>
      <c r="I9" t="str">
        <f t="shared" si="1"/>
        <v/>
      </c>
      <c r="J9" s="14">
        <v>11</v>
      </c>
      <c r="K9" s="14">
        <v>0</v>
      </c>
      <c r="L9" s="8" t="s">
        <v>33</v>
      </c>
      <c r="M9" t="s">
        <v>34</v>
      </c>
      <c r="N9" s="8">
        <v>268</v>
      </c>
      <c r="O9" t="s">
        <v>461</v>
      </c>
      <c r="P9" s="17" t="e">
        <f t="shared" si="2"/>
        <v>#VALUE!</v>
      </c>
      <c r="Q9" s="9">
        <f t="shared" si="0"/>
        <v>3</v>
      </c>
    </row>
    <row r="10" spans="1:17" x14ac:dyDescent="0.3">
      <c r="A10">
        <v>12</v>
      </c>
      <c r="B10" t="s">
        <v>44</v>
      </c>
      <c r="C10">
        <v>0</v>
      </c>
      <c r="D10">
        <v>-1</v>
      </c>
      <c r="E10">
        <v>3</v>
      </c>
      <c r="F10">
        <v>0</v>
      </c>
      <c r="H10">
        <v>0</v>
      </c>
      <c r="I10" t="str">
        <f t="shared" si="1"/>
        <v/>
      </c>
      <c r="J10" s="14">
        <v>12</v>
      </c>
      <c r="K10" s="14">
        <v>0</v>
      </c>
      <c r="L10" s="8" t="s">
        <v>43</v>
      </c>
      <c r="M10" t="s">
        <v>44</v>
      </c>
      <c r="N10" s="8">
        <v>54</v>
      </c>
      <c r="O10" t="s">
        <v>462</v>
      </c>
      <c r="P10" s="17" t="str">
        <f t="shared" si="2"/>
        <v/>
      </c>
      <c r="Q10" s="9">
        <f t="shared" si="0"/>
        <v>2</v>
      </c>
    </row>
    <row r="11" spans="1:17" x14ac:dyDescent="0.3">
      <c r="A11">
        <v>345</v>
      </c>
      <c r="B11" t="s">
        <v>848</v>
      </c>
      <c r="C11">
        <v>0</v>
      </c>
      <c r="D11">
        <v>-1</v>
      </c>
      <c r="E11">
        <v>3</v>
      </c>
      <c r="F11">
        <v>0</v>
      </c>
      <c r="G11" t="s">
        <v>43</v>
      </c>
      <c r="H11">
        <v>54</v>
      </c>
      <c r="I11" t="str">
        <f t="shared" si="1"/>
        <v/>
      </c>
      <c r="J11" s="14" t="s">
        <v>632</v>
      </c>
      <c r="K11" s="14">
        <v>0</v>
      </c>
      <c r="L11" s="8" t="s">
        <v>43</v>
      </c>
      <c r="M11" t="s">
        <v>848</v>
      </c>
      <c r="N11" s="8">
        <v>54</v>
      </c>
      <c r="O11" t="s">
        <v>462</v>
      </c>
      <c r="P11" s="17" t="str">
        <f t="shared" si="2"/>
        <v>KO</v>
      </c>
      <c r="Q11" s="9">
        <f t="shared" si="0"/>
        <v>2</v>
      </c>
    </row>
    <row r="12" spans="1:17" s="6" customFormat="1" x14ac:dyDescent="0.3">
      <c r="A12" s="6">
        <v>125</v>
      </c>
      <c r="B12" s="6" t="s">
        <v>907</v>
      </c>
      <c r="C12" s="6">
        <v>0</v>
      </c>
      <c r="D12" s="6">
        <v>-1</v>
      </c>
      <c r="E12" s="6">
        <v>4</v>
      </c>
      <c r="F12" s="6">
        <v>0</v>
      </c>
      <c r="G12" s="6" t="s">
        <v>148</v>
      </c>
      <c r="H12" s="6">
        <v>500</v>
      </c>
      <c r="J12" s="21">
        <v>125</v>
      </c>
      <c r="K12" s="21">
        <v>0</v>
      </c>
      <c r="L12" s="6" t="s">
        <v>148</v>
      </c>
      <c r="M12" s="6" t="s">
        <v>716</v>
      </c>
      <c r="N12" s="6">
        <v>500</v>
      </c>
      <c r="O12" s="6" t="s">
        <v>461</v>
      </c>
      <c r="P12" s="22" t="e">
        <f t="shared" si="2"/>
        <v>#VALUE!</v>
      </c>
      <c r="Q12" s="6">
        <f t="shared" si="0"/>
        <v>3</v>
      </c>
    </row>
    <row r="13" spans="1:17" x14ac:dyDescent="0.3">
      <c r="A13">
        <v>13</v>
      </c>
      <c r="B13" t="s">
        <v>40</v>
      </c>
      <c r="C13">
        <v>0</v>
      </c>
      <c r="D13">
        <v>1</v>
      </c>
      <c r="E13">
        <v>4</v>
      </c>
      <c r="F13">
        <v>0</v>
      </c>
      <c r="H13">
        <v>0</v>
      </c>
      <c r="I13" t="str">
        <f t="shared" si="1"/>
        <v/>
      </c>
      <c r="J13" s="14">
        <v>13</v>
      </c>
      <c r="K13" s="14">
        <v>0</v>
      </c>
      <c r="L13" s="8" t="s">
        <v>39</v>
      </c>
      <c r="M13" t="s">
        <v>40</v>
      </c>
      <c r="N13" s="8">
        <v>374</v>
      </c>
      <c r="O13" t="s">
        <v>463</v>
      </c>
      <c r="P13" s="17" t="str">
        <f t="shared" si="2"/>
        <v>KO</v>
      </c>
      <c r="Q13" s="9">
        <f t="shared" si="0"/>
        <v>3</v>
      </c>
    </row>
    <row r="14" spans="1:17" s="6" customFormat="1" x14ac:dyDescent="0.3">
      <c r="A14" s="6">
        <v>14</v>
      </c>
      <c r="B14" s="6" t="s">
        <v>51</v>
      </c>
      <c r="C14" s="6">
        <v>0</v>
      </c>
      <c r="D14" s="6">
        <v>-1</v>
      </c>
      <c r="E14" s="6">
        <v>4</v>
      </c>
      <c r="F14" s="6">
        <v>0</v>
      </c>
      <c r="G14" s="6" t="s">
        <v>50</v>
      </c>
      <c r="H14" s="6">
        <v>297</v>
      </c>
      <c r="I14" s="6" t="str">
        <f>IF(B14&lt;&gt;M15,"KO","")</f>
        <v>KO</v>
      </c>
      <c r="J14" s="21">
        <v>14</v>
      </c>
      <c r="K14" s="21">
        <v>0</v>
      </c>
      <c r="L14" s="6" t="s">
        <v>50</v>
      </c>
      <c r="M14" s="6" t="s">
        <v>709</v>
      </c>
      <c r="N14" s="6">
        <v>297</v>
      </c>
      <c r="O14" t="s">
        <v>461</v>
      </c>
      <c r="P14" s="22"/>
      <c r="Q14" s="6">
        <f t="shared" si="0"/>
        <v>3</v>
      </c>
    </row>
    <row r="15" spans="1:17" x14ac:dyDescent="0.3">
      <c r="A15">
        <v>15</v>
      </c>
      <c r="B15" t="s">
        <v>617</v>
      </c>
      <c r="C15">
        <v>2</v>
      </c>
      <c r="D15">
        <v>1</v>
      </c>
      <c r="E15">
        <v>9</v>
      </c>
      <c r="F15">
        <v>30</v>
      </c>
      <c r="H15">
        <v>0</v>
      </c>
      <c r="I15" t="str">
        <f t="shared" si="1"/>
        <v/>
      </c>
      <c r="J15" s="14">
        <v>15</v>
      </c>
      <c r="K15" s="20">
        <v>1</v>
      </c>
      <c r="L15" s="8" t="s">
        <v>48</v>
      </c>
      <c r="M15" s="9" t="s">
        <v>617</v>
      </c>
      <c r="N15" s="8">
        <v>61</v>
      </c>
      <c r="O15" s="9" t="s">
        <v>631</v>
      </c>
      <c r="P15" s="17" t="str">
        <f>IF(J15&lt;&gt;J13+1,"KO","")</f>
        <v>KO</v>
      </c>
      <c r="Q15" s="9">
        <f t="shared" si="0"/>
        <v>2</v>
      </c>
    </row>
    <row r="16" spans="1:17" x14ac:dyDescent="0.3">
      <c r="A16">
        <v>16</v>
      </c>
      <c r="B16" t="s">
        <v>633</v>
      </c>
      <c r="C16">
        <v>0</v>
      </c>
      <c r="D16">
        <v>1</v>
      </c>
      <c r="E16">
        <v>10</v>
      </c>
      <c r="F16">
        <v>0</v>
      </c>
      <c r="H16">
        <v>0</v>
      </c>
      <c r="I16" t="str">
        <f t="shared" si="1"/>
        <v/>
      </c>
      <c r="J16" s="14">
        <v>16</v>
      </c>
      <c r="K16" s="14">
        <v>0</v>
      </c>
      <c r="L16" s="8" t="s">
        <v>48</v>
      </c>
      <c r="M16" s="9" t="s">
        <v>633</v>
      </c>
      <c r="N16" s="8">
        <v>61</v>
      </c>
      <c r="O16" s="9" t="s">
        <v>465</v>
      </c>
      <c r="P16" s="17" t="str">
        <f t="shared" ref="P16:P47" si="3">IF(J16&lt;&gt;J15+1,"KO","")</f>
        <v/>
      </c>
      <c r="Q16" s="9">
        <f t="shared" si="0"/>
        <v>2</v>
      </c>
    </row>
    <row r="17" spans="1:17" x14ac:dyDescent="0.3">
      <c r="A17">
        <v>17</v>
      </c>
      <c r="B17" t="s">
        <v>634</v>
      </c>
      <c r="C17">
        <v>2</v>
      </c>
      <c r="D17">
        <v>1</v>
      </c>
      <c r="E17">
        <v>9</v>
      </c>
      <c r="F17">
        <v>30</v>
      </c>
      <c r="H17">
        <v>0</v>
      </c>
      <c r="I17" t="str">
        <f t="shared" si="1"/>
        <v/>
      </c>
      <c r="J17" s="14">
        <v>17</v>
      </c>
      <c r="K17" s="14">
        <v>1</v>
      </c>
      <c r="L17" s="8" t="s">
        <v>48</v>
      </c>
      <c r="M17" s="9" t="s">
        <v>634</v>
      </c>
      <c r="N17" s="8">
        <v>61</v>
      </c>
      <c r="O17" s="9" t="s">
        <v>631</v>
      </c>
      <c r="P17" s="17" t="str">
        <f t="shared" si="3"/>
        <v/>
      </c>
      <c r="Q17" s="9">
        <f t="shared" si="0"/>
        <v>2</v>
      </c>
    </row>
    <row r="18" spans="1:17" x14ac:dyDescent="0.3">
      <c r="A18">
        <v>19</v>
      </c>
      <c r="B18" t="s">
        <v>636</v>
      </c>
      <c r="C18">
        <v>0</v>
      </c>
      <c r="D18">
        <v>1</v>
      </c>
      <c r="E18">
        <v>9</v>
      </c>
      <c r="F18">
        <v>30</v>
      </c>
      <c r="H18">
        <v>0</v>
      </c>
      <c r="I18" t="str">
        <f t="shared" si="1"/>
        <v>KO</v>
      </c>
      <c r="J18" s="14">
        <v>101</v>
      </c>
      <c r="K18" s="14">
        <v>0</v>
      </c>
      <c r="L18" s="8" t="s">
        <v>115</v>
      </c>
      <c r="M18" t="s">
        <v>630</v>
      </c>
      <c r="N18" s="8">
        <v>61</v>
      </c>
      <c r="O18" s="9" t="s">
        <v>466</v>
      </c>
      <c r="P18" s="17" t="str">
        <f t="shared" si="3"/>
        <v>KO</v>
      </c>
      <c r="Q18" s="9">
        <f t="shared" si="0"/>
        <v>2</v>
      </c>
    </row>
    <row r="19" spans="1:17" x14ac:dyDescent="0.3">
      <c r="A19">
        <v>346</v>
      </c>
      <c r="B19" t="s">
        <v>628</v>
      </c>
      <c r="C19">
        <v>0</v>
      </c>
      <c r="D19">
        <v>1</v>
      </c>
      <c r="E19">
        <v>8</v>
      </c>
      <c r="F19">
        <v>45</v>
      </c>
      <c r="G19" t="s">
        <v>48</v>
      </c>
      <c r="H19">
        <v>61</v>
      </c>
      <c r="I19" t="str">
        <f t="shared" si="1"/>
        <v>KO</v>
      </c>
      <c r="J19" s="14">
        <v>102</v>
      </c>
      <c r="K19" s="14">
        <v>0</v>
      </c>
      <c r="L19" s="8" t="s">
        <v>90</v>
      </c>
      <c r="M19" t="s">
        <v>852</v>
      </c>
      <c r="N19" s="8">
        <v>61891</v>
      </c>
      <c r="O19" s="9" t="s">
        <v>512</v>
      </c>
      <c r="P19" s="17" t="str">
        <f t="shared" si="3"/>
        <v/>
      </c>
      <c r="Q19" s="9">
        <f t="shared" si="0"/>
        <v>5</v>
      </c>
    </row>
    <row r="20" spans="1:17" x14ac:dyDescent="0.3">
      <c r="A20">
        <v>347</v>
      </c>
      <c r="B20" t="s">
        <v>626</v>
      </c>
      <c r="C20">
        <v>0</v>
      </c>
      <c r="D20">
        <v>1</v>
      </c>
      <c r="E20">
        <v>5</v>
      </c>
      <c r="F20">
        <v>0</v>
      </c>
      <c r="G20" t="s">
        <v>189</v>
      </c>
      <c r="H20">
        <v>61</v>
      </c>
      <c r="I20" t="str">
        <f t="shared" si="1"/>
        <v>KO</v>
      </c>
      <c r="J20" s="14">
        <v>19</v>
      </c>
      <c r="K20" s="14">
        <v>0</v>
      </c>
      <c r="L20" s="8" t="s">
        <v>48</v>
      </c>
      <c r="M20" s="9" t="s">
        <v>636</v>
      </c>
      <c r="N20" s="8">
        <v>61</v>
      </c>
      <c r="O20" s="9" t="s">
        <v>631</v>
      </c>
      <c r="P20" s="17" t="str">
        <f t="shared" si="3"/>
        <v>KO</v>
      </c>
      <c r="Q20" s="9">
        <f t="shared" si="0"/>
        <v>2</v>
      </c>
    </row>
    <row r="21" spans="1:17" x14ac:dyDescent="0.3">
      <c r="A21">
        <v>20</v>
      </c>
      <c r="B21" t="s">
        <v>620</v>
      </c>
      <c r="C21">
        <v>3</v>
      </c>
      <c r="D21">
        <v>1</v>
      </c>
      <c r="E21">
        <v>10</v>
      </c>
      <c r="F21">
        <v>0</v>
      </c>
      <c r="H21">
        <v>0</v>
      </c>
      <c r="I21" t="str">
        <f t="shared" si="1"/>
        <v>KO</v>
      </c>
      <c r="J21" s="14" t="s">
        <v>632</v>
      </c>
      <c r="K21" s="14">
        <v>0</v>
      </c>
      <c r="L21" s="8" t="s">
        <v>48</v>
      </c>
      <c r="M21" t="s">
        <v>628</v>
      </c>
      <c r="N21" s="8">
        <v>61</v>
      </c>
      <c r="O21" s="9" t="s">
        <v>629</v>
      </c>
      <c r="P21" s="17" t="str">
        <f t="shared" si="3"/>
        <v>KO</v>
      </c>
      <c r="Q21" s="9">
        <f t="shared" si="0"/>
        <v>2</v>
      </c>
    </row>
    <row r="22" spans="1:17" x14ac:dyDescent="0.3">
      <c r="A22">
        <v>388</v>
      </c>
      <c r="B22" t="s">
        <v>851</v>
      </c>
      <c r="C22">
        <v>0</v>
      </c>
      <c r="D22">
        <v>1</v>
      </c>
      <c r="E22">
        <v>11</v>
      </c>
      <c r="F22">
        <v>0</v>
      </c>
      <c r="G22" t="s">
        <v>48</v>
      </c>
      <c r="H22">
        <v>61</v>
      </c>
      <c r="I22" t="str">
        <f t="shared" si="1"/>
        <v>KO</v>
      </c>
      <c r="J22" s="14" t="s">
        <v>632</v>
      </c>
      <c r="K22" s="14">
        <v>0</v>
      </c>
      <c r="L22" s="8" t="s">
        <v>189</v>
      </c>
      <c r="M22" t="s">
        <v>626</v>
      </c>
      <c r="N22" s="8">
        <v>61</v>
      </c>
      <c r="O22" s="9" t="s">
        <v>487</v>
      </c>
      <c r="P22" s="17" t="e">
        <f t="shared" si="3"/>
        <v>#VALUE!</v>
      </c>
      <c r="Q22" s="9">
        <f t="shared" si="0"/>
        <v>2</v>
      </c>
    </row>
    <row r="23" spans="1:17" x14ac:dyDescent="0.3">
      <c r="A23">
        <v>23</v>
      </c>
      <c r="B23" t="s">
        <v>638</v>
      </c>
      <c r="C23">
        <v>0</v>
      </c>
      <c r="D23">
        <v>1</v>
      </c>
      <c r="E23">
        <v>8</v>
      </c>
      <c r="F23">
        <v>0</v>
      </c>
      <c r="H23">
        <v>0</v>
      </c>
      <c r="I23" t="str">
        <f t="shared" si="1"/>
        <v>KO</v>
      </c>
      <c r="J23" s="14">
        <v>20</v>
      </c>
      <c r="K23" s="14">
        <v>1</v>
      </c>
      <c r="L23" s="8" t="s">
        <v>48</v>
      </c>
      <c r="M23" s="9" t="s">
        <v>620</v>
      </c>
      <c r="N23" s="8">
        <v>61</v>
      </c>
      <c r="O23" s="9" t="s">
        <v>465</v>
      </c>
      <c r="P23" s="17" t="e">
        <f t="shared" si="3"/>
        <v>#VALUE!</v>
      </c>
      <c r="Q23" s="9">
        <f t="shared" si="0"/>
        <v>2</v>
      </c>
    </row>
    <row r="24" spans="1:17" x14ac:dyDescent="0.3">
      <c r="A24">
        <v>24</v>
      </c>
      <c r="B24" t="s">
        <v>622</v>
      </c>
      <c r="C24">
        <v>1</v>
      </c>
      <c r="D24">
        <v>1</v>
      </c>
      <c r="E24">
        <v>10</v>
      </c>
      <c r="F24">
        <v>0</v>
      </c>
      <c r="H24">
        <v>0</v>
      </c>
      <c r="I24" t="str">
        <f t="shared" si="1"/>
        <v>KO</v>
      </c>
      <c r="J24" s="14" t="s">
        <v>632</v>
      </c>
      <c r="K24" s="14">
        <v>0</v>
      </c>
      <c r="L24" s="8" t="s">
        <v>48</v>
      </c>
      <c r="M24" t="s">
        <v>851</v>
      </c>
      <c r="N24" s="8">
        <v>61</v>
      </c>
      <c r="O24" t="s">
        <v>516</v>
      </c>
      <c r="P24" s="17" t="str">
        <f t="shared" si="3"/>
        <v>KO</v>
      </c>
      <c r="Q24" s="9">
        <f t="shared" si="0"/>
        <v>2</v>
      </c>
    </row>
    <row r="25" spans="1:17" x14ac:dyDescent="0.3">
      <c r="A25">
        <v>389</v>
      </c>
      <c r="B25" t="s">
        <v>984</v>
      </c>
      <c r="C25">
        <v>0</v>
      </c>
      <c r="D25">
        <v>1</v>
      </c>
      <c r="E25">
        <v>11</v>
      </c>
      <c r="F25">
        <v>0</v>
      </c>
      <c r="G25" t="s">
        <v>48</v>
      </c>
      <c r="H25">
        <v>61</v>
      </c>
      <c r="I25" t="str">
        <f t="shared" si="1"/>
        <v>KO</v>
      </c>
      <c r="J25" s="14">
        <v>229</v>
      </c>
      <c r="K25" s="14">
        <v>0</v>
      </c>
      <c r="L25" s="8" t="s">
        <v>307</v>
      </c>
      <c r="M25" t="s">
        <v>627</v>
      </c>
      <c r="N25" s="8">
        <v>672</v>
      </c>
      <c r="O25" s="9" t="s">
        <v>516</v>
      </c>
      <c r="P25" s="17" t="e">
        <f t="shared" si="3"/>
        <v>#VALUE!</v>
      </c>
      <c r="Q25" s="9">
        <f t="shared" si="0"/>
        <v>3</v>
      </c>
    </row>
    <row r="26" spans="1:17" x14ac:dyDescent="0.3">
      <c r="A26">
        <v>390</v>
      </c>
      <c r="B26" t="s">
        <v>985</v>
      </c>
      <c r="C26">
        <v>0</v>
      </c>
      <c r="D26">
        <v>1</v>
      </c>
      <c r="E26">
        <v>7</v>
      </c>
      <c r="F26">
        <v>0</v>
      </c>
      <c r="G26" t="s">
        <v>48</v>
      </c>
      <c r="H26">
        <v>61</v>
      </c>
      <c r="I26" t="str">
        <f t="shared" si="1"/>
        <v>KO</v>
      </c>
      <c r="J26" s="14">
        <v>23</v>
      </c>
      <c r="K26" s="14">
        <v>0</v>
      </c>
      <c r="L26" s="8" t="s">
        <v>48</v>
      </c>
      <c r="M26" s="9" t="s">
        <v>638</v>
      </c>
      <c r="N26" s="8">
        <v>61</v>
      </c>
      <c r="O26" s="9" t="s">
        <v>476</v>
      </c>
      <c r="P26" s="17" t="str">
        <f t="shared" si="3"/>
        <v>KO</v>
      </c>
      <c r="Q26" s="9">
        <f t="shared" si="0"/>
        <v>2</v>
      </c>
    </row>
    <row r="27" spans="1:17" x14ac:dyDescent="0.3">
      <c r="A27">
        <v>391</v>
      </c>
      <c r="B27" t="s">
        <v>986</v>
      </c>
      <c r="C27">
        <v>0</v>
      </c>
      <c r="D27">
        <v>1</v>
      </c>
      <c r="E27">
        <v>5</v>
      </c>
      <c r="F27">
        <v>0</v>
      </c>
      <c r="G27" t="s">
        <v>48</v>
      </c>
      <c r="H27">
        <v>61</v>
      </c>
      <c r="I27" t="str">
        <f t="shared" si="1"/>
        <v>KO</v>
      </c>
      <c r="J27" s="14">
        <v>24</v>
      </c>
      <c r="K27" s="20">
        <v>1</v>
      </c>
      <c r="L27" s="8" t="s">
        <v>48</v>
      </c>
      <c r="M27" s="9" t="s">
        <v>622</v>
      </c>
      <c r="N27" s="8">
        <v>61</v>
      </c>
      <c r="O27" s="9" t="s">
        <v>465</v>
      </c>
      <c r="P27" s="17" t="str">
        <f t="shared" si="3"/>
        <v/>
      </c>
      <c r="Q27" s="9">
        <f t="shared" si="0"/>
        <v>2</v>
      </c>
    </row>
    <row r="28" spans="1:17" x14ac:dyDescent="0.3">
      <c r="A28">
        <v>25</v>
      </c>
      <c r="B28" t="s">
        <v>47</v>
      </c>
      <c r="C28">
        <v>13</v>
      </c>
      <c r="D28">
        <v>1</v>
      </c>
      <c r="E28">
        <v>1</v>
      </c>
      <c r="F28">
        <v>0</v>
      </c>
      <c r="H28">
        <v>0</v>
      </c>
      <c r="I28" t="str">
        <f t="shared" si="1"/>
        <v>KO</v>
      </c>
      <c r="J28" s="14" t="s">
        <v>632</v>
      </c>
      <c r="K28" s="14">
        <v>0</v>
      </c>
      <c r="L28" s="8" t="s">
        <v>48</v>
      </c>
      <c r="M28" t="s">
        <v>641</v>
      </c>
      <c r="N28" s="8">
        <v>61</v>
      </c>
      <c r="O28" s="9" t="s">
        <v>516</v>
      </c>
      <c r="P28" s="17" t="str">
        <f t="shared" si="3"/>
        <v>KO</v>
      </c>
      <c r="Q28" s="9">
        <f t="shared" si="0"/>
        <v>2</v>
      </c>
    </row>
    <row r="29" spans="1:17" x14ac:dyDescent="0.3">
      <c r="A29">
        <v>26</v>
      </c>
      <c r="B29" t="s">
        <v>53</v>
      </c>
      <c r="C29">
        <v>0</v>
      </c>
      <c r="D29">
        <v>1</v>
      </c>
      <c r="E29">
        <v>4</v>
      </c>
      <c r="F29">
        <v>0</v>
      </c>
      <c r="H29">
        <v>0</v>
      </c>
      <c r="I29" t="str">
        <f t="shared" si="1"/>
        <v>KO</v>
      </c>
      <c r="J29" s="14" t="s">
        <v>632</v>
      </c>
      <c r="K29" s="14">
        <v>0</v>
      </c>
      <c r="L29" s="8" t="s">
        <v>48</v>
      </c>
      <c r="M29" t="s">
        <v>640</v>
      </c>
      <c r="N29" s="8">
        <v>61</v>
      </c>
      <c r="O29" s="9" t="s">
        <v>466</v>
      </c>
      <c r="P29" s="17" t="e">
        <f t="shared" si="3"/>
        <v>#VALUE!</v>
      </c>
      <c r="Q29" s="9">
        <f t="shared" si="0"/>
        <v>2</v>
      </c>
    </row>
    <row r="30" spans="1:17" x14ac:dyDescent="0.3">
      <c r="A30">
        <v>27</v>
      </c>
      <c r="B30" t="s">
        <v>79</v>
      </c>
      <c r="C30">
        <v>6</v>
      </c>
      <c r="D30">
        <v>-1</v>
      </c>
      <c r="E30">
        <v>5</v>
      </c>
      <c r="F30">
        <v>0</v>
      </c>
      <c r="H30">
        <v>0</v>
      </c>
      <c r="I30" t="str">
        <f t="shared" si="1"/>
        <v>KO</v>
      </c>
      <c r="J30" s="14" t="s">
        <v>632</v>
      </c>
      <c r="K30" s="14">
        <v>0</v>
      </c>
      <c r="L30" s="8" t="s">
        <v>48</v>
      </c>
      <c r="M30" t="s">
        <v>639</v>
      </c>
      <c r="N30" s="8">
        <v>61</v>
      </c>
      <c r="O30" s="9" t="s">
        <v>487</v>
      </c>
      <c r="P30" s="17" t="e">
        <f t="shared" si="3"/>
        <v>#VALUE!</v>
      </c>
      <c r="Q30" s="9">
        <f t="shared" si="0"/>
        <v>2</v>
      </c>
    </row>
    <row r="31" spans="1:17" x14ac:dyDescent="0.3">
      <c r="A31">
        <v>28</v>
      </c>
      <c r="B31" t="s">
        <v>66</v>
      </c>
      <c r="C31">
        <v>0</v>
      </c>
      <c r="D31">
        <v>1</v>
      </c>
      <c r="E31">
        <v>3</v>
      </c>
      <c r="F31">
        <v>0</v>
      </c>
      <c r="H31">
        <v>0</v>
      </c>
      <c r="I31" t="str">
        <f t="shared" si="1"/>
        <v>KO</v>
      </c>
      <c r="J31" s="14">
        <v>25</v>
      </c>
      <c r="K31" s="14">
        <v>13</v>
      </c>
      <c r="L31" s="8" t="s">
        <v>46</v>
      </c>
      <c r="M31" t="s">
        <v>47</v>
      </c>
      <c r="N31" s="8">
        <v>43</v>
      </c>
      <c r="O31" t="s">
        <v>459</v>
      </c>
      <c r="P31" s="17" t="e">
        <f t="shared" si="3"/>
        <v>#VALUE!</v>
      </c>
      <c r="Q31" s="9">
        <f t="shared" si="0"/>
        <v>2</v>
      </c>
    </row>
    <row r="32" spans="1:17" x14ac:dyDescent="0.3">
      <c r="A32">
        <v>29</v>
      </c>
      <c r="B32" t="s">
        <v>58</v>
      </c>
      <c r="C32">
        <v>0</v>
      </c>
      <c r="D32">
        <v>1</v>
      </c>
      <c r="E32">
        <v>6</v>
      </c>
      <c r="F32">
        <v>0</v>
      </c>
      <c r="H32">
        <v>0</v>
      </c>
      <c r="I32" t="str">
        <f t="shared" si="1"/>
        <v>KO</v>
      </c>
      <c r="J32" s="14">
        <v>26</v>
      </c>
      <c r="K32" s="14">
        <v>0</v>
      </c>
      <c r="L32" s="8" t="s">
        <v>52</v>
      </c>
      <c r="M32" t="s">
        <v>53</v>
      </c>
      <c r="N32" s="8">
        <v>994</v>
      </c>
      <c r="O32" t="s">
        <v>463</v>
      </c>
      <c r="P32" s="17" t="str">
        <f t="shared" si="3"/>
        <v/>
      </c>
      <c r="Q32" s="9">
        <f t="shared" si="0"/>
        <v>3</v>
      </c>
    </row>
    <row r="33" spans="1:17" x14ac:dyDescent="0.3">
      <c r="A33">
        <v>30</v>
      </c>
      <c r="B33" t="s">
        <v>56</v>
      </c>
      <c r="C33">
        <v>0</v>
      </c>
      <c r="D33">
        <v>-1</v>
      </c>
      <c r="E33">
        <v>4</v>
      </c>
      <c r="F33">
        <v>0</v>
      </c>
      <c r="H33">
        <v>0</v>
      </c>
      <c r="I33" t="str">
        <f t="shared" si="1"/>
        <v>KO</v>
      </c>
      <c r="J33" s="14">
        <v>27</v>
      </c>
      <c r="K33" s="14">
        <v>6</v>
      </c>
      <c r="L33" s="8" t="s">
        <v>78</v>
      </c>
      <c r="M33" t="s">
        <v>79</v>
      </c>
      <c r="N33" s="8">
        <v>242</v>
      </c>
      <c r="O33" t="s">
        <v>467</v>
      </c>
      <c r="P33" s="17" t="str">
        <f t="shared" si="3"/>
        <v/>
      </c>
      <c r="Q33" s="9">
        <f t="shared" si="0"/>
        <v>3</v>
      </c>
    </row>
    <row r="34" spans="1:17" x14ac:dyDescent="0.3">
      <c r="A34">
        <v>31</v>
      </c>
      <c r="B34" t="s">
        <v>85</v>
      </c>
      <c r="C34">
        <v>0</v>
      </c>
      <c r="D34">
        <v>1</v>
      </c>
      <c r="E34">
        <v>2</v>
      </c>
      <c r="F34">
        <v>0</v>
      </c>
      <c r="H34">
        <v>0</v>
      </c>
      <c r="I34" t="str">
        <f t="shared" si="1"/>
        <v>KO</v>
      </c>
      <c r="J34" s="14">
        <v>28</v>
      </c>
      <c r="K34" s="14">
        <v>0</v>
      </c>
      <c r="L34" s="8" t="s">
        <v>65</v>
      </c>
      <c r="M34" t="s">
        <v>66</v>
      </c>
      <c r="N34" s="8">
        <v>973</v>
      </c>
      <c r="O34" t="s">
        <v>468</v>
      </c>
      <c r="P34" s="17" t="str">
        <f t="shared" si="3"/>
        <v/>
      </c>
      <c r="Q34" s="9">
        <f t="shared" si="0"/>
        <v>3</v>
      </c>
    </row>
    <row r="35" spans="1:17" x14ac:dyDescent="0.3">
      <c r="A35">
        <v>32</v>
      </c>
      <c r="B35" t="s">
        <v>60</v>
      </c>
      <c r="C35">
        <v>13</v>
      </c>
      <c r="D35">
        <v>1</v>
      </c>
      <c r="E35">
        <v>1</v>
      </c>
      <c r="F35">
        <v>0</v>
      </c>
      <c r="H35">
        <v>0</v>
      </c>
      <c r="I35" t="str">
        <f t="shared" si="1"/>
        <v>KO</v>
      </c>
      <c r="J35" s="14">
        <v>29</v>
      </c>
      <c r="K35" s="14">
        <v>0</v>
      </c>
      <c r="L35" s="8" t="s">
        <v>57</v>
      </c>
      <c r="M35" t="s">
        <v>58</v>
      </c>
      <c r="N35" s="8">
        <v>880</v>
      </c>
      <c r="O35" t="s">
        <v>469</v>
      </c>
      <c r="P35" s="17" t="str">
        <f t="shared" si="3"/>
        <v/>
      </c>
      <c r="Q35" s="9">
        <f t="shared" si="0"/>
        <v>3</v>
      </c>
    </row>
    <row r="36" spans="1:17" x14ac:dyDescent="0.3">
      <c r="A36">
        <v>33</v>
      </c>
      <c r="B36" t="s">
        <v>87</v>
      </c>
      <c r="C36">
        <v>0</v>
      </c>
      <c r="D36">
        <v>-1</v>
      </c>
      <c r="E36">
        <v>6</v>
      </c>
      <c r="F36">
        <v>0</v>
      </c>
      <c r="H36">
        <v>0</v>
      </c>
      <c r="I36" t="str">
        <f t="shared" si="1"/>
        <v>KO</v>
      </c>
      <c r="J36" s="14">
        <v>30</v>
      </c>
      <c r="K36" s="14">
        <v>0</v>
      </c>
      <c r="L36" s="8" t="s">
        <v>55</v>
      </c>
      <c r="M36" t="s">
        <v>56</v>
      </c>
      <c r="N36" s="8">
        <v>246</v>
      </c>
      <c r="O36" t="s">
        <v>461</v>
      </c>
      <c r="P36" s="17" t="str">
        <f t="shared" si="3"/>
        <v/>
      </c>
      <c r="Q36" s="9">
        <f t="shared" si="0"/>
        <v>3</v>
      </c>
    </row>
    <row r="37" spans="1:17" x14ac:dyDescent="0.3">
      <c r="A37">
        <v>34</v>
      </c>
      <c r="B37" t="s">
        <v>70</v>
      </c>
      <c r="C37">
        <v>0</v>
      </c>
      <c r="D37">
        <v>1</v>
      </c>
      <c r="E37">
        <v>1</v>
      </c>
      <c r="F37">
        <v>0</v>
      </c>
      <c r="H37">
        <v>0</v>
      </c>
      <c r="I37" t="str">
        <f t="shared" si="1"/>
        <v>KO</v>
      </c>
      <c r="J37" s="14">
        <v>31</v>
      </c>
      <c r="K37" s="14">
        <v>0</v>
      </c>
      <c r="L37" s="8" t="s">
        <v>84</v>
      </c>
      <c r="M37" t="s">
        <v>85</v>
      </c>
      <c r="N37" s="8">
        <v>375</v>
      </c>
      <c r="O37" t="s">
        <v>468</v>
      </c>
      <c r="P37" s="17" t="str">
        <f t="shared" si="3"/>
        <v/>
      </c>
      <c r="Q37" s="9">
        <f t="shared" si="0"/>
        <v>3</v>
      </c>
    </row>
    <row r="38" spans="1:17" x14ac:dyDescent="0.3">
      <c r="A38">
        <v>35</v>
      </c>
      <c r="B38" t="s">
        <v>72</v>
      </c>
      <c r="C38">
        <v>6</v>
      </c>
      <c r="D38">
        <v>-1</v>
      </c>
      <c r="E38">
        <v>4</v>
      </c>
      <c r="F38">
        <v>0</v>
      </c>
      <c r="H38">
        <v>0</v>
      </c>
      <c r="I38" t="str">
        <f t="shared" si="1"/>
        <v>KO</v>
      </c>
      <c r="J38" s="14">
        <v>32</v>
      </c>
      <c r="K38" s="14">
        <v>13</v>
      </c>
      <c r="L38" s="8" t="s">
        <v>59</v>
      </c>
      <c r="M38" t="s">
        <v>60</v>
      </c>
      <c r="N38" s="8">
        <v>32</v>
      </c>
      <c r="O38" t="s">
        <v>459</v>
      </c>
      <c r="P38" s="17" t="str">
        <f t="shared" si="3"/>
        <v/>
      </c>
      <c r="Q38" s="9">
        <f t="shared" si="0"/>
        <v>2</v>
      </c>
    </row>
    <row r="39" spans="1:17" x14ac:dyDescent="0.3">
      <c r="A39">
        <v>36</v>
      </c>
      <c r="B39" t="s">
        <v>81</v>
      </c>
      <c r="C39">
        <v>0</v>
      </c>
      <c r="D39">
        <v>1</v>
      </c>
      <c r="E39">
        <v>6</v>
      </c>
      <c r="F39">
        <v>0</v>
      </c>
      <c r="H39">
        <v>0</v>
      </c>
      <c r="I39" t="str">
        <f t="shared" si="1"/>
        <v>KO</v>
      </c>
      <c r="J39" s="14">
        <v>33</v>
      </c>
      <c r="K39" s="14">
        <v>0</v>
      </c>
      <c r="L39" s="8" t="s">
        <v>86</v>
      </c>
      <c r="M39" t="s">
        <v>87</v>
      </c>
      <c r="N39" s="8">
        <v>501</v>
      </c>
      <c r="O39" t="s">
        <v>470</v>
      </c>
      <c r="P39" s="17" t="str">
        <f t="shared" si="3"/>
        <v/>
      </c>
      <c r="Q39" s="9">
        <f t="shared" si="0"/>
        <v>3</v>
      </c>
    </row>
    <row r="40" spans="1:17" x14ac:dyDescent="0.3">
      <c r="A40">
        <v>37</v>
      </c>
      <c r="B40" t="s">
        <v>472</v>
      </c>
      <c r="C40">
        <v>0</v>
      </c>
      <c r="D40">
        <v>-1</v>
      </c>
      <c r="E40">
        <v>4</v>
      </c>
      <c r="F40">
        <v>0</v>
      </c>
      <c r="H40">
        <v>0</v>
      </c>
      <c r="I40" t="str">
        <f t="shared" si="1"/>
        <v>KO</v>
      </c>
      <c r="J40" s="14">
        <v>34</v>
      </c>
      <c r="K40" s="14">
        <v>0</v>
      </c>
      <c r="L40" s="8" t="s">
        <v>69</v>
      </c>
      <c r="M40" t="s">
        <v>70</v>
      </c>
      <c r="N40" s="8">
        <v>229</v>
      </c>
      <c r="O40" t="s">
        <v>459</v>
      </c>
      <c r="P40" s="17" t="str">
        <f t="shared" si="3"/>
        <v/>
      </c>
      <c r="Q40" s="9">
        <f t="shared" si="0"/>
        <v>3</v>
      </c>
    </row>
    <row r="41" spans="1:17" x14ac:dyDescent="0.3">
      <c r="A41">
        <v>365</v>
      </c>
      <c r="B41" t="s">
        <v>546</v>
      </c>
      <c r="C41">
        <v>13</v>
      </c>
      <c r="D41">
        <v>1</v>
      </c>
      <c r="E41">
        <v>1</v>
      </c>
      <c r="F41">
        <v>0</v>
      </c>
      <c r="G41" t="s">
        <v>54</v>
      </c>
      <c r="H41">
        <v>387</v>
      </c>
      <c r="I41" t="str">
        <f t="shared" si="1"/>
        <v>KO</v>
      </c>
      <c r="J41" s="14">
        <v>35</v>
      </c>
      <c r="K41" s="14">
        <v>6</v>
      </c>
      <c r="L41" s="8" t="s">
        <v>71</v>
      </c>
      <c r="M41" t="s">
        <v>72</v>
      </c>
      <c r="N41" s="8">
        <v>441</v>
      </c>
      <c r="O41" t="s">
        <v>461</v>
      </c>
      <c r="P41" s="17" t="str">
        <f t="shared" si="3"/>
        <v/>
      </c>
      <c r="Q41" s="9">
        <f t="shared" si="0"/>
        <v>3</v>
      </c>
    </row>
    <row r="42" spans="1:17" x14ac:dyDescent="0.3">
      <c r="A42">
        <v>38</v>
      </c>
      <c r="B42" t="s">
        <v>83</v>
      </c>
      <c r="C42">
        <v>0</v>
      </c>
      <c r="D42">
        <v>1</v>
      </c>
      <c r="E42">
        <v>2</v>
      </c>
      <c r="F42">
        <v>0</v>
      </c>
      <c r="H42">
        <v>0</v>
      </c>
      <c r="I42" t="str">
        <f t="shared" si="1"/>
        <v>KO</v>
      </c>
      <c r="J42" s="14">
        <v>36</v>
      </c>
      <c r="K42" s="14">
        <v>0</v>
      </c>
      <c r="L42" s="8" t="s">
        <v>80</v>
      </c>
      <c r="M42" t="s">
        <v>81</v>
      </c>
      <c r="N42" s="8">
        <v>975</v>
      </c>
      <c r="O42" t="s">
        <v>471</v>
      </c>
      <c r="P42" s="17" t="str">
        <f t="shared" si="3"/>
        <v/>
      </c>
      <c r="Q42" s="9">
        <f t="shared" si="0"/>
        <v>3</v>
      </c>
    </row>
    <row r="43" spans="1:17" x14ac:dyDescent="0.3">
      <c r="A43">
        <v>41</v>
      </c>
      <c r="B43" t="s">
        <v>664</v>
      </c>
      <c r="C43">
        <v>0</v>
      </c>
      <c r="D43">
        <v>-1</v>
      </c>
      <c r="E43">
        <v>3</v>
      </c>
      <c r="F43">
        <v>0</v>
      </c>
      <c r="H43">
        <v>0</v>
      </c>
      <c r="I43" t="str">
        <f t="shared" si="1"/>
        <v>KO</v>
      </c>
      <c r="J43" s="14">
        <v>37</v>
      </c>
      <c r="K43" s="14">
        <v>0</v>
      </c>
      <c r="L43" s="8" t="s">
        <v>74</v>
      </c>
      <c r="M43" t="s">
        <v>472</v>
      </c>
      <c r="N43" s="8">
        <v>591</v>
      </c>
      <c r="O43" t="s">
        <v>461</v>
      </c>
      <c r="P43" s="17" t="str">
        <f t="shared" si="3"/>
        <v/>
      </c>
      <c r="Q43" s="9">
        <f t="shared" si="0"/>
        <v>3</v>
      </c>
    </row>
    <row r="44" spans="1:17" x14ac:dyDescent="0.3">
      <c r="A44">
        <v>43</v>
      </c>
      <c r="B44" t="s">
        <v>665</v>
      </c>
      <c r="C44">
        <v>7</v>
      </c>
      <c r="D44">
        <v>-1</v>
      </c>
      <c r="E44">
        <v>4</v>
      </c>
      <c r="F44">
        <v>0</v>
      </c>
      <c r="H44">
        <v>0</v>
      </c>
      <c r="I44" t="str">
        <f t="shared" si="1"/>
        <v>KO</v>
      </c>
      <c r="J44" s="14" t="s">
        <v>632</v>
      </c>
      <c r="K44" s="14">
        <v>13</v>
      </c>
      <c r="L44" s="8" t="s">
        <v>54</v>
      </c>
      <c r="M44" t="s">
        <v>546</v>
      </c>
      <c r="N44" s="8">
        <v>387</v>
      </c>
      <c r="O44" t="s">
        <v>459</v>
      </c>
      <c r="P44" s="17" t="str">
        <f t="shared" si="3"/>
        <v>KO</v>
      </c>
      <c r="Q44" s="9">
        <f t="shared" si="0"/>
        <v>3</v>
      </c>
    </row>
    <row r="45" spans="1:17" x14ac:dyDescent="0.3">
      <c r="A45">
        <v>49</v>
      </c>
      <c r="B45" t="s">
        <v>666</v>
      </c>
      <c r="C45">
        <v>0</v>
      </c>
      <c r="D45">
        <v>-1</v>
      </c>
      <c r="E45">
        <v>2</v>
      </c>
      <c r="F45">
        <v>0</v>
      </c>
      <c r="H45">
        <v>0</v>
      </c>
      <c r="I45" t="str">
        <f t="shared" si="1"/>
        <v>KO</v>
      </c>
      <c r="J45" s="14">
        <v>38</v>
      </c>
      <c r="K45" s="14">
        <v>0</v>
      </c>
      <c r="L45" s="8" t="s">
        <v>82</v>
      </c>
      <c r="M45" t="s">
        <v>83</v>
      </c>
      <c r="N45" s="8">
        <v>267</v>
      </c>
      <c r="O45" t="s">
        <v>474</v>
      </c>
      <c r="P45" s="17" t="e">
        <f t="shared" si="3"/>
        <v>#VALUE!</v>
      </c>
      <c r="Q45" s="9">
        <f t="shared" si="0"/>
        <v>3</v>
      </c>
    </row>
    <row r="46" spans="1:17" x14ac:dyDescent="0.3">
      <c r="A46">
        <v>50</v>
      </c>
      <c r="B46" t="s">
        <v>667</v>
      </c>
      <c r="C46">
        <v>0</v>
      </c>
      <c r="D46">
        <v>-1</v>
      </c>
      <c r="E46">
        <v>4</v>
      </c>
      <c r="F46">
        <v>0</v>
      </c>
      <c r="H46">
        <v>0</v>
      </c>
      <c r="I46" t="str">
        <f t="shared" si="1"/>
        <v>KO</v>
      </c>
      <c r="J46" s="14" t="s">
        <v>658</v>
      </c>
      <c r="K46" s="14">
        <v>0</v>
      </c>
      <c r="L46" s="8" t="s">
        <v>76</v>
      </c>
      <c r="M46" t="s">
        <v>664</v>
      </c>
      <c r="N46" s="8">
        <v>55</v>
      </c>
      <c r="O46" t="s">
        <v>462</v>
      </c>
      <c r="P46" s="17" t="str">
        <f t="shared" si="3"/>
        <v>KO</v>
      </c>
      <c r="Q46" s="9">
        <f t="shared" si="0"/>
        <v>2</v>
      </c>
    </row>
    <row r="47" spans="1:17" x14ac:dyDescent="0.3">
      <c r="A47">
        <v>52</v>
      </c>
      <c r="B47" t="s">
        <v>668</v>
      </c>
      <c r="C47">
        <v>0</v>
      </c>
      <c r="D47">
        <v>-1</v>
      </c>
      <c r="E47">
        <v>5</v>
      </c>
      <c r="F47">
        <v>0</v>
      </c>
      <c r="H47">
        <v>0</v>
      </c>
      <c r="I47" t="str">
        <f t="shared" si="1"/>
        <v>KO</v>
      </c>
      <c r="J47" s="14" t="s">
        <v>659</v>
      </c>
      <c r="K47" s="14">
        <v>7</v>
      </c>
      <c r="L47" s="8" t="s">
        <v>76</v>
      </c>
      <c r="M47" t="s">
        <v>665</v>
      </c>
      <c r="N47" s="8">
        <v>55</v>
      </c>
      <c r="O47" t="s">
        <v>461</v>
      </c>
      <c r="P47" s="17" t="str">
        <f t="shared" si="3"/>
        <v>KO</v>
      </c>
      <c r="Q47" s="9">
        <f t="shared" si="0"/>
        <v>2</v>
      </c>
    </row>
    <row r="48" spans="1:17" x14ac:dyDescent="0.3">
      <c r="A48">
        <v>53</v>
      </c>
      <c r="B48" t="s">
        <v>669</v>
      </c>
      <c r="C48">
        <v>7</v>
      </c>
      <c r="D48">
        <v>-1</v>
      </c>
      <c r="E48">
        <v>3</v>
      </c>
      <c r="F48">
        <v>0</v>
      </c>
      <c r="H48">
        <v>0</v>
      </c>
      <c r="I48" t="str">
        <f t="shared" si="1"/>
        <v>KO</v>
      </c>
      <c r="J48" s="14" t="s">
        <v>660</v>
      </c>
      <c r="K48" s="14">
        <v>0</v>
      </c>
      <c r="L48" s="8" t="s">
        <v>76</v>
      </c>
      <c r="M48" t="s">
        <v>666</v>
      </c>
      <c r="N48" s="8">
        <v>55</v>
      </c>
      <c r="O48" t="s">
        <v>657</v>
      </c>
      <c r="P48" s="17" t="str">
        <f t="shared" ref="P48:P68" si="4">IF(J48&lt;&gt;J47+1,"KO","")</f>
        <v>KO</v>
      </c>
      <c r="Q48" s="9">
        <f t="shared" si="0"/>
        <v>2</v>
      </c>
    </row>
    <row r="49" spans="1:17" x14ac:dyDescent="0.3">
      <c r="A49">
        <v>54</v>
      </c>
      <c r="B49" t="s">
        <v>872</v>
      </c>
      <c r="C49">
        <v>0</v>
      </c>
      <c r="D49">
        <v>1</v>
      </c>
      <c r="E49">
        <v>6</v>
      </c>
      <c r="F49">
        <v>0</v>
      </c>
      <c r="H49">
        <v>0</v>
      </c>
      <c r="I49" t="str">
        <f t="shared" si="1"/>
        <v>KO</v>
      </c>
      <c r="J49" s="14" t="s">
        <v>661</v>
      </c>
      <c r="K49" s="14">
        <v>0</v>
      </c>
      <c r="L49" s="8" t="s">
        <v>76</v>
      </c>
      <c r="M49" t="s">
        <v>667</v>
      </c>
      <c r="N49" s="8">
        <v>55</v>
      </c>
      <c r="O49" t="s">
        <v>461</v>
      </c>
      <c r="P49" s="17" t="str">
        <f t="shared" si="4"/>
        <v>KO</v>
      </c>
      <c r="Q49" s="9">
        <f t="shared" si="0"/>
        <v>2</v>
      </c>
    </row>
    <row r="50" spans="1:17" x14ac:dyDescent="0.3">
      <c r="A50">
        <v>55</v>
      </c>
      <c r="B50" t="s">
        <v>873</v>
      </c>
      <c r="C50">
        <v>0</v>
      </c>
      <c r="D50">
        <v>-1</v>
      </c>
      <c r="E50">
        <v>4</v>
      </c>
      <c r="F50">
        <v>0</v>
      </c>
      <c r="H50">
        <v>0</v>
      </c>
      <c r="I50" t="str">
        <f t="shared" si="1"/>
        <v>KO</v>
      </c>
      <c r="J50" s="14" t="s">
        <v>662</v>
      </c>
      <c r="K50" s="14">
        <v>0</v>
      </c>
      <c r="L50" s="8" t="s">
        <v>76</v>
      </c>
      <c r="M50" t="s">
        <v>668</v>
      </c>
      <c r="N50" s="8">
        <v>55</v>
      </c>
      <c r="O50" t="s">
        <v>467</v>
      </c>
      <c r="P50" s="17" t="str">
        <f t="shared" si="4"/>
        <v>KO</v>
      </c>
      <c r="Q50" s="9">
        <f t="shared" si="0"/>
        <v>2</v>
      </c>
    </row>
    <row r="51" spans="1:17" x14ac:dyDescent="0.3">
      <c r="A51">
        <v>56</v>
      </c>
      <c r="B51" t="s">
        <v>874</v>
      </c>
      <c r="C51">
        <v>0</v>
      </c>
      <c r="D51">
        <v>1</v>
      </c>
      <c r="E51">
        <v>8</v>
      </c>
      <c r="F51">
        <v>0</v>
      </c>
      <c r="H51">
        <v>0</v>
      </c>
      <c r="I51" t="str">
        <f t="shared" si="1"/>
        <v>KO</v>
      </c>
      <c r="J51" s="14" t="s">
        <v>663</v>
      </c>
      <c r="K51" s="14">
        <v>7</v>
      </c>
      <c r="L51" s="8" t="s">
        <v>76</v>
      </c>
      <c r="M51" t="s">
        <v>669</v>
      </c>
      <c r="N51" s="8">
        <v>55</v>
      </c>
      <c r="O51" t="s">
        <v>462</v>
      </c>
      <c r="P51" s="17" t="str">
        <f t="shared" si="4"/>
        <v>KO</v>
      </c>
      <c r="Q51" s="9">
        <f t="shared" si="0"/>
        <v>2</v>
      </c>
    </row>
    <row r="52" spans="1:17" x14ac:dyDescent="0.3">
      <c r="A52">
        <v>57</v>
      </c>
      <c r="B52" t="s">
        <v>64</v>
      </c>
      <c r="C52">
        <v>13</v>
      </c>
      <c r="D52">
        <v>1</v>
      </c>
      <c r="E52">
        <v>2</v>
      </c>
      <c r="F52">
        <v>0</v>
      </c>
      <c r="H52">
        <v>0</v>
      </c>
      <c r="I52" t="str">
        <f t="shared" si="1"/>
        <v>KO</v>
      </c>
      <c r="J52" s="14">
        <v>56</v>
      </c>
      <c r="K52" s="14">
        <v>0</v>
      </c>
      <c r="L52" s="8" t="s">
        <v>73</v>
      </c>
      <c r="M52" t="s">
        <v>475</v>
      </c>
      <c r="N52" s="8">
        <v>673</v>
      </c>
      <c r="O52" t="s">
        <v>476</v>
      </c>
      <c r="P52" s="17" t="str">
        <f t="shared" si="4"/>
        <v>KO</v>
      </c>
      <c r="Q52" s="9">
        <f t="shared" si="0"/>
        <v>3</v>
      </c>
    </row>
    <row r="53" spans="1:17" x14ac:dyDescent="0.3">
      <c r="A53">
        <v>58</v>
      </c>
      <c r="B53" t="s">
        <v>62</v>
      </c>
      <c r="C53">
        <v>0</v>
      </c>
      <c r="D53">
        <v>1</v>
      </c>
      <c r="E53">
        <v>0</v>
      </c>
      <c r="F53">
        <v>0</v>
      </c>
      <c r="H53">
        <v>0</v>
      </c>
      <c r="I53" t="str">
        <f t="shared" si="1"/>
        <v>KO</v>
      </c>
      <c r="J53" s="14">
        <v>57</v>
      </c>
      <c r="K53" s="14">
        <v>13</v>
      </c>
      <c r="L53" s="8" t="s">
        <v>63</v>
      </c>
      <c r="M53" t="s">
        <v>64</v>
      </c>
      <c r="N53" s="8">
        <v>359</v>
      </c>
      <c r="O53" t="s">
        <v>474</v>
      </c>
      <c r="P53" s="17" t="str">
        <f t="shared" si="4"/>
        <v/>
      </c>
      <c r="Q53" s="9">
        <f t="shared" si="0"/>
        <v>3</v>
      </c>
    </row>
    <row r="54" spans="1:17" x14ac:dyDescent="0.3">
      <c r="A54">
        <v>59</v>
      </c>
      <c r="B54" t="s">
        <v>68</v>
      </c>
      <c r="C54">
        <v>0</v>
      </c>
      <c r="D54">
        <v>1</v>
      </c>
      <c r="E54">
        <v>2</v>
      </c>
      <c r="F54">
        <v>0</v>
      </c>
      <c r="H54">
        <v>0</v>
      </c>
      <c r="I54" t="str">
        <f t="shared" si="1"/>
        <v>KO</v>
      </c>
      <c r="J54" s="14">
        <v>58</v>
      </c>
      <c r="K54" s="14">
        <v>0</v>
      </c>
      <c r="L54" s="8" t="s">
        <v>61</v>
      </c>
      <c r="M54" t="s">
        <v>62</v>
      </c>
      <c r="N54" s="8">
        <v>226</v>
      </c>
      <c r="O54" t="s">
        <v>545</v>
      </c>
      <c r="P54" s="17" t="str">
        <f t="shared" si="4"/>
        <v/>
      </c>
      <c r="Q54" s="9">
        <f t="shared" si="0"/>
        <v>3</v>
      </c>
    </row>
    <row r="55" spans="1:17" x14ac:dyDescent="0.3">
      <c r="A55">
        <v>60</v>
      </c>
      <c r="B55" t="s">
        <v>227</v>
      </c>
      <c r="C55">
        <v>0</v>
      </c>
      <c r="D55">
        <v>1</v>
      </c>
      <c r="E55">
        <v>7</v>
      </c>
      <c r="F55">
        <v>0</v>
      </c>
      <c r="H55">
        <v>0</v>
      </c>
      <c r="I55" t="str">
        <f t="shared" si="1"/>
        <v>KO</v>
      </c>
      <c r="J55" s="14">
        <v>59</v>
      </c>
      <c r="K55" s="14">
        <v>0</v>
      </c>
      <c r="L55" s="8" t="s">
        <v>67</v>
      </c>
      <c r="M55" t="s">
        <v>68</v>
      </c>
      <c r="N55" s="8">
        <v>257</v>
      </c>
      <c r="O55" t="s">
        <v>474</v>
      </c>
      <c r="P55" s="17" t="str">
        <f t="shared" si="4"/>
        <v/>
      </c>
      <c r="Q55" s="9">
        <f t="shared" si="0"/>
        <v>3</v>
      </c>
    </row>
    <row r="56" spans="1:17" x14ac:dyDescent="0.3">
      <c r="A56">
        <v>61</v>
      </c>
      <c r="B56" t="s">
        <v>104</v>
      </c>
      <c r="C56">
        <v>0</v>
      </c>
      <c r="D56">
        <v>1</v>
      </c>
      <c r="E56">
        <v>1</v>
      </c>
      <c r="F56">
        <v>0</v>
      </c>
      <c r="H56">
        <v>0</v>
      </c>
      <c r="I56" t="str">
        <f t="shared" si="1"/>
        <v>KO</v>
      </c>
      <c r="J56" s="14">
        <v>60</v>
      </c>
      <c r="K56" s="14">
        <v>0</v>
      </c>
      <c r="L56" s="8" t="s">
        <v>226</v>
      </c>
      <c r="M56" t="s">
        <v>227</v>
      </c>
      <c r="N56" s="8">
        <v>855</v>
      </c>
      <c r="O56" t="s">
        <v>466</v>
      </c>
      <c r="P56" s="17" t="str">
        <f t="shared" si="4"/>
        <v/>
      </c>
      <c r="Q56" s="9">
        <f t="shared" si="0"/>
        <v>3</v>
      </c>
    </row>
    <row r="57" spans="1:17" x14ac:dyDescent="0.3">
      <c r="A57">
        <v>63</v>
      </c>
      <c r="B57" t="s">
        <v>686</v>
      </c>
      <c r="C57">
        <v>0</v>
      </c>
      <c r="D57">
        <v>-1</v>
      </c>
      <c r="E57">
        <v>5</v>
      </c>
      <c r="F57">
        <v>0</v>
      </c>
      <c r="H57">
        <v>0</v>
      </c>
      <c r="I57" t="str">
        <f t="shared" si="1"/>
        <v>KO</v>
      </c>
      <c r="J57" s="14">
        <v>61</v>
      </c>
      <c r="K57" s="14">
        <v>0</v>
      </c>
      <c r="L57" s="8" t="s">
        <v>103</v>
      </c>
      <c r="M57" t="s">
        <v>104</v>
      </c>
      <c r="N57" s="8">
        <v>237</v>
      </c>
      <c r="O57" t="s">
        <v>459</v>
      </c>
      <c r="P57" s="17" t="str">
        <f t="shared" si="4"/>
        <v/>
      </c>
      <c r="Q57" s="9">
        <f t="shared" si="0"/>
        <v>3</v>
      </c>
    </row>
    <row r="58" spans="1:17" x14ac:dyDescent="0.3">
      <c r="A58">
        <v>65</v>
      </c>
      <c r="B58" t="s">
        <v>687</v>
      </c>
      <c r="C58">
        <v>0</v>
      </c>
      <c r="D58">
        <v>-1</v>
      </c>
      <c r="E58">
        <v>7</v>
      </c>
      <c r="F58">
        <v>0</v>
      </c>
      <c r="H58">
        <v>0</v>
      </c>
      <c r="I58" t="str">
        <f t="shared" si="1"/>
        <v>KO</v>
      </c>
      <c r="J58" s="14" t="s">
        <v>675</v>
      </c>
      <c r="K58" s="14">
        <v>0</v>
      </c>
      <c r="L58" s="8" t="s">
        <v>88</v>
      </c>
      <c r="M58" t="s">
        <v>686</v>
      </c>
      <c r="N58" s="8">
        <v>1</v>
      </c>
      <c r="O58" t="s">
        <v>467</v>
      </c>
      <c r="P58" s="17" t="str">
        <f t="shared" si="4"/>
        <v>KO</v>
      </c>
      <c r="Q58" s="9">
        <f t="shared" si="0"/>
        <v>1</v>
      </c>
    </row>
    <row r="59" spans="1:17" x14ac:dyDescent="0.3">
      <c r="A59">
        <v>66</v>
      </c>
      <c r="B59" t="s">
        <v>688</v>
      </c>
      <c r="C59">
        <v>11</v>
      </c>
      <c r="D59">
        <v>-1</v>
      </c>
      <c r="E59">
        <v>7</v>
      </c>
      <c r="F59">
        <v>0</v>
      </c>
      <c r="H59">
        <v>0</v>
      </c>
      <c r="I59" t="str">
        <f t="shared" si="1"/>
        <v>KO</v>
      </c>
      <c r="J59" s="14" t="s">
        <v>676</v>
      </c>
      <c r="K59" s="14">
        <v>0</v>
      </c>
      <c r="L59" s="8" t="s">
        <v>88</v>
      </c>
      <c r="M59" t="s">
        <v>687</v>
      </c>
      <c r="N59" s="8">
        <v>1</v>
      </c>
      <c r="O59" t="s">
        <v>685</v>
      </c>
      <c r="P59" s="17" t="str">
        <f t="shared" si="4"/>
        <v>KO</v>
      </c>
      <c r="Q59" s="9">
        <f t="shared" si="0"/>
        <v>1</v>
      </c>
    </row>
    <row r="60" spans="1:17" x14ac:dyDescent="0.3">
      <c r="A60">
        <v>69</v>
      </c>
      <c r="B60" t="s">
        <v>689</v>
      </c>
      <c r="C60">
        <v>8</v>
      </c>
      <c r="D60">
        <v>-1</v>
      </c>
      <c r="E60">
        <v>4</v>
      </c>
      <c r="F60">
        <v>0</v>
      </c>
      <c r="H60">
        <v>0</v>
      </c>
      <c r="I60" t="str">
        <f t="shared" si="1"/>
        <v>KO</v>
      </c>
      <c r="J60" s="14" t="s">
        <v>677</v>
      </c>
      <c r="K60" s="14">
        <v>8</v>
      </c>
      <c r="L60" s="8" t="s">
        <v>88</v>
      </c>
      <c r="M60" t="s">
        <v>688</v>
      </c>
      <c r="N60" s="8">
        <v>1</v>
      </c>
      <c r="O60" t="s">
        <v>685</v>
      </c>
      <c r="P60" s="17" t="str">
        <f t="shared" si="4"/>
        <v>KO</v>
      </c>
      <c r="Q60" s="9">
        <f t="shared" si="0"/>
        <v>1</v>
      </c>
    </row>
    <row r="61" spans="1:17" x14ac:dyDescent="0.3">
      <c r="A61">
        <v>72</v>
      </c>
      <c r="B61" t="s">
        <v>690</v>
      </c>
      <c r="C61">
        <v>8</v>
      </c>
      <c r="D61">
        <v>-1</v>
      </c>
      <c r="E61">
        <v>5</v>
      </c>
      <c r="F61">
        <v>0</v>
      </c>
      <c r="H61">
        <v>0</v>
      </c>
      <c r="I61" t="str">
        <f t="shared" si="1"/>
        <v>KO</v>
      </c>
      <c r="J61" s="14" t="s">
        <v>678</v>
      </c>
      <c r="K61" s="14">
        <v>8</v>
      </c>
      <c r="L61" s="8" t="s">
        <v>88</v>
      </c>
      <c r="M61" t="s">
        <v>689</v>
      </c>
      <c r="N61" s="8">
        <v>1</v>
      </c>
      <c r="O61" t="s">
        <v>461</v>
      </c>
      <c r="P61" s="17" t="str">
        <f t="shared" si="4"/>
        <v>KO</v>
      </c>
      <c r="Q61" s="9">
        <f t="shared" si="0"/>
        <v>1</v>
      </c>
    </row>
    <row r="62" spans="1:17" x14ac:dyDescent="0.3">
      <c r="A62">
        <v>77</v>
      </c>
      <c r="B62" t="s">
        <v>691</v>
      </c>
      <c r="C62">
        <v>0</v>
      </c>
      <c r="D62">
        <v>-1</v>
      </c>
      <c r="E62">
        <v>6</v>
      </c>
      <c r="F62">
        <v>0</v>
      </c>
      <c r="H62">
        <v>0</v>
      </c>
      <c r="I62" t="str">
        <f t="shared" si="1"/>
        <v>KO</v>
      </c>
      <c r="J62" s="14" t="s">
        <v>679</v>
      </c>
      <c r="K62" s="14">
        <v>8</v>
      </c>
      <c r="L62" s="8" t="s">
        <v>88</v>
      </c>
      <c r="M62" t="s">
        <v>690</v>
      </c>
      <c r="N62" s="8">
        <v>1</v>
      </c>
      <c r="O62" t="s">
        <v>467</v>
      </c>
      <c r="P62" s="17" t="str">
        <f t="shared" si="4"/>
        <v>KO</v>
      </c>
      <c r="Q62" s="9">
        <f t="shared" si="0"/>
        <v>1</v>
      </c>
    </row>
    <row r="63" spans="1:17" x14ac:dyDescent="0.3">
      <c r="A63">
        <v>78</v>
      </c>
      <c r="B63" t="s">
        <v>692</v>
      </c>
      <c r="C63">
        <v>26</v>
      </c>
      <c r="D63">
        <v>-1</v>
      </c>
      <c r="E63">
        <v>3</v>
      </c>
      <c r="F63">
        <v>30</v>
      </c>
      <c r="H63">
        <v>0</v>
      </c>
      <c r="I63" t="str">
        <f t="shared" si="1"/>
        <v>KO</v>
      </c>
      <c r="J63" s="14" t="s">
        <v>680</v>
      </c>
      <c r="K63" s="14">
        <v>0</v>
      </c>
      <c r="L63" s="8" t="s">
        <v>88</v>
      </c>
      <c r="M63" t="s">
        <v>691</v>
      </c>
      <c r="N63" s="8">
        <v>1</v>
      </c>
      <c r="O63" t="s">
        <v>470</v>
      </c>
      <c r="P63" s="17" t="str">
        <f t="shared" si="4"/>
        <v>KO</v>
      </c>
      <c r="Q63" s="9">
        <f t="shared" si="0"/>
        <v>1</v>
      </c>
    </row>
    <row r="64" spans="1:17" x14ac:dyDescent="0.3">
      <c r="A64">
        <v>79</v>
      </c>
      <c r="B64" t="s">
        <v>693</v>
      </c>
      <c r="C64">
        <v>0</v>
      </c>
      <c r="D64">
        <v>-1</v>
      </c>
      <c r="E64">
        <v>6</v>
      </c>
      <c r="F64">
        <v>0</v>
      </c>
      <c r="H64">
        <v>0</v>
      </c>
      <c r="I64" t="str">
        <f t="shared" si="1"/>
        <v>KO</v>
      </c>
      <c r="J64" s="14" t="s">
        <v>681</v>
      </c>
      <c r="K64" s="14">
        <v>8</v>
      </c>
      <c r="L64" s="8" t="s">
        <v>88</v>
      </c>
      <c r="M64" t="s">
        <v>692</v>
      </c>
      <c r="N64" s="8">
        <v>1</v>
      </c>
      <c r="O64" t="s">
        <v>531</v>
      </c>
      <c r="P64" s="17" t="str">
        <f t="shared" si="4"/>
        <v>KO</v>
      </c>
      <c r="Q64" s="9">
        <f t="shared" si="0"/>
        <v>1</v>
      </c>
    </row>
    <row r="65" spans="1:17" x14ac:dyDescent="0.3">
      <c r="A65">
        <v>82</v>
      </c>
      <c r="B65" t="s">
        <v>694</v>
      </c>
      <c r="C65">
        <v>30</v>
      </c>
      <c r="D65">
        <v>-1</v>
      </c>
      <c r="E65">
        <v>8</v>
      </c>
      <c r="F65">
        <v>0</v>
      </c>
      <c r="H65">
        <v>0</v>
      </c>
      <c r="I65" t="str">
        <f t="shared" si="1"/>
        <v>KO</v>
      </c>
      <c r="J65" s="14" t="s">
        <v>682</v>
      </c>
      <c r="K65" s="14">
        <v>0</v>
      </c>
      <c r="L65" s="8" t="s">
        <v>88</v>
      </c>
      <c r="M65" t="s">
        <v>693</v>
      </c>
      <c r="N65" s="8">
        <v>1</v>
      </c>
      <c r="O65" t="s">
        <v>470</v>
      </c>
      <c r="P65" s="17" t="str">
        <f t="shared" si="4"/>
        <v>KO</v>
      </c>
      <c r="Q65" s="9">
        <f t="shared" si="0"/>
        <v>1</v>
      </c>
    </row>
    <row r="66" spans="1:17" x14ac:dyDescent="0.3">
      <c r="A66">
        <v>84</v>
      </c>
      <c r="B66" t="s">
        <v>695</v>
      </c>
      <c r="C66">
        <v>31</v>
      </c>
      <c r="D66">
        <v>-1</v>
      </c>
      <c r="E66">
        <v>6</v>
      </c>
      <c r="F66">
        <v>0</v>
      </c>
      <c r="H66">
        <v>0</v>
      </c>
      <c r="I66" t="str">
        <f t="shared" si="1"/>
        <v>KO</v>
      </c>
      <c r="J66" s="14" t="s">
        <v>683</v>
      </c>
      <c r="K66" s="14">
        <v>8</v>
      </c>
      <c r="L66" s="8" t="s">
        <v>88</v>
      </c>
      <c r="M66" t="s">
        <v>694</v>
      </c>
      <c r="N66" s="8">
        <v>1</v>
      </c>
      <c r="O66" t="s">
        <v>477</v>
      </c>
      <c r="P66" s="17" t="str">
        <f t="shared" si="4"/>
        <v>KO</v>
      </c>
      <c r="Q66" s="9">
        <f t="shared" ref="Q66:Q129" si="5">LEN(N66)</f>
        <v>1</v>
      </c>
    </row>
    <row r="67" spans="1:17" x14ac:dyDescent="0.3">
      <c r="A67">
        <v>86</v>
      </c>
      <c r="B67" t="s">
        <v>889</v>
      </c>
      <c r="C67">
        <v>13</v>
      </c>
      <c r="D67">
        <v>1</v>
      </c>
      <c r="E67">
        <v>0</v>
      </c>
      <c r="F67">
        <v>0</v>
      </c>
      <c r="H67">
        <v>0</v>
      </c>
      <c r="I67" t="str">
        <f t="shared" ref="I67:I130" si="6">IF(B67&lt;&gt;M67,"KO","")</f>
        <v>KO</v>
      </c>
      <c r="J67" s="14" t="s">
        <v>684</v>
      </c>
      <c r="K67" s="14">
        <v>8</v>
      </c>
      <c r="L67" s="8" t="s">
        <v>88</v>
      </c>
      <c r="M67" t="s">
        <v>695</v>
      </c>
      <c r="N67" s="8">
        <v>1</v>
      </c>
      <c r="O67" t="s">
        <v>470</v>
      </c>
      <c r="P67" s="17" t="str">
        <f t="shared" si="4"/>
        <v>KO</v>
      </c>
      <c r="Q67" s="9">
        <f t="shared" si="5"/>
        <v>1</v>
      </c>
    </row>
    <row r="68" spans="1:17" x14ac:dyDescent="0.3">
      <c r="A68">
        <v>87</v>
      </c>
      <c r="B68" t="s">
        <v>890</v>
      </c>
      <c r="C68">
        <v>0</v>
      </c>
      <c r="D68">
        <v>-1</v>
      </c>
      <c r="E68">
        <v>1</v>
      </c>
      <c r="F68">
        <v>0</v>
      </c>
      <c r="H68">
        <v>0</v>
      </c>
      <c r="I68" t="str">
        <f t="shared" si="6"/>
        <v>KO</v>
      </c>
      <c r="J68" s="14">
        <v>87</v>
      </c>
      <c r="K68" s="14">
        <v>0</v>
      </c>
      <c r="L68" s="8" t="s">
        <v>113</v>
      </c>
      <c r="M68" t="s">
        <v>979</v>
      </c>
      <c r="N68" s="8">
        <v>238</v>
      </c>
      <c r="O68" t="s">
        <v>479</v>
      </c>
      <c r="P68" s="17" t="str">
        <f t="shared" si="4"/>
        <v>KO</v>
      </c>
      <c r="Q68" s="9">
        <f t="shared" si="5"/>
        <v>3</v>
      </c>
    </row>
    <row r="69" spans="1:17" x14ac:dyDescent="0.3">
      <c r="A69">
        <v>88</v>
      </c>
      <c r="B69" t="s">
        <v>239</v>
      </c>
      <c r="C69">
        <v>0</v>
      </c>
      <c r="D69">
        <v>-1</v>
      </c>
      <c r="E69">
        <v>5</v>
      </c>
      <c r="F69">
        <v>0</v>
      </c>
      <c r="H69">
        <v>0</v>
      </c>
      <c r="I69" t="str">
        <f t="shared" si="6"/>
        <v>KO</v>
      </c>
      <c r="J69" s="14">
        <v>89</v>
      </c>
      <c r="K69" s="14">
        <v>0</v>
      </c>
      <c r="L69" s="8" t="s">
        <v>92</v>
      </c>
      <c r="M69" t="s">
        <v>93</v>
      </c>
      <c r="N69" s="8">
        <v>236</v>
      </c>
      <c r="O69" t="s">
        <v>459</v>
      </c>
      <c r="P69" s="17" t="str">
        <f>IF(J69&lt;&gt;J67+1,"KO","")</f>
        <v>KO</v>
      </c>
      <c r="Q69" s="9">
        <f t="shared" si="5"/>
        <v>3</v>
      </c>
    </row>
    <row r="70" spans="1:17" x14ac:dyDescent="0.3">
      <c r="A70">
        <v>89</v>
      </c>
      <c r="B70" t="s">
        <v>93</v>
      </c>
      <c r="C70">
        <v>0</v>
      </c>
      <c r="D70">
        <v>1</v>
      </c>
      <c r="E70">
        <v>1</v>
      </c>
      <c r="F70">
        <v>0</v>
      </c>
      <c r="H70">
        <v>0</v>
      </c>
      <c r="I70" t="str">
        <f t="shared" si="6"/>
        <v>KO</v>
      </c>
      <c r="J70" s="14">
        <v>90</v>
      </c>
      <c r="K70" s="14">
        <v>0</v>
      </c>
      <c r="L70" s="8" t="s">
        <v>398</v>
      </c>
      <c r="M70" t="s">
        <v>399</v>
      </c>
      <c r="N70" s="8">
        <v>235</v>
      </c>
      <c r="O70" t="s">
        <v>459</v>
      </c>
      <c r="P70" s="17" t="str">
        <f t="shared" ref="P70:P101" si="7">IF(J70&lt;&gt;J69+1,"KO","")</f>
        <v/>
      </c>
      <c r="Q70" s="9">
        <f t="shared" si="5"/>
        <v>3</v>
      </c>
    </row>
    <row r="71" spans="1:17" x14ac:dyDescent="0.3">
      <c r="A71">
        <v>90</v>
      </c>
      <c r="B71" t="s">
        <v>399</v>
      </c>
      <c r="C71">
        <v>0</v>
      </c>
      <c r="D71">
        <v>1</v>
      </c>
      <c r="E71">
        <v>1</v>
      </c>
      <c r="F71">
        <v>0</v>
      </c>
      <c r="H71">
        <v>0</v>
      </c>
      <c r="I71" t="str">
        <f t="shared" si="6"/>
        <v>KO</v>
      </c>
      <c r="J71" s="14" t="s">
        <v>632</v>
      </c>
      <c r="K71" s="14">
        <v>0</v>
      </c>
      <c r="L71" s="8" t="s">
        <v>101</v>
      </c>
      <c r="M71" t="s">
        <v>976</v>
      </c>
      <c r="N71" s="8">
        <v>5661</v>
      </c>
      <c r="O71" t="s">
        <v>462</v>
      </c>
      <c r="P71" s="17" t="str">
        <f t="shared" si="7"/>
        <v>KO</v>
      </c>
      <c r="Q71" s="9">
        <f t="shared" si="5"/>
        <v>4</v>
      </c>
    </row>
    <row r="72" spans="1:17" x14ac:dyDescent="0.3">
      <c r="A72">
        <v>352</v>
      </c>
      <c r="B72" t="s">
        <v>976</v>
      </c>
      <c r="C72">
        <v>0</v>
      </c>
      <c r="D72">
        <v>-1</v>
      </c>
      <c r="E72">
        <v>3</v>
      </c>
      <c r="F72">
        <v>0</v>
      </c>
      <c r="G72" t="s">
        <v>101</v>
      </c>
      <c r="H72">
        <v>5661</v>
      </c>
      <c r="I72" t="str">
        <f t="shared" si="6"/>
        <v>KO</v>
      </c>
      <c r="J72" s="14">
        <v>91</v>
      </c>
      <c r="K72" s="14">
        <v>9</v>
      </c>
      <c r="M72" t="s">
        <v>977</v>
      </c>
      <c r="N72" s="8">
        <v>56</v>
      </c>
      <c r="O72" t="s">
        <v>470</v>
      </c>
      <c r="P72" s="17" t="e">
        <f t="shared" si="7"/>
        <v>#VALUE!</v>
      </c>
      <c r="Q72" s="9">
        <f t="shared" si="5"/>
        <v>2</v>
      </c>
    </row>
    <row r="73" spans="1:17" x14ac:dyDescent="0.3">
      <c r="A73">
        <v>91</v>
      </c>
      <c r="B73" t="s">
        <v>891</v>
      </c>
      <c r="C73">
        <v>9</v>
      </c>
      <c r="D73">
        <v>-1</v>
      </c>
      <c r="E73">
        <v>6</v>
      </c>
      <c r="F73">
        <v>0</v>
      </c>
      <c r="H73">
        <v>0</v>
      </c>
      <c r="I73" t="str">
        <f t="shared" si="6"/>
        <v>KO</v>
      </c>
      <c r="J73" s="14">
        <v>92</v>
      </c>
      <c r="K73" s="14">
        <v>9</v>
      </c>
      <c r="L73" s="8" t="s">
        <v>101</v>
      </c>
      <c r="M73" t="s">
        <v>847</v>
      </c>
      <c r="N73" s="8">
        <v>56</v>
      </c>
      <c r="O73" t="s">
        <v>461</v>
      </c>
      <c r="P73" s="17" t="str">
        <f t="shared" si="7"/>
        <v/>
      </c>
      <c r="Q73" s="9">
        <f t="shared" si="5"/>
        <v>2</v>
      </c>
    </row>
    <row r="74" spans="1:17" x14ac:dyDescent="0.3">
      <c r="A74">
        <v>92</v>
      </c>
      <c r="B74" t="s">
        <v>847</v>
      </c>
      <c r="C74">
        <v>9</v>
      </c>
      <c r="D74">
        <v>-1</v>
      </c>
      <c r="E74">
        <v>4</v>
      </c>
      <c r="F74">
        <v>0</v>
      </c>
      <c r="H74">
        <v>0</v>
      </c>
      <c r="I74" t="str">
        <f t="shared" si="6"/>
        <v>KO</v>
      </c>
      <c r="J74" s="14">
        <v>98</v>
      </c>
      <c r="K74" s="14">
        <v>0</v>
      </c>
      <c r="L74" s="8" t="s">
        <v>105</v>
      </c>
      <c r="M74" t="s">
        <v>106</v>
      </c>
      <c r="N74" s="8">
        <v>86</v>
      </c>
      <c r="O74" t="s">
        <v>476</v>
      </c>
      <c r="P74" s="17" t="str">
        <f t="shared" si="7"/>
        <v>KO</v>
      </c>
      <c r="Q74" s="9">
        <f t="shared" si="5"/>
        <v>2</v>
      </c>
    </row>
    <row r="75" spans="1:17" x14ac:dyDescent="0.3">
      <c r="A75">
        <v>95</v>
      </c>
      <c r="B75" t="s">
        <v>704</v>
      </c>
      <c r="C75">
        <v>0</v>
      </c>
      <c r="D75">
        <v>1</v>
      </c>
      <c r="E75">
        <v>8</v>
      </c>
      <c r="F75">
        <v>0</v>
      </c>
      <c r="H75">
        <v>0</v>
      </c>
      <c r="I75" t="str">
        <f t="shared" si="6"/>
        <v/>
      </c>
      <c r="J75" s="14">
        <v>95</v>
      </c>
      <c r="K75" s="14">
        <v>0</v>
      </c>
      <c r="L75" s="8" t="s">
        <v>187</v>
      </c>
      <c r="M75" t="s">
        <v>704</v>
      </c>
      <c r="N75" s="8">
        <v>86</v>
      </c>
      <c r="O75" t="s">
        <v>476</v>
      </c>
      <c r="P75" s="17" t="str">
        <f t="shared" si="7"/>
        <v>KO</v>
      </c>
      <c r="Q75" s="9">
        <f t="shared" si="5"/>
        <v>2</v>
      </c>
    </row>
    <row r="76" spans="1:17" x14ac:dyDescent="0.3">
      <c r="A76">
        <v>353</v>
      </c>
      <c r="B76" t="s">
        <v>740</v>
      </c>
      <c r="C76">
        <v>0</v>
      </c>
      <c r="D76">
        <v>1</v>
      </c>
      <c r="E76">
        <v>8</v>
      </c>
      <c r="F76">
        <v>0</v>
      </c>
      <c r="G76" t="s">
        <v>280</v>
      </c>
      <c r="H76">
        <v>853</v>
      </c>
      <c r="I76" t="str">
        <f t="shared" si="6"/>
        <v/>
      </c>
      <c r="J76" s="14" t="s">
        <v>632</v>
      </c>
      <c r="K76" s="14">
        <v>0</v>
      </c>
      <c r="L76" s="8" t="s">
        <v>280</v>
      </c>
      <c r="M76" t="s">
        <v>740</v>
      </c>
      <c r="N76" s="8">
        <v>853</v>
      </c>
      <c r="O76" t="s">
        <v>476</v>
      </c>
      <c r="P76" s="17" t="str">
        <f t="shared" si="7"/>
        <v>KO</v>
      </c>
      <c r="Q76" s="9">
        <f t="shared" si="5"/>
        <v>3</v>
      </c>
    </row>
    <row r="77" spans="1:17" x14ac:dyDescent="0.3">
      <c r="A77">
        <v>98</v>
      </c>
      <c r="B77" t="s">
        <v>896</v>
      </c>
      <c r="C77">
        <v>0</v>
      </c>
      <c r="D77">
        <v>1</v>
      </c>
      <c r="E77">
        <v>8</v>
      </c>
      <c r="F77">
        <v>0</v>
      </c>
      <c r="H77">
        <v>0</v>
      </c>
      <c r="I77" t="str">
        <f t="shared" si="6"/>
        <v>KO</v>
      </c>
      <c r="J77" s="14">
        <v>103</v>
      </c>
      <c r="K77" s="14">
        <v>0</v>
      </c>
      <c r="L77" s="8" t="s">
        <v>107</v>
      </c>
      <c r="M77" t="s">
        <v>108</v>
      </c>
      <c r="N77" s="8">
        <v>57</v>
      </c>
      <c r="O77" t="s">
        <v>467</v>
      </c>
      <c r="P77" s="17" t="e">
        <f t="shared" si="7"/>
        <v>#VALUE!</v>
      </c>
      <c r="Q77" s="9">
        <f t="shared" si="5"/>
        <v>2</v>
      </c>
    </row>
    <row r="78" spans="1:17" x14ac:dyDescent="0.3">
      <c r="A78">
        <v>99</v>
      </c>
      <c r="B78" t="s">
        <v>897</v>
      </c>
      <c r="C78">
        <v>0</v>
      </c>
      <c r="D78">
        <v>1</v>
      </c>
      <c r="E78">
        <v>8</v>
      </c>
      <c r="F78">
        <v>0</v>
      </c>
      <c r="H78">
        <v>0</v>
      </c>
      <c r="I78" t="str">
        <f t="shared" si="6"/>
        <v>KO</v>
      </c>
      <c r="J78" s="14">
        <v>104</v>
      </c>
      <c r="K78" s="14">
        <v>0</v>
      </c>
      <c r="L78" s="8" t="s">
        <v>230</v>
      </c>
      <c r="M78" t="s">
        <v>231</v>
      </c>
      <c r="N78" s="8">
        <v>269</v>
      </c>
      <c r="O78" t="s">
        <v>468</v>
      </c>
      <c r="P78" s="17" t="str">
        <f t="shared" si="7"/>
        <v/>
      </c>
      <c r="Q78" s="9">
        <f t="shared" si="5"/>
        <v>3</v>
      </c>
    </row>
    <row r="79" spans="1:17" x14ac:dyDescent="0.3">
      <c r="A79">
        <v>101</v>
      </c>
      <c r="B79" t="s">
        <v>899</v>
      </c>
      <c r="C79">
        <v>0</v>
      </c>
      <c r="D79">
        <v>1</v>
      </c>
      <c r="E79">
        <v>7</v>
      </c>
      <c r="F79">
        <v>0</v>
      </c>
      <c r="H79">
        <v>0</v>
      </c>
      <c r="I79" t="str">
        <f t="shared" si="6"/>
        <v>KO</v>
      </c>
      <c r="J79" s="14">
        <v>105</v>
      </c>
      <c r="K79" s="14">
        <v>0</v>
      </c>
      <c r="L79" s="8" t="s">
        <v>91</v>
      </c>
      <c r="M79" t="s">
        <v>705</v>
      </c>
      <c r="N79" s="8">
        <v>243</v>
      </c>
      <c r="O79" t="s">
        <v>474</v>
      </c>
      <c r="P79" s="17" t="str">
        <f t="shared" si="7"/>
        <v/>
      </c>
      <c r="Q79" s="9">
        <f t="shared" si="5"/>
        <v>3</v>
      </c>
    </row>
    <row r="80" spans="1:17" x14ac:dyDescent="0.3">
      <c r="A80">
        <v>102</v>
      </c>
      <c r="B80" t="s">
        <v>900</v>
      </c>
      <c r="C80">
        <v>0</v>
      </c>
      <c r="D80">
        <v>1</v>
      </c>
      <c r="E80">
        <v>6</v>
      </c>
      <c r="F80">
        <v>30</v>
      </c>
      <c r="H80">
        <v>0</v>
      </c>
      <c r="I80" t="str">
        <f t="shared" si="6"/>
        <v>KO</v>
      </c>
      <c r="J80" s="14">
        <v>106</v>
      </c>
      <c r="K80" s="14">
        <v>0</v>
      </c>
      <c r="L80" s="8" t="s">
        <v>94</v>
      </c>
      <c r="M80" t="s">
        <v>706</v>
      </c>
      <c r="N80" s="8">
        <v>242</v>
      </c>
      <c r="O80" t="s">
        <v>459</v>
      </c>
      <c r="P80" s="17" t="str">
        <f t="shared" si="7"/>
        <v/>
      </c>
      <c r="Q80" s="9">
        <f t="shared" si="5"/>
        <v>3</v>
      </c>
    </row>
    <row r="81" spans="1:17" x14ac:dyDescent="0.3">
      <c r="A81">
        <v>103</v>
      </c>
      <c r="B81" t="s">
        <v>108</v>
      </c>
      <c r="C81">
        <v>0</v>
      </c>
      <c r="D81">
        <v>-1</v>
      </c>
      <c r="E81">
        <v>5</v>
      </c>
      <c r="F81">
        <v>0</v>
      </c>
      <c r="H81">
        <v>0</v>
      </c>
      <c r="I81" t="str">
        <f t="shared" si="6"/>
        <v>KO</v>
      </c>
      <c r="J81" s="14">
        <v>108</v>
      </c>
      <c r="K81" s="14">
        <v>0</v>
      </c>
      <c r="L81" s="8" t="s">
        <v>109</v>
      </c>
      <c r="M81" t="s">
        <v>110</v>
      </c>
      <c r="N81" s="8">
        <v>506</v>
      </c>
      <c r="O81" t="s">
        <v>470</v>
      </c>
      <c r="P81" s="17" t="str">
        <f t="shared" si="7"/>
        <v>KO</v>
      </c>
      <c r="Q81" s="9">
        <f t="shared" si="5"/>
        <v>3</v>
      </c>
    </row>
    <row r="82" spans="1:17" x14ac:dyDescent="0.3">
      <c r="A82">
        <v>104</v>
      </c>
      <c r="B82" t="s">
        <v>231</v>
      </c>
      <c r="C82">
        <v>0</v>
      </c>
      <c r="D82">
        <v>1</v>
      </c>
      <c r="E82">
        <v>3</v>
      </c>
      <c r="F82">
        <v>0</v>
      </c>
      <c r="H82">
        <v>0</v>
      </c>
      <c r="I82" t="str">
        <f t="shared" si="6"/>
        <v>KO</v>
      </c>
      <c r="J82" s="14" t="s">
        <v>632</v>
      </c>
      <c r="K82" s="14">
        <v>13</v>
      </c>
      <c r="L82" s="8" t="s">
        <v>192</v>
      </c>
      <c r="M82" t="s">
        <v>193</v>
      </c>
      <c r="N82" s="8">
        <v>385</v>
      </c>
      <c r="O82" t="s">
        <v>459</v>
      </c>
      <c r="P82" s="17" t="str">
        <f t="shared" si="7"/>
        <v>KO</v>
      </c>
      <c r="Q82" s="9">
        <f t="shared" si="5"/>
        <v>3</v>
      </c>
    </row>
    <row r="83" spans="1:17" x14ac:dyDescent="0.3">
      <c r="A83">
        <v>105</v>
      </c>
      <c r="B83" t="s">
        <v>901</v>
      </c>
      <c r="C83">
        <v>0</v>
      </c>
      <c r="D83">
        <v>1</v>
      </c>
      <c r="E83">
        <v>1</v>
      </c>
      <c r="F83">
        <v>0</v>
      </c>
      <c r="H83">
        <v>0</v>
      </c>
      <c r="I83" t="str">
        <f t="shared" si="6"/>
        <v>KO</v>
      </c>
      <c r="J83" s="14">
        <v>110</v>
      </c>
      <c r="K83" s="14">
        <v>10</v>
      </c>
      <c r="L83" s="8" t="s">
        <v>111</v>
      </c>
      <c r="M83" t="s">
        <v>112</v>
      </c>
      <c r="N83" s="8">
        <v>53</v>
      </c>
      <c r="O83" t="s">
        <v>462</v>
      </c>
      <c r="P83" s="17" t="e">
        <f t="shared" si="7"/>
        <v>#VALUE!</v>
      </c>
      <c r="Q83" s="9">
        <f t="shared" si="5"/>
        <v>2</v>
      </c>
    </row>
    <row r="84" spans="1:17" x14ac:dyDescent="0.3">
      <c r="A84">
        <v>106</v>
      </c>
      <c r="B84" t="s">
        <v>902</v>
      </c>
      <c r="C84">
        <v>0</v>
      </c>
      <c r="D84">
        <v>1</v>
      </c>
      <c r="E84">
        <v>2</v>
      </c>
      <c r="F84">
        <v>0</v>
      </c>
      <c r="H84">
        <v>0</v>
      </c>
      <c r="I84" t="str">
        <f t="shared" si="6"/>
        <v>KO</v>
      </c>
      <c r="J84" s="14" t="s">
        <v>632</v>
      </c>
      <c r="K84" s="14">
        <v>13</v>
      </c>
      <c r="L84" s="8" t="s">
        <v>116</v>
      </c>
      <c r="M84" t="s">
        <v>117</v>
      </c>
      <c r="N84" s="8">
        <v>357</v>
      </c>
      <c r="O84" t="s">
        <v>474</v>
      </c>
      <c r="P84" s="17" t="str">
        <f t="shared" si="7"/>
        <v>KO</v>
      </c>
      <c r="Q84" s="9">
        <f t="shared" si="5"/>
        <v>3</v>
      </c>
    </row>
    <row r="85" spans="1:17" x14ac:dyDescent="0.3">
      <c r="A85">
        <v>107</v>
      </c>
      <c r="B85" t="s">
        <v>100</v>
      </c>
      <c r="C85">
        <v>0</v>
      </c>
      <c r="D85">
        <v>-1</v>
      </c>
      <c r="E85">
        <v>10</v>
      </c>
      <c r="F85">
        <v>0</v>
      </c>
      <c r="H85">
        <v>0</v>
      </c>
      <c r="I85" t="str">
        <f t="shared" si="6"/>
        <v>KO</v>
      </c>
      <c r="J85" s="14">
        <v>112</v>
      </c>
      <c r="K85" s="14">
        <v>13</v>
      </c>
      <c r="L85" s="8" t="s">
        <v>118</v>
      </c>
      <c r="M85" t="s">
        <v>484</v>
      </c>
      <c r="N85" s="8">
        <v>420</v>
      </c>
      <c r="O85" t="s">
        <v>459</v>
      </c>
      <c r="P85" s="17" t="e">
        <f t="shared" si="7"/>
        <v>#VALUE!</v>
      </c>
      <c r="Q85" s="9">
        <f t="shared" si="5"/>
        <v>3</v>
      </c>
    </row>
    <row r="86" spans="1:17" x14ac:dyDescent="0.3">
      <c r="A86">
        <v>108</v>
      </c>
      <c r="B86" t="s">
        <v>110</v>
      </c>
      <c r="C86">
        <v>0</v>
      </c>
      <c r="D86">
        <v>-1</v>
      </c>
      <c r="E86">
        <v>6</v>
      </c>
      <c r="F86">
        <v>0</v>
      </c>
      <c r="H86">
        <v>0</v>
      </c>
      <c r="I86" t="str">
        <f t="shared" si="6"/>
        <v>KO</v>
      </c>
      <c r="J86" s="14">
        <v>113</v>
      </c>
      <c r="K86" s="14">
        <v>13</v>
      </c>
      <c r="L86" s="8" t="s">
        <v>123</v>
      </c>
      <c r="M86" s="9" t="s">
        <v>711</v>
      </c>
      <c r="N86" s="8">
        <v>45</v>
      </c>
      <c r="O86" s="9" t="s">
        <v>459</v>
      </c>
      <c r="P86" s="17" t="str">
        <f t="shared" si="7"/>
        <v/>
      </c>
      <c r="Q86" s="9">
        <f t="shared" si="5"/>
        <v>2</v>
      </c>
    </row>
    <row r="87" spans="1:17" x14ac:dyDescent="0.3">
      <c r="A87">
        <v>366</v>
      </c>
      <c r="B87" t="s">
        <v>193</v>
      </c>
      <c r="C87">
        <v>13</v>
      </c>
      <c r="D87">
        <v>1</v>
      </c>
      <c r="E87">
        <v>1</v>
      </c>
      <c r="F87">
        <v>0</v>
      </c>
      <c r="G87" t="s">
        <v>192</v>
      </c>
      <c r="H87">
        <v>385</v>
      </c>
      <c r="I87" t="str">
        <f t="shared" si="6"/>
        <v>KO</v>
      </c>
      <c r="J87" s="14">
        <v>114</v>
      </c>
      <c r="K87" s="14">
        <v>13</v>
      </c>
      <c r="L87" s="8" t="s">
        <v>150</v>
      </c>
      <c r="M87" t="s">
        <v>713</v>
      </c>
      <c r="N87" s="8">
        <v>298</v>
      </c>
      <c r="O87" t="s">
        <v>545</v>
      </c>
      <c r="P87" s="17" t="str">
        <f t="shared" si="7"/>
        <v/>
      </c>
      <c r="Q87" s="9">
        <f t="shared" si="5"/>
        <v>3</v>
      </c>
    </row>
    <row r="88" spans="1:17" x14ac:dyDescent="0.3">
      <c r="A88">
        <v>110</v>
      </c>
      <c r="B88" t="s">
        <v>112</v>
      </c>
      <c r="C88">
        <v>10</v>
      </c>
      <c r="D88">
        <v>-1</v>
      </c>
      <c r="E88">
        <v>5</v>
      </c>
      <c r="F88">
        <v>0</v>
      </c>
      <c r="H88">
        <v>0</v>
      </c>
      <c r="I88" t="str">
        <f t="shared" si="6"/>
        <v>KO</v>
      </c>
      <c r="J88" s="14" t="s">
        <v>632</v>
      </c>
      <c r="K88" s="14">
        <v>13</v>
      </c>
      <c r="L88" s="8" t="s">
        <v>166</v>
      </c>
      <c r="M88" s="9" t="s">
        <v>712</v>
      </c>
      <c r="N88" s="8">
        <v>299</v>
      </c>
      <c r="O88" s="9" t="s">
        <v>462</v>
      </c>
      <c r="P88" s="17" t="str">
        <f t="shared" si="7"/>
        <v>KO</v>
      </c>
      <c r="Q88" s="9">
        <f t="shared" si="5"/>
        <v>3</v>
      </c>
    </row>
    <row r="89" spans="1:17" x14ac:dyDescent="0.3">
      <c r="A89">
        <v>111</v>
      </c>
      <c r="B89" t="s">
        <v>904</v>
      </c>
      <c r="C89">
        <v>0</v>
      </c>
      <c r="D89">
        <v>-1</v>
      </c>
      <c r="E89">
        <v>4</v>
      </c>
      <c r="F89">
        <v>0</v>
      </c>
      <c r="H89">
        <v>0</v>
      </c>
      <c r="I89" t="str">
        <f t="shared" si="6"/>
        <v>KO</v>
      </c>
      <c r="J89" s="14">
        <v>115</v>
      </c>
      <c r="K89" s="14">
        <v>0</v>
      </c>
      <c r="L89" s="8" t="s">
        <v>121</v>
      </c>
      <c r="M89" t="s">
        <v>122</v>
      </c>
      <c r="N89" s="8">
        <v>253</v>
      </c>
      <c r="O89" t="s">
        <v>468</v>
      </c>
      <c r="P89" s="17" t="e">
        <f t="shared" si="7"/>
        <v>#VALUE!</v>
      </c>
      <c r="Q89" s="9">
        <f t="shared" si="5"/>
        <v>3</v>
      </c>
    </row>
    <row r="90" spans="1:17" x14ac:dyDescent="0.3">
      <c r="A90">
        <v>367</v>
      </c>
      <c r="B90" t="s">
        <v>117</v>
      </c>
      <c r="C90">
        <v>13</v>
      </c>
      <c r="D90">
        <v>1</v>
      </c>
      <c r="E90">
        <v>2</v>
      </c>
      <c r="F90">
        <v>0</v>
      </c>
      <c r="G90" t="s">
        <v>116</v>
      </c>
      <c r="H90">
        <v>357</v>
      </c>
      <c r="I90" t="str">
        <f t="shared" si="6"/>
        <v>KO</v>
      </c>
      <c r="J90" s="14" t="s">
        <v>632</v>
      </c>
      <c r="K90" s="14">
        <v>0</v>
      </c>
      <c r="L90" s="8" t="s">
        <v>125</v>
      </c>
      <c r="M90" t="s">
        <v>126</v>
      </c>
      <c r="N90" s="8">
        <v>767</v>
      </c>
      <c r="O90" t="s">
        <v>461</v>
      </c>
      <c r="P90" s="17" t="str">
        <f t="shared" si="7"/>
        <v>KO</v>
      </c>
      <c r="Q90" s="9">
        <f t="shared" si="5"/>
        <v>3</v>
      </c>
    </row>
    <row r="91" spans="1:17" x14ac:dyDescent="0.3">
      <c r="A91">
        <v>112</v>
      </c>
      <c r="B91" t="s">
        <v>484</v>
      </c>
      <c r="C91">
        <v>13</v>
      </c>
      <c r="D91">
        <v>1</v>
      </c>
      <c r="E91">
        <v>1</v>
      </c>
      <c r="F91">
        <v>0</v>
      </c>
      <c r="H91">
        <v>0</v>
      </c>
      <c r="I91" t="str">
        <f t="shared" si="6"/>
        <v>KO</v>
      </c>
      <c r="J91" s="14">
        <v>116</v>
      </c>
      <c r="K91" s="14">
        <v>0</v>
      </c>
      <c r="L91" s="8" t="s">
        <v>127</v>
      </c>
      <c r="M91" t="s">
        <v>128</v>
      </c>
      <c r="N91" s="8">
        <v>809</v>
      </c>
      <c r="O91" t="s">
        <v>461</v>
      </c>
      <c r="P91" s="17" t="e">
        <f t="shared" si="7"/>
        <v>#VALUE!</v>
      </c>
      <c r="Q91" s="9">
        <f t="shared" si="5"/>
        <v>3</v>
      </c>
    </row>
    <row r="92" spans="1:17" x14ac:dyDescent="0.3">
      <c r="A92">
        <v>113</v>
      </c>
      <c r="B92" t="s">
        <v>711</v>
      </c>
      <c r="C92">
        <v>13</v>
      </c>
      <c r="D92">
        <v>1</v>
      </c>
      <c r="E92">
        <v>1</v>
      </c>
      <c r="F92">
        <v>0</v>
      </c>
      <c r="H92">
        <v>0</v>
      </c>
      <c r="I92" t="str">
        <f t="shared" si="6"/>
        <v>KO</v>
      </c>
      <c r="J92" s="14">
        <v>134</v>
      </c>
      <c r="K92" s="14">
        <v>0</v>
      </c>
      <c r="L92" s="8" t="s">
        <v>131</v>
      </c>
      <c r="M92" t="s">
        <v>714</v>
      </c>
      <c r="N92" s="8">
        <v>593</v>
      </c>
      <c r="O92" t="s">
        <v>470</v>
      </c>
      <c r="P92" s="17" t="str">
        <f t="shared" si="7"/>
        <v>KO</v>
      </c>
      <c r="Q92" s="9">
        <f t="shared" si="5"/>
        <v>3</v>
      </c>
    </row>
    <row r="93" spans="1:17" x14ac:dyDescent="0.3">
      <c r="A93">
        <v>114</v>
      </c>
      <c r="B93" t="s">
        <v>905</v>
      </c>
      <c r="C93">
        <v>13</v>
      </c>
      <c r="D93">
        <v>1</v>
      </c>
      <c r="E93">
        <v>0</v>
      </c>
      <c r="F93">
        <v>0</v>
      </c>
      <c r="H93">
        <v>0</v>
      </c>
      <c r="I93" t="str">
        <f t="shared" si="6"/>
        <v>KO</v>
      </c>
      <c r="J93" s="14">
        <v>118</v>
      </c>
      <c r="K93" s="14">
        <v>0</v>
      </c>
      <c r="L93" s="8" t="s">
        <v>131</v>
      </c>
      <c r="M93" t="s">
        <v>715</v>
      </c>
      <c r="N93" s="8">
        <v>593</v>
      </c>
      <c r="O93" t="s">
        <v>467</v>
      </c>
      <c r="P93" s="17" t="str">
        <f t="shared" si="7"/>
        <v>KO</v>
      </c>
      <c r="Q93" s="9">
        <f t="shared" si="5"/>
        <v>3</v>
      </c>
    </row>
    <row r="94" spans="1:17" x14ac:dyDescent="0.3">
      <c r="A94">
        <v>368</v>
      </c>
      <c r="B94" t="s">
        <v>712</v>
      </c>
      <c r="C94">
        <v>13</v>
      </c>
      <c r="D94">
        <v>-1</v>
      </c>
      <c r="E94">
        <v>3</v>
      </c>
      <c r="F94">
        <v>0</v>
      </c>
      <c r="G94" t="s">
        <v>166</v>
      </c>
      <c r="H94">
        <v>299</v>
      </c>
      <c r="I94" t="str">
        <f t="shared" si="6"/>
        <v>KO</v>
      </c>
      <c r="J94" s="14">
        <v>119</v>
      </c>
      <c r="K94" s="14">
        <v>0</v>
      </c>
      <c r="L94" s="8" t="s">
        <v>135</v>
      </c>
      <c r="M94" t="s">
        <v>136</v>
      </c>
      <c r="N94" s="8">
        <v>20</v>
      </c>
      <c r="O94" t="s">
        <v>474</v>
      </c>
      <c r="P94" s="17" t="str">
        <f t="shared" si="7"/>
        <v/>
      </c>
      <c r="Q94" s="9">
        <f t="shared" si="5"/>
        <v>2</v>
      </c>
    </row>
    <row r="95" spans="1:17" x14ac:dyDescent="0.3">
      <c r="A95">
        <v>115</v>
      </c>
      <c r="B95" t="s">
        <v>122</v>
      </c>
      <c r="C95">
        <v>0</v>
      </c>
      <c r="D95">
        <v>1</v>
      </c>
      <c r="E95">
        <v>3</v>
      </c>
      <c r="F95">
        <v>0</v>
      </c>
      <c r="H95">
        <v>0</v>
      </c>
      <c r="I95" t="str">
        <f t="shared" si="6"/>
        <v>KO</v>
      </c>
      <c r="J95" s="14">
        <v>120</v>
      </c>
      <c r="K95" s="14">
        <v>0</v>
      </c>
      <c r="L95" s="8" t="s">
        <v>391</v>
      </c>
      <c r="M95" t="s">
        <v>392</v>
      </c>
      <c r="N95" s="8">
        <v>503</v>
      </c>
      <c r="O95" t="s">
        <v>470</v>
      </c>
      <c r="P95" s="17" t="str">
        <f t="shared" si="7"/>
        <v/>
      </c>
      <c r="Q95" s="9">
        <f t="shared" si="5"/>
        <v>3</v>
      </c>
    </row>
    <row r="96" spans="1:17" x14ac:dyDescent="0.3">
      <c r="A96">
        <v>354</v>
      </c>
      <c r="B96" t="s">
        <v>126</v>
      </c>
      <c r="C96">
        <v>0</v>
      </c>
      <c r="D96">
        <v>-1</v>
      </c>
      <c r="E96">
        <v>4</v>
      </c>
      <c r="F96">
        <v>0</v>
      </c>
      <c r="G96" t="s">
        <v>125</v>
      </c>
      <c r="H96">
        <v>767</v>
      </c>
      <c r="I96" t="str">
        <f t="shared" si="6"/>
        <v>KO</v>
      </c>
      <c r="J96" s="14">
        <v>121</v>
      </c>
      <c r="K96" s="14">
        <v>0</v>
      </c>
      <c r="L96" s="8" t="s">
        <v>174</v>
      </c>
      <c r="M96" t="s">
        <v>175</v>
      </c>
      <c r="N96" s="8">
        <v>240</v>
      </c>
      <c r="O96" t="s">
        <v>459</v>
      </c>
      <c r="P96" s="17" t="str">
        <f t="shared" si="7"/>
        <v/>
      </c>
      <c r="Q96" s="9">
        <f t="shared" si="5"/>
        <v>3</v>
      </c>
    </row>
    <row r="97" spans="1:17" x14ac:dyDescent="0.3">
      <c r="A97">
        <v>116</v>
      </c>
      <c r="B97" t="s">
        <v>128</v>
      </c>
      <c r="C97">
        <v>0</v>
      </c>
      <c r="D97">
        <v>-1</v>
      </c>
      <c r="E97">
        <v>4</v>
      </c>
      <c r="F97">
        <v>0</v>
      </c>
      <c r="H97">
        <v>0</v>
      </c>
      <c r="I97" t="str">
        <f t="shared" si="6"/>
        <v>KO</v>
      </c>
      <c r="J97" s="14">
        <v>122</v>
      </c>
      <c r="K97" s="14">
        <v>0</v>
      </c>
      <c r="L97" s="8" t="s">
        <v>139</v>
      </c>
      <c r="M97" t="s">
        <v>140</v>
      </c>
      <c r="N97" s="8">
        <v>291</v>
      </c>
      <c r="O97" t="s">
        <v>468</v>
      </c>
      <c r="P97" s="17" t="str">
        <f t="shared" si="7"/>
        <v/>
      </c>
      <c r="Q97" s="9">
        <f t="shared" si="5"/>
        <v>3</v>
      </c>
    </row>
    <row r="98" spans="1:17" x14ac:dyDescent="0.3">
      <c r="A98">
        <v>117</v>
      </c>
      <c r="B98" t="s">
        <v>906</v>
      </c>
      <c r="C98">
        <v>0</v>
      </c>
      <c r="D98">
        <v>1</v>
      </c>
      <c r="E98">
        <v>9</v>
      </c>
      <c r="F98">
        <v>0</v>
      </c>
      <c r="H98">
        <v>0</v>
      </c>
      <c r="I98" t="str">
        <f t="shared" si="6"/>
        <v>KO</v>
      </c>
      <c r="J98" s="14">
        <v>123</v>
      </c>
      <c r="K98" s="14">
        <v>13</v>
      </c>
      <c r="L98" s="8" t="s">
        <v>133</v>
      </c>
      <c r="M98" t="s">
        <v>134</v>
      </c>
      <c r="N98" s="8">
        <v>372</v>
      </c>
      <c r="O98" t="s">
        <v>468</v>
      </c>
      <c r="P98" s="17" t="str">
        <f t="shared" si="7"/>
        <v/>
      </c>
      <c r="Q98" s="9">
        <f t="shared" si="5"/>
        <v>3</v>
      </c>
    </row>
    <row r="99" spans="1:17" x14ac:dyDescent="0.3">
      <c r="A99">
        <v>118</v>
      </c>
      <c r="B99" t="s">
        <v>132</v>
      </c>
      <c r="C99">
        <v>0</v>
      </c>
      <c r="D99">
        <v>-1</v>
      </c>
      <c r="E99">
        <v>5</v>
      </c>
      <c r="F99">
        <v>0</v>
      </c>
      <c r="H99">
        <v>0</v>
      </c>
      <c r="I99" t="str">
        <f t="shared" si="6"/>
        <v>KO</v>
      </c>
      <c r="J99" s="14">
        <v>124</v>
      </c>
      <c r="K99" s="14">
        <v>0</v>
      </c>
      <c r="L99" s="8" t="s">
        <v>143</v>
      </c>
      <c r="M99" t="s">
        <v>144</v>
      </c>
      <c r="N99" s="8">
        <v>251</v>
      </c>
      <c r="O99" t="s">
        <v>468</v>
      </c>
      <c r="P99" s="17" t="str">
        <f t="shared" si="7"/>
        <v/>
      </c>
      <c r="Q99" s="9">
        <f t="shared" si="5"/>
        <v>3</v>
      </c>
    </row>
    <row r="100" spans="1:17" x14ac:dyDescent="0.3">
      <c r="A100">
        <v>119</v>
      </c>
      <c r="B100" t="s">
        <v>136</v>
      </c>
      <c r="C100">
        <v>0</v>
      </c>
      <c r="D100">
        <v>1</v>
      </c>
      <c r="E100">
        <v>2</v>
      </c>
      <c r="F100">
        <v>0</v>
      </c>
      <c r="H100">
        <v>0</v>
      </c>
      <c r="I100" t="str">
        <f t="shared" si="6"/>
        <v>KO</v>
      </c>
      <c r="J100" s="14">
        <v>126</v>
      </c>
      <c r="K100" s="14">
        <v>39</v>
      </c>
      <c r="L100" s="8" t="s">
        <v>147</v>
      </c>
      <c r="M100" t="s">
        <v>491</v>
      </c>
      <c r="N100" s="8">
        <v>679</v>
      </c>
      <c r="O100" t="s">
        <v>492</v>
      </c>
      <c r="P100" s="17" t="str">
        <f t="shared" si="7"/>
        <v>KO</v>
      </c>
      <c r="Q100" s="9">
        <f t="shared" si="5"/>
        <v>3</v>
      </c>
    </row>
    <row r="101" spans="1:17" x14ac:dyDescent="0.3">
      <c r="A101">
        <v>120</v>
      </c>
      <c r="B101" t="s">
        <v>392</v>
      </c>
      <c r="C101">
        <v>0</v>
      </c>
      <c r="D101">
        <v>-1</v>
      </c>
      <c r="E101">
        <v>6</v>
      </c>
      <c r="F101">
        <v>0</v>
      </c>
      <c r="H101">
        <v>0</v>
      </c>
      <c r="I101" t="str">
        <f t="shared" si="6"/>
        <v>KO</v>
      </c>
      <c r="J101" s="14">
        <v>127</v>
      </c>
      <c r="K101" s="14">
        <v>13</v>
      </c>
      <c r="L101" s="8" t="s">
        <v>145</v>
      </c>
      <c r="M101" t="s">
        <v>146</v>
      </c>
      <c r="N101" s="8">
        <v>358</v>
      </c>
      <c r="O101" t="s">
        <v>474</v>
      </c>
      <c r="P101" s="17" t="str">
        <f t="shared" si="7"/>
        <v/>
      </c>
      <c r="Q101" s="9">
        <f t="shared" si="5"/>
        <v>3</v>
      </c>
    </row>
    <row r="102" spans="1:17" x14ac:dyDescent="0.3">
      <c r="A102">
        <v>121</v>
      </c>
      <c r="B102" t="s">
        <v>175</v>
      </c>
      <c r="C102">
        <v>0</v>
      </c>
      <c r="D102">
        <v>1</v>
      </c>
      <c r="E102">
        <v>1</v>
      </c>
      <c r="F102">
        <v>0</v>
      </c>
      <c r="H102">
        <v>0</v>
      </c>
      <c r="I102" t="str">
        <f t="shared" si="6"/>
        <v>KO</v>
      </c>
      <c r="J102" s="14" t="s">
        <v>632</v>
      </c>
      <c r="K102" s="14">
        <v>0</v>
      </c>
      <c r="L102" s="8" t="s">
        <v>151</v>
      </c>
      <c r="M102" t="s">
        <v>839</v>
      </c>
      <c r="N102" s="8">
        <v>262262002</v>
      </c>
      <c r="O102" t="s">
        <v>465</v>
      </c>
      <c r="P102" s="17" t="str">
        <f t="shared" ref="P102:P133" si="8">IF(J102&lt;&gt;J101+1,"KO","")</f>
        <v>KO</v>
      </c>
      <c r="Q102" s="9">
        <f t="shared" si="5"/>
        <v>9</v>
      </c>
    </row>
    <row r="103" spans="1:17" x14ac:dyDescent="0.3">
      <c r="A103">
        <v>122</v>
      </c>
      <c r="B103" t="s">
        <v>140</v>
      </c>
      <c r="C103">
        <v>0</v>
      </c>
      <c r="D103">
        <v>1</v>
      </c>
      <c r="E103">
        <v>3</v>
      </c>
      <c r="F103">
        <v>0</v>
      </c>
      <c r="H103">
        <v>0</v>
      </c>
      <c r="I103" t="str">
        <f t="shared" si="6"/>
        <v>KO</v>
      </c>
      <c r="J103" s="14">
        <v>143</v>
      </c>
      <c r="K103" s="14">
        <v>0</v>
      </c>
      <c r="L103" s="8" t="s">
        <v>172</v>
      </c>
      <c r="M103" t="s">
        <v>838</v>
      </c>
      <c r="N103" s="8">
        <v>590</v>
      </c>
      <c r="O103" t="s">
        <v>461</v>
      </c>
      <c r="P103" s="17" t="e">
        <f t="shared" si="8"/>
        <v>#VALUE!</v>
      </c>
      <c r="Q103" s="9">
        <f t="shared" si="5"/>
        <v>3</v>
      </c>
    </row>
    <row r="104" spans="1:17" x14ac:dyDescent="0.3">
      <c r="A104">
        <v>123</v>
      </c>
      <c r="B104" t="s">
        <v>134</v>
      </c>
      <c r="C104">
        <v>13</v>
      </c>
      <c r="D104">
        <v>1</v>
      </c>
      <c r="E104">
        <v>2</v>
      </c>
      <c r="F104">
        <v>0</v>
      </c>
      <c r="H104">
        <v>0</v>
      </c>
      <c r="I104" t="str">
        <f t="shared" si="6"/>
        <v>KO</v>
      </c>
      <c r="J104" s="14">
        <v>132</v>
      </c>
      <c r="K104" s="14">
        <v>0</v>
      </c>
      <c r="L104" s="8" t="s">
        <v>161</v>
      </c>
      <c r="M104" t="s">
        <v>795</v>
      </c>
      <c r="N104" s="8">
        <v>594</v>
      </c>
      <c r="O104" t="s">
        <v>461</v>
      </c>
      <c r="P104" s="17" t="str">
        <f t="shared" si="8"/>
        <v>KO</v>
      </c>
      <c r="Q104" s="9">
        <f t="shared" si="5"/>
        <v>3</v>
      </c>
    </row>
    <row r="105" spans="1:17" x14ac:dyDescent="0.3">
      <c r="A105">
        <v>124</v>
      </c>
      <c r="B105" t="s">
        <v>144</v>
      </c>
      <c r="C105">
        <v>0</v>
      </c>
      <c r="D105">
        <v>1</v>
      </c>
      <c r="E105">
        <v>3</v>
      </c>
      <c r="F105">
        <v>0</v>
      </c>
      <c r="H105">
        <v>0</v>
      </c>
      <c r="I105" t="str">
        <f t="shared" si="6"/>
        <v>KO</v>
      </c>
      <c r="J105" s="14">
        <v>131</v>
      </c>
      <c r="K105" s="14">
        <v>0</v>
      </c>
      <c r="L105" s="8" t="s">
        <v>329</v>
      </c>
      <c r="M105" t="s">
        <v>796</v>
      </c>
      <c r="N105" s="8">
        <v>689</v>
      </c>
      <c r="O105" t="s">
        <v>483</v>
      </c>
      <c r="P105" s="17" t="str">
        <f t="shared" si="8"/>
        <v>KO</v>
      </c>
      <c r="Q105" s="9">
        <f t="shared" si="5"/>
        <v>3</v>
      </c>
    </row>
    <row r="106" spans="1:17" x14ac:dyDescent="0.3">
      <c r="I106" t="str">
        <f>IF(B12&lt;&gt;M106,"KO","")</f>
        <v>KO</v>
      </c>
      <c r="J106" s="14">
        <v>128</v>
      </c>
      <c r="K106" s="14">
        <v>0</v>
      </c>
      <c r="L106" s="8" t="s">
        <v>151</v>
      </c>
      <c r="M106" t="s">
        <v>726</v>
      </c>
      <c r="N106" s="8">
        <v>689</v>
      </c>
      <c r="O106" t="s">
        <v>723</v>
      </c>
      <c r="P106" s="17" t="str">
        <f t="shared" si="8"/>
        <v>KO</v>
      </c>
      <c r="Q106" s="9">
        <f t="shared" si="5"/>
        <v>3</v>
      </c>
    </row>
    <row r="107" spans="1:17" x14ac:dyDescent="0.3">
      <c r="A107">
        <v>126</v>
      </c>
      <c r="B107" t="s">
        <v>908</v>
      </c>
      <c r="C107">
        <v>0</v>
      </c>
      <c r="D107">
        <v>1</v>
      </c>
      <c r="E107">
        <v>12</v>
      </c>
      <c r="F107">
        <v>0</v>
      </c>
      <c r="H107">
        <v>0</v>
      </c>
      <c r="I107" t="str">
        <f t="shared" si="6"/>
        <v>KO</v>
      </c>
      <c r="J107" s="14">
        <v>129</v>
      </c>
      <c r="K107" s="14">
        <v>0</v>
      </c>
      <c r="L107" s="8" t="s">
        <v>151</v>
      </c>
      <c r="M107" t="s">
        <v>725</v>
      </c>
      <c r="N107" s="8">
        <v>689</v>
      </c>
      <c r="O107" t="s">
        <v>724</v>
      </c>
      <c r="P107" s="17" t="str">
        <f t="shared" si="8"/>
        <v/>
      </c>
      <c r="Q107" s="9">
        <f t="shared" si="5"/>
        <v>3</v>
      </c>
    </row>
    <row r="108" spans="1:17" x14ac:dyDescent="0.3">
      <c r="A108">
        <v>127</v>
      </c>
      <c r="B108" t="s">
        <v>146</v>
      </c>
      <c r="C108">
        <v>13</v>
      </c>
      <c r="D108">
        <v>1</v>
      </c>
      <c r="E108">
        <v>2</v>
      </c>
      <c r="F108">
        <v>0</v>
      </c>
      <c r="H108">
        <v>0</v>
      </c>
      <c r="I108" t="str">
        <f t="shared" si="6"/>
        <v>KO</v>
      </c>
      <c r="J108" s="14">
        <v>197</v>
      </c>
      <c r="K108" s="14">
        <v>0</v>
      </c>
      <c r="L108" s="8" t="s">
        <v>447</v>
      </c>
      <c r="M108" t="s">
        <v>742</v>
      </c>
      <c r="N108" s="8">
        <v>269</v>
      </c>
      <c r="O108" t="s">
        <v>468</v>
      </c>
      <c r="P108" s="17" t="str">
        <f t="shared" si="8"/>
        <v>KO</v>
      </c>
      <c r="Q108" s="9">
        <f t="shared" si="5"/>
        <v>3</v>
      </c>
    </row>
    <row r="109" spans="1:17" x14ac:dyDescent="0.3">
      <c r="A109">
        <v>355</v>
      </c>
      <c r="B109" t="s">
        <v>839</v>
      </c>
      <c r="C109">
        <v>0</v>
      </c>
      <c r="D109">
        <v>1</v>
      </c>
      <c r="E109">
        <v>10</v>
      </c>
      <c r="F109">
        <v>0</v>
      </c>
      <c r="G109" t="s">
        <v>151</v>
      </c>
      <c r="H109">
        <v>262262002</v>
      </c>
      <c r="I109" t="str">
        <f t="shared" si="6"/>
        <v>KO</v>
      </c>
      <c r="J109" s="14">
        <v>223</v>
      </c>
      <c r="K109" s="14">
        <v>0</v>
      </c>
      <c r="L109" s="8" t="s">
        <v>303</v>
      </c>
      <c r="M109" t="s">
        <v>754</v>
      </c>
      <c r="N109" s="8">
        <v>687</v>
      </c>
      <c r="O109" t="s">
        <v>516</v>
      </c>
      <c r="P109" s="17" t="str">
        <f t="shared" si="8"/>
        <v>KO</v>
      </c>
      <c r="Q109" s="9">
        <f t="shared" si="5"/>
        <v>3</v>
      </c>
    </row>
    <row r="110" spans="1:17" x14ac:dyDescent="0.3">
      <c r="A110">
        <v>128</v>
      </c>
      <c r="B110" t="s">
        <v>726</v>
      </c>
      <c r="C110">
        <v>0</v>
      </c>
      <c r="D110">
        <v>-1</v>
      </c>
      <c r="E110">
        <v>9</v>
      </c>
      <c r="F110">
        <v>0</v>
      </c>
      <c r="H110">
        <v>0</v>
      </c>
      <c r="I110" t="str">
        <f t="shared" si="6"/>
        <v>KO</v>
      </c>
      <c r="J110" s="14">
        <v>130</v>
      </c>
      <c r="K110" s="14">
        <v>13</v>
      </c>
      <c r="L110" s="8" t="s">
        <v>151</v>
      </c>
      <c r="M110" t="s">
        <v>722</v>
      </c>
      <c r="N110" s="8">
        <v>33</v>
      </c>
      <c r="O110" t="s">
        <v>459</v>
      </c>
      <c r="P110" s="17" t="str">
        <f t="shared" si="8"/>
        <v>KO</v>
      </c>
      <c r="Q110" s="9">
        <f t="shared" si="5"/>
        <v>2</v>
      </c>
    </row>
    <row r="111" spans="1:17" x14ac:dyDescent="0.3">
      <c r="A111">
        <v>129</v>
      </c>
      <c r="B111" t="s">
        <v>725</v>
      </c>
      <c r="C111">
        <v>0</v>
      </c>
      <c r="D111">
        <v>-1</v>
      </c>
      <c r="E111">
        <v>9</v>
      </c>
      <c r="F111">
        <v>30</v>
      </c>
      <c r="H111">
        <v>0</v>
      </c>
      <c r="I111" t="str">
        <f t="shared" si="6"/>
        <v>KO</v>
      </c>
      <c r="J111" s="14">
        <v>249</v>
      </c>
      <c r="K111" s="14">
        <v>0</v>
      </c>
      <c r="L111" s="8" t="s">
        <v>352</v>
      </c>
      <c r="M111" t="s">
        <v>762</v>
      </c>
      <c r="N111" s="8">
        <v>262</v>
      </c>
      <c r="O111" t="s">
        <v>463</v>
      </c>
      <c r="P111" s="17" t="str">
        <f t="shared" si="8"/>
        <v>KO</v>
      </c>
      <c r="Q111" s="9">
        <f t="shared" si="5"/>
        <v>3</v>
      </c>
    </row>
    <row r="112" spans="1:17" x14ac:dyDescent="0.3">
      <c r="A112">
        <v>130</v>
      </c>
      <c r="B112" t="s">
        <v>722</v>
      </c>
      <c r="C112">
        <v>13</v>
      </c>
      <c r="D112">
        <v>1</v>
      </c>
      <c r="E112">
        <v>1</v>
      </c>
      <c r="F112">
        <v>0</v>
      </c>
      <c r="H112">
        <v>0</v>
      </c>
      <c r="I112" t="str">
        <f t="shared" si="6"/>
        <v>KO</v>
      </c>
      <c r="J112" s="14">
        <v>269</v>
      </c>
      <c r="K112" s="14">
        <v>8</v>
      </c>
      <c r="L112" s="8" t="s">
        <v>339</v>
      </c>
      <c r="M112" t="s">
        <v>727</v>
      </c>
      <c r="N112" s="8">
        <v>508</v>
      </c>
      <c r="O112" t="s">
        <v>462</v>
      </c>
      <c r="P112" s="17" t="str">
        <f t="shared" si="8"/>
        <v>KO</v>
      </c>
      <c r="Q112" s="9">
        <f t="shared" si="5"/>
        <v>3</v>
      </c>
    </row>
    <row r="113" spans="1:17" x14ac:dyDescent="0.3">
      <c r="A113">
        <v>131</v>
      </c>
      <c r="B113" t="s">
        <v>909</v>
      </c>
      <c r="C113">
        <v>0</v>
      </c>
      <c r="D113">
        <v>-1</v>
      </c>
      <c r="E113">
        <v>10</v>
      </c>
      <c r="F113">
        <v>0</v>
      </c>
      <c r="H113">
        <v>0</v>
      </c>
      <c r="I113" t="str">
        <f t="shared" si="6"/>
        <v>KO</v>
      </c>
      <c r="J113" s="14">
        <v>337</v>
      </c>
      <c r="K113" s="14">
        <v>0</v>
      </c>
      <c r="L113" s="8" t="s">
        <v>443</v>
      </c>
      <c r="M113" t="s">
        <v>790</v>
      </c>
      <c r="N113" s="8">
        <v>681</v>
      </c>
      <c r="O113" t="s">
        <v>492</v>
      </c>
      <c r="P113" s="17" t="str">
        <f t="shared" si="8"/>
        <v>KO</v>
      </c>
      <c r="Q113" s="9">
        <f t="shared" si="5"/>
        <v>3</v>
      </c>
    </row>
    <row r="114" spans="1:17" x14ac:dyDescent="0.3">
      <c r="A114">
        <v>132</v>
      </c>
      <c r="B114" t="s">
        <v>910</v>
      </c>
      <c r="C114">
        <v>0</v>
      </c>
      <c r="D114">
        <v>-1</v>
      </c>
      <c r="E114">
        <v>3</v>
      </c>
      <c r="F114">
        <v>0</v>
      </c>
      <c r="H114">
        <v>0</v>
      </c>
      <c r="I114" t="str">
        <f t="shared" si="6"/>
        <v>KO</v>
      </c>
      <c r="J114" s="14">
        <v>133</v>
      </c>
      <c r="K114" s="14">
        <v>0</v>
      </c>
      <c r="L114" s="8" t="s">
        <v>153</v>
      </c>
      <c r="M114" t="s">
        <v>154</v>
      </c>
      <c r="N114" s="8">
        <v>241</v>
      </c>
      <c r="O114" t="s">
        <v>459</v>
      </c>
      <c r="P114" s="17" t="str">
        <f t="shared" si="8"/>
        <v>KO</v>
      </c>
      <c r="Q114" s="9">
        <f t="shared" si="5"/>
        <v>3</v>
      </c>
    </row>
    <row r="115" spans="1:17" x14ac:dyDescent="0.3">
      <c r="A115">
        <v>133</v>
      </c>
      <c r="B115" t="s">
        <v>154</v>
      </c>
      <c r="C115">
        <v>0</v>
      </c>
      <c r="D115">
        <v>1</v>
      </c>
      <c r="E115">
        <v>1</v>
      </c>
      <c r="F115">
        <v>0</v>
      </c>
      <c r="H115">
        <v>0</v>
      </c>
      <c r="I115" t="str">
        <f t="shared" si="6"/>
        <v>KO</v>
      </c>
      <c r="J115" s="14">
        <v>135</v>
      </c>
      <c r="K115" s="14">
        <v>0</v>
      </c>
      <c r="L115" s="8" t="s">
        <v>168</v>
      </c>
      <c r="M115" t="s">
        <v>169</v>
      </c>
      <c r="N115" s="8">
        <v>220</v>
      </c>
      <c r="O115" t="s">
        <v>545</v>
      </c>
      <c r="P115" s="17" t="str">
        <f t="shared" si="8"/>
        <v>KO</v>
      </c>
      <c r="Q115" s="9">
        <f t="shared" si="5"/>
        <v>3</v>
      </c>
    </row>
    <row r="116" spans="1:17" x14ac:dyDescent="0.3">
      <c r="A116">
        <v>134</v>
      </c>
      <c r="B116" t="s">
        <v>911</v>
      </c>
      <c r="C116">
        <v>0</v>
      </c>
      <c r="D116">
        <v>-1</v>
      </c>
      <c r="E116">
        <v>6</v>
      </c>
      <c r="F116">
        <v>0</v>
      </c>
      <c r="H116">
        <v>0</v>
      </c>
      <c r="I116" t="str">
        <f t="shared" si="6"/>
        <v>KO</v>
      </c>
      <c r="J116" s="14">
        <v>136</v>
      </c>
      <c r="K116" s="14">
        <v>0</v>
      </c>
      <c r="L116" s="8" t="s">
        <v>159</v>
      </c>
      <c r="M116" t="s">
        <v>160</v>
      </c>
      <c r="N116" s="8">
        <v>995</v>
      </c>
      <c r="O116" t="s">
        <v>463</v>
      </c>
      <c r="P116" s="17" t="str">
        <f t="shared" si="8"/>
        <v/>
      </c>
      <c r="Q116" s="9">
        <f t="shared" si="5"/>
        <v>3</v>
      </c>
    </row>
    <row r="117" spans="1:17" x14ac:dyDescent="0.3">
      <c r="A117">
        <v>135</v>
      </c>
      <c r="B117" t="s">
        <v>169</v>
      </c>
      <c r="C117">
        <v>0</v>
      </c>
      <c r="D117">
        <v>1</v>
      </c>
      <c r="E117">
        <v>0</v>
      </c>
      <c r="F117">
        <v>0</v>
      </c>
      <c r="H117">
        <v>0</v>
      </c>
      <c r="I117" t="str">
        <f t="shared" si="6"/>
        <v>KO</v>
      </c>
      <c r="J117" s="14">
        <v>137</v>
      </c>
      <c r="K117" s="14">
        <v>13</v>
      </c>
      <c r="L117" s="8" t="s">
        <v>119</v>
      </c>
      <c r="M117" t="s">
        <v>120</v>
      </c>
      <c r="N117" s="8">
        <v>49</v>
      </c>
      <c r="O117" t="s">
        <v>459</v>
      </c>
      <c r="P117" s="17" t="str">
        <f t="shared" si="8"/>
        <v/>
      </c>
      <c r="Q117" s="9">
        <f t="shared" si="5"/>
        <v>2</v>
      </c>
    </row>
    <row r="118" spans="1:17" x14ac:dyDescent="0.3">
      <c r="A118">
        <v>136</v>
      </c>
      <c r="B118" t="s">
        <v>160</v>
      </c>
      <c r="C118">
        <v>25</v>
      </c>
      <c r="D118">
        <v>1</v>
      </c>
      <c r="E118">
        <v>3</v>
      </c>
      <c r="F118">
        <v>0</v>
      </c>
      <c r="H118">
        <v>0</v>
      </c>
      <c r="I118" t="str">
        <f t="shared" si="6"/>
        <v>KO</v>
      </c>
      <c r="J118" s="14">
        <v>138</v>
      </c>
      <c r="K118" s="14">
        <v>0</v>
      </c>
      <c r="L118" s="8" t="s">
        <v>162</v>
      </c>
      <c r="M118" t="s">
        <v>163</v>
      </c>
      <c r="N118" s="8">
        <v>233</v>
      </c>
      <c r="O118" t="s">
        <v>545</v>
      </c>
      <c r="P118" s="17" t="str">
        <f t="shared" si="8"/>
        <v/>
      </c>
      <c r="Q118" s="9">
        <f t="shared" si="5"/>
        <v>3</v>
      </c>
    </row>
    <row r="119" spans="1:17" x14ac:dyDescent="0.3">
      <c r="A119">
        <v>137</v>
      </c>
      <c r="B119" t="s">
        <v>120</v>
      </c>
      <c r="C119">
        <v>13</v>
      </c>
      <c r="D119">
        <v>1</v>
      </c>
      <c r="E119">
        <v>1</v>
      </c>
      <c r="F119">
        <v>0</v>
      </c>
      <c r="H119">
        <v>0</v>
      </c>
      <c r="I119" t="str">
        <f t="shared" si="6"/>
        <v>KO</v>
      </c>
      <c r="J119" s="14">
        <v>141</v>
      </c>
      <c r="K119" s="14">
        <v>13</v>
      </c>
      <c r="L119" s="8" t="s">
        <v>176</v>
      </c>
      <c r="M119" t="s">
        <v>177</v>
      </c>
      <c r="N119" s="8">
        <v>30</v>
      </c>
      <c r="O119" t="s">
        <v>474</v>
      </c>
      <c r="P119" s="17" t="str">
        <f t="shared" si="8"/>
        <v>KO</v>
      </c>
      <c r="Q119" s="9">
        <f t="shared" si="5"/>
        <v>2</v>
      </c>
    </row>
    <row r="120" spans="1:17" x14ac:dyDescent="0.3">
      <c r="A120">
        <v>138</v>
      </c>
      <c r="B120" t="s">
        <v>163</v>
      </c>
      <c r="C120">
        <v>0</v>
      </c>
      <c r="D120">
        <v>1</v>
      </c>
      <c r="E120">
        <v>0</v>
      </c>
      <c r="F120">
        <v>0</v>
      </c>
      <c r="H120">
        <v>0</v>
      </c>
      <c r="I120" t="str">
        <f t="shared" si="6"/>
        <v>KO</v>
      </c>
      <c r="J120" s="14">
        <v>142</v>
      </c>
      <c r="K120" s="14">
        <v>0</v>
      </c>
      <c r="L120" s="8" t="s">
        <v>157</v>
      </c>
      <c r="M120" s="9" t="s">
        <v>158</v>
      </c>
      <c r="N120" s="8">
        <v>1473</v>
      </c>
      <c r="O120" s="9" t="s">
        <v>461</v>
      </c>
      <c r="P120" s="17" t="str">
        <f t="shared" si="8"/>
        <v/>
      </c>
      <c r="Q120" s="9">
        <f t="shared" si="5"/>
        <v>4</v>
      </c>
    </row>
    <row r="121" spans="1:17" x14ac:dyDescent="0.3">
      <c r="A121">
        <v>139</v>
      </c>
      <c r="B121" t="s">
        <v>165</v>
      </c>
      <c r="C121">
        <v>13</v>
      </c>
      <c r="D121">
        <v>1</v>
      </c>
      <c r="E121">
        <v>1</v>
      </c>
      <c r="F121">
        <v>0</v>
      </c>
      <c r="H121">
        <v>0</v>
      </c>
      <c r="I121" t="str">
        <f t="shared" si="6"/>
        <v>KO</v>
      </c>
      <c r="J121" s="14">
        <v>145</v>
      </c>
      <c r="K121" s="14">
        <v>0</v>
      </c>
      <c r="L121" s="8" t="s">
        <v>179</v>
      </c>
      <c r="M121" t="s">
        <v>180</v>
      </c>
      <c r="N121" s="8">
        <v>502</v>
      </c>
      <c r="O121" t="s">
        <v>470</v>
      </c>
      <c r="P121" s="17" t="str">
        <f t="shared" si="8"/>
        <v>KO</v>
      </c>
      <c r="Q121" s="9">
        <f t="shared" si="5"/>
        <v>3</v>
      </c>
    </row>
    <row r="122" spans="1:17" x14ac:dyDescent="0.3">
      <c r="A122">
        <v>140</v>
      </c>
      <c r="B122" t="s">
        <v>912</v>
      </c>
      <c r="C122">
        <v>0</v>
      </c>
      <c r="D122">
        <v>1</v>
      </c>
      <c r="E122">
        <v>12</v>
      </c>
      <c r="F122">
        <v>0</v>
      </c>
      <c r="H122">
        <v>0</v>
      </c>
      <c r="I122" t="str">
        <f t="shared" si="6"/>
        <v>KO</v>
      </c>
      <c r="J122" s="14">
        <v>146</v>
      </c>
      <c r="K122" s="14">
        <v>0</v>
      </c>
      <c r="L122" s="8" t="s">
        <v>170</v>
      </c>
      <c r="M122" t="s">
        <v>171</v>
      </c>
      <c r="N122" s="8">
        <v>224</v>
      </c>
      <c r="O122" t="s">
        <v>545</v>
      </c>
      <c r="P122" s="17" t="str">
        <f t="shared" si="8"/>
        <v/>
      </c>
      <c r="Q122" s="9">
        <f t="shared" si="5"/>
        <v>3</v>
      </c>
    </row>
    <row r="123" spans="1:17" x14ac:dyDescent="0.3">
      <c r="A123">
        <v>141</v>
      </c>
      <c r="B123" t="s">
        <v>177</v>
      </c>
      <c r="C123">
        <v>13</v>
      </c>
      <c r="D123">
        <v>1</v>
      </c>
      <c r="E123">
        <v>2</v>
      </c>
      <c r="F123">
        <v>0</v>
      </c>
      <c r="H123">
        <v>0</v>
      </c>
      <c r="I123" t="str">
        <f t="shared" si="6"/>
        <v>KO</v>
      </c>
      <c r="J123" s="14">
        <v>147</v>
      </c>
      <c r="K123" s="14">
        <v>0</v>
      </c>
      <c r="L123" s="8" t="s">
        <v>183</v>
      </c>
      <c r="M123" t="s">
        <v>184</v>
      </c>
      <c r="N123" s="8">
        <v>245</v>
      </c>
      <c r="O123" t="s">
        <v>479</v>
      </c>
      <c r="P123" s="17" t="str">
        <f t="shared" si="8"/>
        <v/>
      </c>
      <c r="Q123" s="9">
        <f t="shared" si="5"/>
        <v>3</v>
      </c>
    </row>
    <row r="124" spans="1:17" x14ac:dyDescent="0.3">
      <c r="A124">
        <v>142</v>
      </c>
      <c r="B124" t="s">
        <v>158</v>
      </c>
      <c r="C124">
        <v>0</v>
      </c>
      <c r="D124">
        <v>-1</v>
      </c>
      <c r="E124">
        <v>4</v>
      </c>
      <c r="F124">
        <v>0</v>
      </c>
      <c r="H124">
        <v>0</v>
      </c>
      <c r="I124" t="str">
        <f t="shared" si="6"/>
        <v>KO</v>
      </c>
      <c r="J124" s="14">
        <v>148</v>
      </c>
      <c r="K124" s="14">
        <v>0</v>
      </c>
      <c r="L124" s="8" t="s">
        <v>185</v>
      </c>
      <c r="M124" t="s">
        <v>186</v>
      </c>
      <c r="N124" s="8">
        <v>592</v>
      </c>
      <c r="O124" t="s">
        <v>462</v>
      </c>
      <c r="P124" s="17" t="str">
        <f t="shared" si="8"/>
        <v/>
      </c>
      <c r="Q124" s="9">
        <f t="shared" si="5"/>
        <v>3</v>
      </c>
    </row>
    <row r="125" spans="1:17" x14ac:dyDescent="0.3">
      <c r="A125">
        <v>143</v>
      </c>
      <c r="B125" t="s">
        <v>173</v>
      </c>
      <c r="C125">
        <v>0</v>
      </c>
      <c r="D125">
        <v>-1</v>
      </c>
      <c r="E125">
        <v>4</v>
      </c>
      <c r="F125">
        <v>0</v>
      </c>
      <c r="H125">
        <v>0</v>
      </c>
      <c r="I125" t="str">
        <f t="shared" si="6"/>
        <v>KO</v>
      </c>
      <c r="J125" s="14">
        <v>149</v>
      </c>
      <c r="K125" s="14">
        <v>0</v>
      </c>
      <c r="L125" s="8" t="s">
        <v>194</v>
      </c>
      <c r="M125" t="s">
        <v>195</v>
      </c>
      <c r="N125" s="8">
        <v>509</v>
      </c>
      <c r="O125" t="s">
        <v>467</v>
      </c>
      <c r="P125" s="17" t="str">
        <f t="shared" si="8"/>
        <v/>
      </c>
      <c r="Q125" s="9">
        <f t="shared" si="5"/>
        <v>3</v>
      </c>
    </row>
    <row r="126" spans="1:17" x14ac:dyDescent="0.3">
      <c r="A126">
        <v>144</v>
      </c>
      <c r="B126" t="s">
        <v>182</v>
      </c>
      <c r="C126">
        <v>0</v>
      </c>
      <c r="D126">
        <v>1</v>
      </c>
      <c r="E126">
        <v>10</v>
      </c>
      <c r="F126">
        <v>0</v>
      </c>
      <c r="H126">
        <v>0</v>
      </c>
      <c r="I126" t="str">
        <f t="shared" si="6"/>
        <v>KO</v>
      </c>
      <c r="J126" s="14">
        <v>150</v>
      </c>
      <c r="K126" s="14">
        <v>0</v>
      </c>
      <c r="L126" s="8" t="s">
        <v>190</v>
      </c>
      <c r="M126" t="s">
        <v>191</v>
      </c>
      <c r="N126" s="8">
        <v>503</v>
      </c>
      <c r="O126" t="s">
        <v>470</v>
      </c>
      <c r="P126" s="17" t="str">
        <f t="shared" si="8"/>
        <v/>
      </c>
      <c r="Q126" s="9">
        <f t="shared" si="5"/>
        <v>3</v>
      </c>
    </row>
    <row r="127" spans="1:17" x14ac:dyDescent="0.3">
      <c r="A127">
        <v>145</v>
      </c>
      <c r="B127" t="s">
        <v>180</v>
      </c>
      <c r="C127">
        <v>0</v>
      </c>
      <c r="D127">
        <v>-1</v>
      </c>
      <c r="E127">
        <v>6</v>
      </c>
      <c r="F127">
        <v>0</v>
      </c>
      <c r="H127">
        <v>0</v>
      </c>
      <c r="I127" t="str">
        <f t="shared" si="6"/>
        <v>KO</v>
      </c>
      <c r="J127" s="14">
        <v>151</v>
      </c>
      <c r="K127" s="14">
        <v>13</v>
      </c>
      <c r="L127" s="8" t="s">
        <v>196</v>
      </c>
      <c r="M127" t="s">
        <v>197</v>
      </c>
      <c r="N127" s="8">
        <v>36</v>
      </c>
      <c r="O127" t="s">
        <v>459</v>
      </c>
      <c r="P127" s="17" t="str">
        <f t="shared" si="8"/>
        <v/>
      </c>
      <c r="Q127" s="9">
        <f t="shared" si="5"/>
        <v>2</v>
      </c>
    </row>
    <row r="128" spans="1:17" x14ac:dyDescent="0.3">
      <c r="A128">
        <v>146</v>
      </c>
      <c r="B128" t="s">
        <v>171</v>
      </c>
      <c r="C128">
        <v>0</v>
      </c>
      <c r="D128">
        <v>1</v>
      </c>
      <c r="E128">
        <v>0</v>
      </c>
      <c r="F128">
        <v>0</v>
      </c>
      <c r="H128">
        <v>0</v>
      </c>
      <c r="I128" t="str">
        <f t="shared" si="6"/>
        <v>KO</v>
      </c>
      <c r="J128" s="14">
        <v>152</v>
      </c>
      <c r="K128" s="14">
        <v>0</v>
      </c>
      <c r="L128" s="8" t="s">
        <v>212</v>
      </c>
      <c r="M128" t="s">
        <v>213</v>
      </c>
      <c r="N128" s="8">
        <v>354</v>
      </c>
      <c r="O128" t="s">
        <v>545</v>
      </c>
      <c r="P128" s="17" t="str">
        <f t="shared" si="8"/>
        <v/>
      </c>
      <c r="Q128" s="9">
        <f t="shared" si="5"/>
        <v>3</v>
      </c>
    </row>
    <row r="129" spans="1:17" x14ac:dyDescent="0.3">
      <c r="A129">
        <v>147</v>
      </c>
      <c r="B129" t="s">
        <v>184</v>
      </c>
      <c r="C129">
        <v>0</v>
      </c>
      <c r="D129">
        <v>1</v>
      </c>
      <c r="E129">
        <v>0</v>
      </c>
      <c r="F129">
        <v>0</v>
      </c>
      <c r="H129">
        <v>0</v>
      </c>
      <c r="I129" t="str">
        <f t="shared" si="6"/>
        <v>KO</v>
      </c>
      <c r="J129" s="14">
        <v>153</v>
      </c>
      <c r="K129" s="14">
        <v>0</v>
      </c>
      <c r="L129" s="8" t="s">
        <v>206</v>
      </c>
      <c r="M129" t="s">
        <v>207</v>
      </c>
      <c r="N129" s="8">
        <v>91</v>
      </c>
      <c r="O129" t="s">
        <v>471</v>
      </c>
      <c r="P129" s="17" t="str">
        <f t="shared" si="8"/>
        <v/>
      </c>
      <c r="Q129" s="9">
        <f t="shared" si="5"/>
        <v>2</v>
      </c>
    </row>
    <row r="130" spans="1:17" x14ac:dyDescent="0.3">
      <c r="A130">
        <v>148</v>
      </c>
      <c r="B130" t="s">
        <v>186</v>
      </c>
      <c r="C130">
        <v>0</v>
      </c>
      <c r="D130">
        <v>-1</v>
      </c>
      <c r="E130">
        <v>4</v>
      </c>
      <c r="F130">
        <v>0</v>
      </c>
      <c r="H130">
        <v>0</v>
      </c>
      <c r="I130" t="str">
        <f t="shared" si="6"/>
        <v>KO</v>
      </c>
      <c r="J130" s="14">
        <v>154</v>
      </c>
      <c r="K130" s="14">
        <v>0</v>
      </c>
      <c r="L130" s="8" t="s">
        <v>198</v>
      </c>
      <c r="M130" t="s">
        <v>731</v>
      </c>
      <c r="N130" s="8">
        <v>62</v>
      </c>
      <c r="O130" t="s">
        <v>466</v>
      </c>
      <c r="P130" s="17" t="str">
        <f t="shared" si="8"/>
        <v/>
      </c>
      <c r="Q130" s="9">
        <f t="shared" ref="Q130:Q193" si="9">LEN(N130)</f>
        <v>2</v>
      </c>
    </row>
    <row r="131" spans="1:17" x14ac:dyDescent="0.3">
      <c r="A131">
        <v>149</v>
      </c>
      <c r="B131" t="s">
        <v>195</v>
      </c>
      <c r="C131">
        <v>0</v>
      </c>
      <c r="D131">
        <v>-1</v>
      </c>
      <c r="E131">
        <v>5</v>
      </c>
      <c r="F131">
        <v>0</v>
      </c>
      <c r="H131">
        <v>0</v>
      </c>
      <c r="I131" t="str">
        <f t="shared" ref="I131:I194" si="10">IF(B131&lt;&gt;M131,"KO","")</f>
        <v>KO</v>
      </c>
      <c r="J131" s="14">
        <v>155</v>
      </c>
      <c r="K131" s="14">
        <v>0</v>
      </c>
      <c r="L131" s="8" t="s">
        <v>198</v>
      </c>
      <c r="M131" t="s">
        <v>732</v>
      </c>
      <c r="N131" s="8">
        <v>62</v>
      </c>
      <c r="O131" t="s">
        <v>496</v>
      </c>
      <c r="P131" s="17" t="str">
        <f t="shared" si="8"/>
        <v/>
      </c>
      <c r="Q131" s="9">
        <f t="shared" si="9"/>
        <v>2</v>
      </c>
    </row>
    <row r="132" spans="1:17" x14ac:dyDescent="0.3">
      <c r="A132">
        <v>150</v>
      </c>
      <c r="B132" t="s">
        <v>191</v>
      </c>
      <c r="C132">
        <v>0</v>
      </c>
      <c r="D132">
        <v>-1</v>
      </c>
      <c r="E132">
        <v>6</v>
      </c>
      <c r="F132">
        <v>0</v>
      </c>
      <c r="H132">
        <v>0</v>
      </c>
      <c r="I132" t="str">
        <f t="shared" si="10"/>
        <v>KO</v>
      </c>
      <c r="J132" s="14">
        <v>156</v>
      </c>
      <c r="K132" s="14">
        <v>0</v>
      </c>
      <c r="L132" s="8" t="s">
        <v>198</v>
      </c>
      <c r="M132" t="s">
        <v>733</v>
      </c>
      <c r="N132" s="8">
        <v>62</v>
      </c>
      <c r="O132" t="s">
        <v>476</v>
      </c>
      <c r="P132" s="17" t="str">
        <f t="shared" si="8"/>
        <v/>
      </c>
      <c r="Q132" s="9">
        <f t="shared" si="9"/>
        <v>2</v>
      </c>
    </row>
    <row r="133" spans="1:17" x14ac:dyDescent="0.3">
      <c r="A133">
        <v>151</v>
      </c>
      <c r="B133" t="s">
        <v>197</v>
      </c>
      <c r="C133">
        <v>13</v>
      </c>
      <c r="D133">
        <v>1</v>
      </c>
      <c r="E133">
        <v>1</v>
      </c>
      <c r="F133">
        <v>0</v>
      </c>
      <c r="H133">
        <v>0</v>
      </c>
      <c r="I133" t="str">
        <f t="shared" si="10"/>
        <v>KO</v>
      </c>
      <c r="J133" s="14" t="s">
        <v>632</v>
      </c>
      <c r="K133" s="14">
        <v>33</v>
      </c>
      <c r="L133" s="8" t="s">
        <v>211</v>
      </c>
      <c r="M133" t="s">
        <v>497</v>
      </c>
      <c r="N133" s="8">
        <v>98</v>
      </c>
      <c r="O133" t="s">
        <v>498</v>
      </c>
      <c r="P133" s="17" t="str">
        <f t="shared" si="8"/>
        <v>KO</v>
      </c>
      <c r="Q133" s="9">
        <f t="shared" si="9"/>
        <v>2</v>
      </c>
    </row>
    <row r="134" spans="1:17" x14ac:dyDescent="0.3">
      <c r="A134">
        <v>152</v>
      </c>
      <c r="B134" t="s">
        <v>213</v>
      </c>
      <c r="C134">
        <v>0</v>
      </c>
      <c r="D134">
        <v>1</v>
      </c>
      <c r="E134">
        <v>0</v>
      </c>
      <c r="F134">
        <v>0</v>
      </c>
      <c r="H134">
        <v>0</v>
      </c>
      <c r="I134" t="str">
        <f t="shared" si="10"/>
        <v>KO</v>
      </c>
      <c r="J134" s="14">
        <v>158</v>
      </c>
      <c r="K134" s="14">
        <v>0</v>
      </c>
      <c r="L134" s="8" t="s">
        <v>209</v>
      </c>
      <c r="M134" t="s">
        <v>210</v>
      </c>
      <c r="N134" s="8">
        <v>964</v>
      </c>
      <c r="O134" t="s">
        <v>468</v>
      </c>
      <c r="P134" s="17" t="e">
        <f t="shared" ref="P134:P165" si="11">IF(J134&lt;&gt;J133+1,"KO","")</f>
        <v>#VALUE!</v>
      </c>
      <c r="Q134" s="9">
        <f t="shared" si="9"/>
        <v>3</v>
      </c>
    </row>
    <row r="135" spans="1:17" x14ac:dyDescent="0.3">
      <c r="A135">
        <v>153</v>
      </c>
      <c r="B135" t="s">
        <v>207</v>
      </c>
      <c r="C135">
        <v>0</v>
      </c>
      <c r="D135">
        <v>1</v>
      </c>
      <c r="E135">
        <v>5</v>
      </c>
      <c r="F135">
        <v>30</v>
      </c>
      <c r="H135">
        <v>0</v>
      </c>
      <c r="I135" t="str">
        <f t="shared" si="10"/>
        <v>KO</v>
      </c>
      <c r="J135" s="14">
        <v>159</v>
      </c>
      <c r="K135" s="14">
        <v>13</v>
      </c>
      <c r="L135" s="8" t="s">
        <v>200</v>
      </c>
      <c r="M135" t="s">
        <v>201</v>
      </c>
      <c r="N135" s="8">
        <v>353</v>
      </c>
      <c r="O135" t="s">
        <v>545</v>
      </c>
      <c r="P135" s="17" t="str">
        <f t="shared" si="11"/>
        <v/>
      </c>
      <c r="Q135" s="9">
        <f t="shared" si="9"/>
        <v>3</v>
      </c>
    </row>
    <row r="136" spans="1:17" x14ac:dyDescent="0.3">
      <c r="A136">
        <v>154</v>
      </c>
      <c r="B136" t="s">
        <v>731</v>
      </c>
      <c r="C136">
        <v>0</v>
      </c>
      <c r="D136">
        <v>1</v>
      </c>
      <c r="E136">
        <v>7</v>
      </c>
      <c r="F136">
        <v>0</v>
      </c>
      <c r="H136">
        <v>0</v>
      </c>
      <c r="I136" t="str">
        <f t="shared" si="10"/>
        <v>KO</v>
      </c>
      <c r="J136" s="14" t="s">
        <v>632</v>
      </c>
      <c r="K136" s="14">
        <v>13</v>
      </c>
      <c r="L136" s="8" t="s">
        <v>204</v>
      </c>
      <c r="M136" t="s">
        <v>205</v>
      </c>
      <c r="N136" s="8">
        <v>44</v>
      </c>
      <c r="O136" t="s">
        <v>545</v>
      </c>
      <c r="P136" s="17" t="str">
        <f t="shared" si="11"/>
        <v>KO</v>
      </c>
      <c r="Q136" s="9">
        <f t="shared" si="9"/>
        <v>2</v>
      </c>
    </row>
    <row r="137" spans="1:17" x14ac:dyDescent="0.3">
      <c r="A137">
        <v>155</v>
      </c>
      <c r="B137" t="s">
        <v>732</v>
      </c>
      <c r="C137">
        <v>0</v>
      </c>
      <c r="D137">
        <v>1</v>
      </c>
      <c r="E137">
        <v>9</v>
      </c>
      <c r="F137">
        <v>0</v>
      </c>
      <c r="H137">
        <v>0</v>
      </c>
      <c r="I137" t="str">
        <f t="shared" si="10"/>
        <v>KO</v>
      </c>
      <c r="J137" s="14" t="s">
        <v>632</v>
      </c>
      <c r="K137" s="14">
        <v>34</v>
      </c>
      <c r="L137" s="8" t="s">
        <v>202</v>
      </c>
      <c r="M137" t="s">
        <v>203</v>
      </c>
      <c r="N137" s="8">
        <v>972</v>
      </c>
      <c r="O137" t="s">
        <v>474</v>
      </c>
      <c r="P137" s="17" t="e">
        <f t="shared" si="11"/>
        <v>#VALUE!</v>
      </c>
      <c r="Q137" s="9">
        <f t="shared" si="9"/>
        <v>3</v>
      </c>
    </row>
    <row r="138" spans="1:17" x14ac:dyDescent="0.3">
      <c r="A138">
        <v>156</v>
      </c>
      <c r="B138" t="s">
        <v>733</v>
      </c>
      <c r="C138">
        <v>0</v>
      </c>
      <c r="D138">
        <v>1</v>
      </c>
      <c r="E138">
        <v>8</v>
      </c>
      <c r="F138">
        <v>0</v>
      </c>
      <c r="H138">
        <v>0</v>
      </c>
      <c r="I138" t="str">
        <f t="shared" si="10"/>
        <v>KO</v>
      </c>
      <c r="J138" s="14">
        <v>160</v>
      </c>
      <c r="K138" s="14">
        <v>13</v>
      </c>
      <c r="L138" s="8" t="s">
        <v>214</v>
      </c>
      <c r="M138" t="s">
        <v>215</v>
      </c>
      <c r="N138" s="8">
        <v>39</v>
      </c>
      <c r="O138" t="s">
        <v>459</v>
      </c>
      <c r="P138" s="17" t="e">
        <f t="shared" si="11"/>
        <v>#VALUE!</v>
      </c>
      <c r="Q138" s="9">
        <f t="shared" si="9"/>
        <v>2</v>
      </c>
    </row>
    <row r="139" spans="1:17" x14ac:dyDescent="0.3">
      <c r="A139">
        <v>378</v>
      </c>
      <c r="B139" t="s">
        <v>497</v>
      </c>
      <c r="C139">
        <v>33</v>
      </c>
      <c r="D139">
        <v>1</v>
      </c>
      <c r="E139">
        <v>3</v>
      </c>
      <c r="F139">
        <v>30</v>
      </c>
      <c r="G139" t="s">
        <v>211</v>
      </c>
      <c r="H139">
        <v>98</v>
      </c>
      <c r="I139" t="str">
        <f t="shared" si="10"/>
        <v>KO</v>
      </c>
      <c r="J139" s="14">
        <v>109</v>
      </c>
      <c r="K139" s="14">
        <v>0</v>
      </c>
      <c r="L139" s="8" t="s">
        <v>98</v>
      </c>
      <c r="M139" t="s">
        <v>499</v>
      </c>
      <c r="N139" s="8">
        <v>225</v>
      </c>
      <c r="O139" t="s">
        <v>545</v>
      </c>
      <c r="P139" s="17" t="str">
        <f t="shared" si="11"/>
        <v>KO</v>
      </c>
      <c r="Q139" s="9">
        <f t="shared" si="9"/>
        <v>3</v>
      </c>
    </row>
    <row r="140" spans="1:17" x14ac:dyDescent="0.3">
      <c r="A140">
        <v>158</v>
      </c>
      <c r="B140" t="s">
        <v>210</v>
      </c>
      <c r="C140">
        <v>15</v>
      </c>
      <c r="D140">
        <v>1</v>
      </c>
      <c r="E140">
        <v>3</v>
      </c>
      <c r="F140">
        <v>0</v>
      </c>
      <c r="H140">
        <v>0</v>
      </c>
      <c r="I140" t="str">
        <f t="shared" si="10"/>
        <v>KO</v>
      </c>
      <c r="J140" s="14">
        <v>161</v>
      </c>
      <c r="K140" s="14">
        <v>0</v>
      </c>
      <c r="L140" s="8" t="s">
        <v>216</v>
      </c>
      <c r="M140" t="s">
        <v>217</v>
      </c>
      <c r="N140" s="8">
        <v>876</v>
      </c>
      <c r="O140" t="s">
        <v>467</v>
      </c>
      <c r="P140" s="17" t="str">
        <f t="shared" si="11"/>
        <v>KO</v>
      </c>
      <c r="Q140" s="9">
        <f t="shared" si="9"/>
        <v>3</v>
      </c>
    </row>
    <row r="141" spans="1:17" x14ac:dyDescent="0.3">
      <c r="A141">
        <v>159</v>
      </c>
      <c r="B141" t="s">
        <v>914</v>
      </c>
      <c r="C141">
        <v>13</v>
      </c>
      <c r="D141">
        <v>1</v>
      </c>
      <c r="E141">
        <v>0</v>
      </c>
      <c r="F141">
        <v>0</v>
      </c>
      <c r="H141">
        <v>0</v>
      </c>
      <c r="I141" t="str">
        <f t="shared" si="10"/>
        <v>KO</v>
      </c>
      <c r="J141" s="14">
        <v>162</v>
      </c>
      <c r="K141" s="14">
        <v>0</v>
      </c>
      <c r="L141" s="8" t="s">
        <v>220</v>
      </c>
      <c r="M141" t="s">
        <v>221</v>
      </c>
      <c r="N141" s="8">
        <v>81</v>
      </c>
      <c r="O141" t="s">
        <v>496</v>
      </c>
      <c r="P141" s="17" t="str">
        <f t="shared" si="11"/>
        <v/>
      </c>
      <c r="Q141" s="9">
        <f t="shared" si="9"/>
        <v>2</v>
      </c>
    </row>
    <row r="142" spans="1:17" x14ac:dyDescent="0.3">
      <c r="A142">
        <v>369</v>
      </c>
      <c r="B142" t="s">
        <v>205</v>
      </c>
      <c r="C142">
        <v>13</v>
      </c>
      <c r="D142">
        <v>1</v>
      </c>
      <c r="E142">
        <v>0</v>
      </c>
      <c r="F142">
        <v>0</v>
      </c>
      <c r="G142" t="s">
        <v>204</v>
      </c>
      <c r="H142">
        <v>44</v>
      </c>
      <c r="I142" t="str">
        <f t="shared" si="10"/>
        <v>KO</v>
      </c>
      <c r="J142" s="14">
        <v>164</v>
      </c>
      <c r="K142" s="14">
        <v>0</v>
      </c>
      <c r="L142" s="8" t="s">
        <v>218</v>
      </c>
      <c r="M142" t="s">
        <v>219</v>
      </c>
      <c r="N142" s="8">
        <v>962</v>
      </c>
      <c r="O142" t="s">
        <v>474</v>
      </c>
      <c r="P142" s="17" t="str">
        <f t="shared" si="11"/>
        <v>KO</v>
      </c>
      <c r="Q142" s="9">
        <f t="shared" si="9"/>
        <v>3</v>
      </c>
    </row>
    <row r="143" spans="1:17" x14ac:dyDescent="0.3">
      <c r="A143">
        <v>379</v>
      </c>
      <c r="B143" t="s">
        <v>203</v>
      </c>
      <c r="C143">
        <v>34</v>
      </c>
      <c r="D143">
        <v>1</v>
      </c>
      <c r="E143">
        <v>2</v>
      </c>
      <c r="F143">
        <v>0</v>
      </c>
      <c r="G143" t="s">
        <v>202</v>
      </c>
      <c r="H143">
        <v>972</v>
      </c>
      <c r="I143" t="str">
        <f t="shared" si="10"/>
        <v>KO</v>
      </c>
      <c r="J143" s="14">
        <v>165</v>
      </c>
      <c r="K143" s="14">
        <v>0</v>
      </c>
      <c r="L143" s="8" t="s">
        <v>240</v>
      </c>
      <c r="M143" t="s">
        <v>798</v>
      </c>
      <c r="N143" s="15" t="s">
        <v>735</v>
      </c>
      <c r="O143" t="s">
        <v>469</v>
      </c>
      <c r="P143" s="17" t="str">
        <f t="shared" si="11"/>
        <v/>
      </c>
      <c r="Q143" s="9">
        <f t="shared" si="9"/>
        <v>4</v>
      </c>
    </row>
    <row r="144" spans="1:17" x14ac:dyDescent="0.3">
      <c r="A144">
        <v>160</v>
      </c>
      <c r="B144" t="s">
        <v>915</v>
      </c>
      <c r="C144">
        <v>13</v>
      </c>
      <c r="D144">
        <v>1</v>
      </c>
      <c r="E144">
        <v>1</v>
      </c>
      <c r="F144">
        <v>0</v>
      </c>
      <c r="H144">
        <v>0</v>
      </c>
      <c r="I144" t="str">
        <f t="shared" si="10"/>
        <v>KO</v>
      </c>
      <c r="J144" s="14">
        <v>168</v>
      </c>
      <c r="K144" s="14">
        <v>0</v>
      </c>
      <c r="L144" s="8" t="s">
        <v>240</v>
      </c>
      <c r="M144" t="s">
        <v>734</v>
      </c>
      <c r="N144" s="15" t="s">
        <v>735</v>
      </c>
      <c r="O144" t="s">
        <v>487</v>
      </c>
      <c r="P144" s="17" t="str">
        <f t="shared" si="11"/>
        <v>KO</v>
      </c>
      <c r="Q144" s="9">
        <f t="shared" si="9"/>
        <v>4</v>
      </c>
    </row>
    <row r="145" spans="1:17" x14ac:dyDescent="0.3">
      <c r="A145">
        <v>109</v>
      </c>
      <c r="B145" t="s">
        <v>903</v>
      </c>
      <c r="C145">
        <v>0</v>
      </c>
      <c r="D145">
        <v>1</v>
      </c>
      <c r="E145">
        <v>0</v>
      </c>
      <c r="F145">
        <v>0</v>
      </c>
      <c r="H145">
        <v>0</v>
      </c>
      <c r="I145" t="str">
        <f t="shared" si="10"/>
        <v>KO</v>
      </c>
      <c r="J145" s="14">
        <v>170</v>
      </c>
      <c r="K145" s="14">
        <v>0</v>
      </c>
      <c r="L145" s="8" t="s">
        <v>222</v>
      </c>
      <c r="M145" t="s">
        <v>223</v>
      </c>
      <c r="N145" s="8">
        <v>254</v>
      </c>
      <c r="O145" t="s">
        <v>468</v>
      </c>
      <c r="P145" s="17" t="str">
        <f t="shared" si="11"/>
        <v>KO</v>
      </c>
      <c r="Q145" s="9">
        <f t="shared" si="9"/>
        <v>3</v>
      </c>
    </row>
    <row r="146" spans="1:17" x14ac:dyDescent="0.3">
      <c r="A146">
        <v>161</v>
      </c>
      <c r="B146" t="s">
        <v>217</v>
      </c>
      <c r="C146">
        <v>0</v>
      </c>
      <c r="D146">
        <v>-1</v>
      </c>
      <c r="E146">
        <v>5</v>
      </c>
      <c r="F146">
        <v>0</v>
      </c>
      <c r="H146">
        <v>0</v>
      </c>
      <c r="I146" t="str">
        <f t="shared" si="10"/>
        <v>KO</v>
      </c>
      <c r="J146" s="14">
        <v>140</v>
      </c>
      <c r="K146" s="14">
        <v>0</v>
      </c>
      <c r="L146" s="8" t="s">
        <v>228</v>
      </c>
      <c r="M146" t="s">
        <v>736</v>
      </c>
      <c r="N146" s="8">
        <v>686</v>
      </c>
      <c r="O146" t="s">
        <v>492</v>
      </c>
      <c r="P146" s="17" t="str">
        <f t="shared" si="11"/>
        <v>KO</v>
      </c>
      <c r="Q146" s="9">
        <f t="shared" si="9"/>
        <v>3</v>
      </c>
    </row>
    <row r="147" spans="1:17" x14ac:dyDescent="0.3">
      <c r="A147">
        <v>162</v>
      </c>
      <c r="B147" t="s">
        <v>221</v>
      </c>
      <c r="C147">
        <v>0</v>
      </c>
      <c r="D147">
        <v>1</v>
      </c>
      <c r="E147">
        <v>9</v>
      </c>
      <c r="F147">
        <v>0</v>
      </c>
      <c r="H147">
        <v>0</v>
      </c>
      <c r="I147" t="str">
        <f t="shared" si="10"/>
        <v>KO</v>
      </c>
      <c r="J147" s="14">
        <v>181</v>
      </c>
      <c r="K147" s="14">
        <v>0</v>
      </c>
      <c r="L147" s="8" t="s">
        <v>228</v>
      </c>
      <c r="M147" t="s">
        <v>738</v>
      </c>
      <c r="N147" s="8">
        <v>686</v>
      </c>
      <c r="O147" t="s">
        <v>739</v>
      </c>
      <c r="P147" s="17" t="str">
        <f t="shared" si="11"/>
        <v>KO</v>
      </c>
      <c r="Q147" s="9">
        <f t="shared" si="9"/>
        <v>3</v>
      </c>
    </row>
    <row r="148" spans="1:17" x14ac:dyDescent="0.3">
      <c r="A148">
        <v>164</v>
      </c>
      <c r="B148" t="s">
        <v>219</v>
      </c>
      <c r="C148">
        <v>16</v>
      </c>
      <c r="D148">
        <v>1</v>
      </c>
      <c r="E148">
        <v>2</v>
      </c>
      <c r="F148">
        <v>0</v>
      </c>
      <c r="H148">
        <v>0</v>
      </c>
      <c r="I148" t="str">
        <f t="shared" si="10"/>
        <v>KO</v>
      </c>
      <c r="J148" s="14">
        <v>241</v>
      </c>
      <c r="K148" s="14">
        <v>0</v>
      </c>
      <c r="L148" s="8" t="s">
        <v>228</v>
      </c>
      <c r="M148" t="s">
        <v>737</v>
      </c>
      <c r="N148" s="8">
        <v>686</v>
      </c>
      <c r="O148" t="s">
        <v>536</v>
      </c>
      <c r="P148" s="17" t="str">
        <f t="shared" si="11"/>
        <v>KO</v>
      </c>
      <c r="Q148" s="9">
        <f t="shared" si="9"/>
        <v>3</v>
      </c>
    </row>
    <row r="149" spans="1:17" x14ac:dyDescent="0.3">
      <c r="A149">
        <v>165</v>
      </c>
      <c r="B149" t="s">
        <v>917</v>
      </c>
      <c r="C149">
        <v>0</v>
      </c>
      <c r="D149">
        <v>1</v>
      </c>
      <c r="E149">
        <v>6</v>
      </c>
      <c r="F149">
        <v>0</v>
      </c>
      <c r="H149">
        <v>0</v>
      </c>
      <c r="I149" t="str">
        <f t="shared" si="10"/>
        <v>KO</v>
      </c>
      <c r="J149" s="14">
        <v>173</v>
      </c>
      <c r="K149" s="14">
        <v>0</v>
      </c>
      <c r="L149" s="8" t="s">
        <v>236</v>
      </c>
      <c r="M149" t="s">
        <v>237</v>
      </c>
      <c r="N149" s="8">
        <v>965</v>
      </c>
      <c r="O149" t="s">
        <v>468</v>
      </c>
      <c r="P149" s="17" t="str">
        <f t="shared" si="11"/>
        <v>KO</v>
      </c>
      <c r="Q149" s="9">
        <f t="shared" si="9"/>
        <v>3</v>
      </c>
    </row>
    <row r="150" spans="1:17" x14ac:dyDescent="0.3">
      <c r="A150">
        <v>168</v>
      </c>
      <c r="B150" t="s">
        <v>734</v>
      </c>
      <c r="C150">
        <v>0</v>
      </c>
      <c r="D150">
        <v>1</v>
      </c>
      <c r="E150">
        <v>5</v>
      </c>
      <c r="F150">
        <v>0</v>
      </c>
      <c r="H150">
        <v>0</v>
      </c>
      <c r="I150" t="str">
        <f t="shared" si="10"/>
        <v>KO</v>
      </c>
      <c r="J150" s="14">
        <v>174</v>
      </c>
      <c r="K150" s="14">
        <v>0</v>
      </c>
      <c r="L150" s="8" t="s">
        <v>224</v>
      </c>
      <c r="M150" t="s">
        <v>225</v>
      </c>
      <c r="N150" s="8">
        <v>996</v>
      </c>
      <c r="O150" t="s">
        <v>469</v>
      </c>
      <c r="P150" s="17" t="str">
        <f t="shared" si="11"/>
        <v/>
      </c>
      <c r="Q150" s="9">
        <f t="shared" si="9"/>
        <v>3</v>
      </c>
    </row>
    <row r="151" spans="1:17" x14ac:dyDescent="0.3">
      <c r="A151">
        <v>170</v>
      </c>
      <c r="B151" t="s">
        <v>223</v>
      </c>
      <c r="C151">
        <v>0</v>
      </c>
      <c r="D151">
        <v>1</v>
      </c>
      <c r="E151">
        <v>3</v>
      </c>
      <c r="F151">
        <v>0</v>
      </c>
      <c r="H151">
        <v>0</v>
      </c>
      <c r="I151" t="str">
        <f t="shared" si="10"/>
        <v>KO</v>
      </c>
      <c r="J151" s="14">
        <v>175</v>
      </c>
      <c r="K151" s="14">
        <v>0</v>
      </c>
      <c r="L151" s="8" t="s">
        <v>242</v>
      </c>
      <c r="M151" t="s">
        <v>502</v>
      </c>
      <c r="N151" s="8">
        <v>856</v>
      </c>
      <c r="O151" t="s">
        <v>466</v>
      </c>
      <c r="P151" s="17" t="str">
        <f t="shared" si="11"/>
        <v/>
      </c>
      <c r="Q151" s="9">
        <f t="shared" si="9"/>
        <v>3</v>
      </c>
    </row>
    <row r="152" spans="1:17" x14ac:dyDescent="0.3">
      <c r="A152">
        <v>171</v>
      </c>
      <c r="B152" t="s">
        <v>921</v>
      </c>
      <c r="C152">
        <v>0</v>
      </c>
      <c r="D152">
        <v>1</v>
      </c>
      <c r="E152">
        <v>9</v>
      </c>
      <c r="F152">
        <v>0</v>
      </c>
      <c r="H152">
        <v>0</v>
      </c>
      <c r="I152" t="str">
        <f t="shared" si="10"/>
        <v>KO</v>
      </c>
      <c r="J152" s="14" t="s">
        <v>632</v>
      </c>
      <c r="K152" s="14">
        <v>13</v>
      </c>
      <c r="L152" s="8" t="s">
        <v>259</v>
      </c>
      <c r="M152" t="s">
        <v>260</v>
      </c>
      <c r="N152" s="8">
        <v>371</v>
      </c>
      <c r="O152" t="s">
        <v>468</v>
      </c>
      <c r="P152" s="17" t="str">
        <f t="shared" si="11"/>
        <v>KO</v>
      </c>
      <c r="Q152" s="9">
        <f t="shared" si="9"/>
        <v>3</v>
      </c>
    </row>
    <row r="153" spans="1:17" x14ac:dyDescent="0.3">
      <c r="A153">
        <v>172</v>
      </c>
      <c r="B153" t="s">
        <v>922</v>
      </c>
      <c r="C153">
        <v>0</v>
      </c>
      <c r="D153">
        <v>1</v>
      </c>
      <c r="E153">
        <v>9</v>
      </c>
      <c r="F153">
        <v>0</v>
      </c>
      <c r="H153">
        <v>0</v>
      </c>
      <c r="I153" t="str">
        <f t="shared" si="10"/>
        <v>KO</v>
      </c>
      <c r="J153" s="14">
        <v>176</v>
      </c>
      <c r="K153" s="14">
        <v>17</v>
      </c>
      <c r="L153" s="8" t="s">
        <v>243</v>
      </c>
      <c r="M153" t="s">
        <v>244</v>
      </c>
      <c r="N153" s="8">
        <v>961</v>
      </c>
      <c r="O153" t="s">
        <v>474</v>
      </c>
      <c r="P153" s="17" t="e">
        <f t="shared" si="11"/>
        <v>#VALUE!</v>
      </c>
      <c r="Q153" s="9">
        <f t="shared" si="9"/>
        <v>3</v>
      </c>
    </row>
    <row r="154" spans="1:17" x14ac:dyDescent="0.3">
      <c r="A154">
        <v>173</v>
      </c>
      <c r="B154" t="s">
        <v>237</v>
      </c>
      <c r="C154">
        <v>0</v>
      </c>
      <c r="D154">
        <v>1</v>
      </c>
      <c r="E154">
        <v>3</v>
      </c>
      <c r="F154">
        <v>0</v>
      </c>
      <c r="H154">
        <v>0</v>
      </c>
      <c r="I154" t="str">
        <f t="shared" si="10"/>
        <v>KO</v>
      </c>
      <c r="J154" s="14">
        <v>177</v>
      </c>
      <c r="K154" s="14">
        <v>0</v>
      </c>
      <c r="L154" s="8" t="s">
        <v>253</v>
      </c>
      <c r="M154" t="s">
        <v>254</v>
      </c>
      <c r="N154" s="8">
        <v>266</v>
      </c>
      <c r="O154" t="s">
        <v>474</v>
      </c>
      <c r="P154" s="17" t="str">
        <f t="shared" si="11"/>
        <v/>
      </c>
      <c r="Q154" s="9">
        <f t="shared" si="9"/>
        <v>3</v>
      </c>
    </row>
    <row r="155" spans="1:17" x14ac:dyDescent="0.3">
      <c r="A155">
        <v>174</v>
      </c>
      <c r="B155" t="s">
        <v>225</v>
      </c>
      <c r="C155">
        <v>0</v>
      </c>
      <c r="D155">
        <v>1</v>
      </c>
      <c r="E155">
        <v>6</v>
      </c>
      <c r="F155">
        <v>0</v>
      </c>
      <c r="H155">
        <v>0</v>
      </c>
      <c r="I155" t="str">
        <f t="shared" si="10"/>
        <v>KO</v>
      </c>
      <c r="J155" s="14">
        <v>178</v>
      </c>
      <c r="K155" s="14">
        <v>0</v>
      </c>
      <c r="L155" s="8" t="s">
        <v>251</v>
      </c>
      <c r="M155" t="s">
        <v>252</v>
      </c>
      <c r="N155" s="8">
        <v>231</v>
      </c>
      <c r="O155" t="s">
        <v>545</v>
      </c>
      <c r="P155" s="17" t="str">
        <f t="shared" si="11"/>
        <v/>
      </c>
      <c r="Q155" s="9">
        <f t="shared" si="9"/>
        <v>3</v>
      </c>
    </row>
    <row r="156" spans="1:17" x14ac:dyDescent="0.3">
      <c r="A156">
        <v>175</v>
      </c>
      <c r="B156" t="s">
        <v>502</v>
      </c>
      <c r="C156">
        <v>0</v>
      </c>
      <c r="D156">
        <v>1</v>
      </c>
      <c r="E156">
        <v>7</v>
      </c>
      <c r="F156">
        <v>0</v>
      </c>
      <c r="H156">
        <v>0</v>
      </c>
      <c r="I156" t="str">
        <f t="shared" si="10"/>
        <v>KO</v>
      </c>
      <c r="J156" s="14">
        <v>179</v>
      </c>
      <c r="K156" s="14">
        <v>0</v>
      </c>
      <c r="L156" s="8" t="s">
        <v>261</v>
      </c>
      <c r="M156" t="s">
        <v>262</v>
      </c>
      <c r="N156" s="8">
        <v>218</v>
      </c>
      <c r="O156" t="s">
        <v>474</v>
      </c>
      <c r="P156" s="17" t="str">
        <f t="shared" si="11"/>
        <v/>
      </c>
      <c r="Q156" s="9">
        <f t="shared" si="9"/>
        <v>3</v>
      </c>
    </row>
    <row r="157" spans="1:17" x14ac:dyDescent="0.3">
      <c r="A157">
        <v>370</v>
      </c>
      <c r="B157" t="s">
        <v>260</v>
      </c>
      <c r="C157">
        <v>13</v>
      </c>
      <c r="D157">
        <v>1</v>
      </c>
      <c r="E157">
        <v>3</v>
      </c>
      <c r="F157">
        <v>0</v>
      </c>
      <c r="G157" t="s">
        <v>259</v>
      </c>
      <c r="H157">
        <v>371</v>
      </c>
      <c r="I157" t="str">
        <f t="shared" si="10"/>
        <v>KO</v>
      </c>
      <c r="J157" s="14">
        <v>180</v>
      </c>
      <c r="K157" s="14">
        <v>13</v>
      </c>
      <c r="L157" s="8" t="s">
        <v>247</v>
      </c>
      <c r="M157" t="s">
        <v>248</v>
      </c>
      <c r="N157" s="8">
        <v>423</v>
      </c>
      <c r="O157" t="s">
        <v>459</v>
      </c>
      <c r="P157" s="17" t="str">
        <f t="shared" si="11"/>
        <v/>
      </c>
      <c r="Q157" s="9">
        <f t="shared" si="9"/>
        <v>3</v>
      </c>
    </row>
    <row r="158" spans="1:17" x14ac:dyDescent="0.3">
      <c r="A158">
        <v>176</v>
      </c>
      <c r="B158" t="s">
        <v>244</v>
      </c>
      <c r="C158">
        <v>17</v>
      </c>
      <c r="D158">
        <v>1</v>
      </c>
      <c r="E158">
        <v>2</v>
      </c>
      <c r="F158">
        <v>0</v>
      </c>
      <c r="H158">
        <v>0</v>
      </c>
      <c r="I158" t="str">
        <f t="shared" si="10"/>
        <v>KO</v>
      </c>
      <c r="J158" s="14">
        <v>182</v>
      </c>
      <c r="K158" s="14">
        <v>13</v>
      </c>
      <c r="L158" s="8" t="s">
        <v>255</v>
      </c>
      <c r="M158" t="s">
        <v>256</v>
      </c>
      <c r="N158" s="8">
        <v>370</v>
      </c>
      <c r="O158" t="s">
        <v>474</v>
      </c>
      <c r="P158" s="17" t="str">
        <f t="shared" si="11"/>
        <v>KO</v>
      </c>
      <c r="Q158" s="9">
        <f t="shared" si="9"/>
        <v>3</v>
      </c>
    </row>
    <row r="159" spans="1:17" x14ac:dyDescent="0.3">
      <c r="A159">
        <v>177</v>
      </c>
      <c r="B159" t="s">
        <v>254</v>
      </c>
      <c r="C159">
        <v>0</v>
      </c>
      <c r="D159">
        <v>1</v>
      </c>
      <c r="E159">
        <v>2</v>
      </c>
      <c r="F159">
        <v>0</v>
      </c>
      <c r="H159">
        <v>0</v>
      </c>
      <c r="I159" t="str">
        <f t="shared" si="10"/>
        <v>KO</v>
      </c>
      <c r="J159" s="14">
        <v>183</v>
      </c>
      <c r="K159" s="14">
        <v>13</v>
      </c>
      <c r="L159" s="8" t="s">
        <v>257</v>
      </c>
      <c r="M159" t="s">
        <v>258</v>
      </c>
      <c r="N159" s="8">
        <v>352</v>
      </c>
      <c r="O159" t="s">
        <v>459</v>
      </c>
      <c r="P159" s="17" t="str">
        <f t="shared" si="11"/>
        <v/>
      </c>
      <c r="Q159" s="9">
        <f t="shared" si="9"/>
        <v>3</v>
      </c>
    </row>
    <row r="160" spans="1:17" x14ac:dyDescent="0.3">
      <c r="A160">
        <v>178</v>
      </c>
      <c r="B160" t="s">
        <v>252</v>
      </c>
      <c r="C160">
        <v>0</v>
      </c>
      <c r="D160">
        <v>1</v>
      </c>
      <c r="E160">
        <v>0</v>
      </c>
      <c r="F160">
        <v>0</v>
      </c>
      <c r="H160">
        <v>0</v>
      </c>
      <c r="I160" t="str">
        <f t="shared" si="10"/>
        <v>KO</v>
      </c>
      <c r="J160" s="14" t="s">
        <v>632</v>
      </c>
      <c r="K160" s="14">
        <v>13</v>
      </c>
      <c r="L160" s="8" t="s">
        <v>274</v>
      </c>
      <c r="M160" t="s">
        <v>550</v>
      </c>
      <c r="N160" s="8">
        <v>389</v>
      </c>
      <c r="O160" t="s">
        <v>459</v>
      </c>
      <c r="P160" s="17" t="str">
        <f t="shared" si="11"/>
        <v>KO</v>
      </c>
      <c r="Q160" s="9">
        <f t="shared" si="9"/>
        <v>3</v>
      </c>
    </row>
    <row r="161" spans="1:17" x14ac:dyDescent="0.3">
      <c r="A161">
        <v>179</v>
      </c>
      <c r="B161" t="s">
        <v>262</v>
      </c>
      <c r="C161">
        <v>0</v>
      </c>
      <c r="D161">
        <v>1</v>
      </c>
      <c r="E161">
        <v>2</v>
      </c>
      <c r="F161">
        <v>0</v>
      </c>
      <c r="H161">
        <v>0</v>
      </c>
      <c r="I161" t="str">
        <f t="shared" si="10"/>
        <v>KO</v>
      </c>
      <c r="J161" s="14">
        <v>184</v>
      </c>
      <c r="K161" s="14">
        <v>0</v>
      </c>
      <c r="L161" s="8" t="s">
        <v>270</v>
      </c>
      <c r="M161" t="s">
        <v>271</v>
      </c>
      <c r="N161" s="8">
        <v>261</v>
      </c>
      <c r="O161" t="s">
        <v>468</v>
      </c>
      <c r="P161" s="17" t="e">
        <f t="shared" si="11"/>
        <v>#VALUE!</v>
      </c>
      <c r="Q161" s="9">
        <f t="shared" si="9"/>
        <v>3</v>
      </c>
    </row>
    <row r="162" spans="1:17" x14ac:dyDescent="0.3">
      <c r="A162">
        <v>180</v>
      </c>
      <c r="B162" t="s">
        <v>248</v>
      </c>
      <c r="C162">
        <v>13</v>
      </c>
      <c r="D162">
        <v>1</v>
      </c>
      <c r="E162">
        <v>1</v>
      </c>
      <c r="F162">
        <v>0</v>
      </c>
      <c r="H162">
        <v>0</v>
      </c>
      <c r="I162" t="str">
        <f t="shared" si="10"/>
        <v>KO</v>
      </c>
      <c r="J162" s="14">
        <v>185</v>
      </c>
      <c r="K162" s="14">
        <v>0</v>
      </c>
      <c r="L162" s="8" t="s">
        <v>293</v>
      </c>
      <c r="M162" t="s">
        <v>294</v>
      </c>
      <c r="N162" s="8">
        <v>265</v>
      </c>
      <c r="O162" t="s">
        <v>474</v>
      </c>
      <c r="P162" s="17" t="str">
        <f t="shared" si="11"/>
        <v/>
      </c>
      <c r="Q162" s="9">
        <f t="shared" si="9"/>
        <v>3</v>
      </c>
    </row>
    <row r="163" spans="1:17" x14ac:dyDescent="0.3">
      <c r="A163">
        <v>181</v>
      </c>
      <c r="B163" t="s">
        <v>923</v>
      </c>
      <c r="C163">
        <v>0</v>
      </c>
      <c r="D163">
        <v>1</v>
      </c>
      <c r="E163">
        <v>14</v>
      </c>
      <c r="F163">
        <v>0</v>
      </c>
      <c r="H163">
        <v>0</v>
      </c>
      <c r="I163" t="str">
        <f t="shared" si="10"/>
        <v>KO</v>
      </c>
      <c r="J163" s="14">
        <v>186</v>
      </c>
      <c r="K163" s="14">
        <v>0</v>
      </c>
      <c r="L163" s="8" t="s">
        <v>297</v>
      </c>
      <c r="M163" t="s">
        <v>298</v>
      </c>
      <c r="N163" s="8">
        <v>60</v>
      </c>
      <c r="O163" t="s">
        <v>476</v>
      </c>
      <c r="P163" s="17" t="str">
        <f t="shared" si="11"/>
        <v/>
      </c>
      <c r="Q163" s="9">
        <f t="shared" si="9"/>
        <v>2</v>
      </c>
    </row>
    <row r="164" spans="1:17" x14ac:dyDescent="0.3">
      <c r="A164">
        <v>182</v>
      </c>
      <c r="B164" t="s">
        <v>256</v>
      </c>
      <c r="C164">
        <v>13</v>
      </c>
      <c r="D164">
        <v>1</v>
      </c>
      <c r="E164">
        <v>2</v>
      </c>
      <c r="F164">
        <v>0</v>
      </c>
      <c r="H164">
        <v>0</v>
      </c>
      <c r="I164" t="str">
        <f t="shared" si="10"/>
        <v>KO</v>
      </c>
      <c r="J164" s="14">
        <v>188</v>
      </c>
      <c r="K164" s="14">
        <v>0</v>
      </c>
      <c r="L164" s="8" t="s">
        <v>291</v>
      </c>
      <c r="M164" t="s">
        <v>292</v>
      </c>
      <c r="N164" s="8">
        <v>960</v>
      </c>
      <c r="O164" t="s">
        <v>487</v>
      </c>
      <c r="P164" s="17" t="str">
        <f t="shared" si="11"/>
        <v>KO</v>
      </c>
      <c r="Q164" s="9">
        <f t="shared" si="9"/>
        <v>3</v>
      </c>
    </row>
    <row r="165" spans="1:17" x14ac:dyDescent="0.3">
      <c r="A165">
        <v>183</v>
      </c>
      <c r="B165" t="s">
        <v>258</v>
      </c>
      <c r="C165">
        <v>13</v>
      </c>
      <c r="D165">
        <v>1</v>
      </c>
      <c r="E165">
        <v>1</v>
      </c>
      <c r="F165">
        <v>0</v>
      </c>
      <c r="H165">
        <v>0</v>
      </c>
      <c r="I165" t="str">
        <f t="shared" si="10"/>
        <v>KO</v>
      </c>
      <c r="J165" s="14">
        <v>189</v>
      </c>
      <c r="K165" s="14">
        <v>0</v>
      </c>
      <c r="L165" s="8" t="s">
        <v>275</v>
      </c>
      <c r="M165" t="s">
        <v>276</v>
      </c>
      <c r="N165" s="8">
        <v>223</v>
      </c>
      <c r="O165" t="s">
        <v>545</v>
      </c>
      <c r="P165" s="17" t="str">
        <f t="shared" si="11"/>
        <v/>
      </c>
      <c r="Q165" s="9">
        <f t="shared" si="9"/>
        <v>3</v>
      </c>
    </row>
    <row r="166" spans="1:17" x14ac:dyDescent="0.3">
      <c r="A166">
        <v>371</v>
      </c>
      <c r="B166" t="s">
        <v>550</v>
      </c>
      <c r="C166">
        <v>13</v>
      </c>
      <c r="D166">
        <v>1</v>
      </c>
      <c r="E166">
        <v>1</v>
      </c>
      <c r="F166">
        <v>0</v>
      </c>
      <c r="G166" t="s">
        <v>274</v>
      </c>
      <c r="H166">
        <v>389</v>
      </c>
      <c r="I166" t="str">
        <f t="shared" si="10"/>
        <v>KO</v>
      </c>
      <c r="J166" s="14">
        <v>191</v>
      </c>
      <c r="K166" s="14">
        <v>13</v>
      </c>
      <c r="L166" s="8" t="s">
        <v>287</v>
      </c>
      <c r="M166" t="s">
        <v>288</v>
      </c>
      <c r="N166" s="8">
        <v>356</v>
      </c>
      <c r="O166" t="s">
        <v>459</v>
      </c>
      <c r="P166" s="17" t="str">
        <f t="shared" ref="P166:P197" si="12">IF(J166&lt;&gt;J165+1,"KO","")</f>
        <v>KO</v>
      </c>
      <c r="Q166" s="9">
        <f t="shared" si="9"/>
        <v>3</v>
      </c>
    </row>
    <row r="167" spans="1:17" x14ac:dyDescent="0.3">
      <c r="A167">
        <v>184</v>
      </c>
      <c r="B167" t="s">
        <v>271</v>
      </c>
      <c r="C167">
        <v>0</v>
      </c>
      <c r="D167">
        <v>1</v>
      </c>
      <c r="E167">
        <v>3</v>
      </c>
      <c r="F167">
        <v>0</v>
      </c>
      <c r="H167">
        <v>0</v>
      </c>
      <c r="I167" t="str">
        <f t="shared" si="10"/>
        <v>KO</v>
      </c>
      <c r="J167" s="14">
        <v>195</v>
      </c>
      <c r="K167" s="14">
        <v>0</v>
      </c>
      <c r="L167" s="8" t="s">
        <v>283</v>
      </c>
      <c r="M167" t="s">
        <v>284</v>
      </c>
      <c r="N167" s="8">
        <v>222</v>
      </c>
      <c r="O167" t="s">
        <v>545</v>
      </c>
      <c r="P167" s="17" t="str">
        <f t="shared" si="12"/>
        <v>KO</v>
      </c>
      <c r="Q167" s="9">
        <f t="shared" si="9"/>
        <v>3</v>
      </c>
    </row>
    <row r="168" spans="1:17" x14ac:dyDescent="0.3">
      <c r="A168">
        <v>185</v>
      </c>
      <c r="B168" t="s">
        <v>294</v>
      </c>
      <c r="C168">
        <v>0</v>
      </c>
      <c r="D168">
        <v>1</v>
      </c>
      <c r="E168">
        <v>2</v>
      </c>
      <c r="F168">
        <v>0</v>
      </c>
      <c r="H168">
        <v>0</v>
      </c>
      <c r="I168" t="str">
        <f t="shared" si="10"/>
        <v>KO</v>
      </c>
      <c r="J168" s="14">
        <v>196</v>
      </c>
      <c r="K168" s="14">
        <v>0</v>
      </c>
      <c r="L168" s="8" t="s">
        <v>289</v>
      </c>
      <c r="M168" t="s">
        <v>290</v>
      </c>
      <c r="N168" s="8">
        <v>230</v>
      </c>
      <c r="O168" t="s">
        <v>463</v>
      </c>
      <c r="P168" s="17" t="str">
        <f t="shared" si="12"/>
        <v/>
      </c>
      <c r="Q168" s="9">
        <f t="shared" si="9"/>
        <v>3</v>
      </c>
    </row>
    <row r="169" spans="1:17" x14ac:dyDescent="0.3">
      <c r="A169">
        <v>186</v>
      </c>
      <c r="B169" t="s">
        <v>924</v>
      </c>
      <c r="C169">
        <v>0</v>
      </c>
      <c r="D169">
        <v>1</v>
      </c>
      <c r="E169">
        <v>8</v>
      </c>
      <c r="F169">
        <v>0</v>
      </c>
      <c r="H169">
        <v>0</v>
      </c>
      <c r="I169" t="str">
        <f t="shared" si="10"/>
        <v>KO</v>
      </c>
      <c r="J169" s="14">
        <v>198</v>
      </c>
      <c r="K169" s="14">
        <v>0</v>
      </c>
      <c r="L169" s="8" t="s">
        <v>295</v>
      </c>
      <c r="M169" t="s">
        <v>744</v>
      </c>
      <c r="N169" s="8">
        <v>52</v>
      </c>
      <c r="O169" t="s">
        <v>467</v>
      </c>
      <c r="P169" s="17" t="str">
        <f t="shared" si="12"/>
        <v>KO</v>
      </c>
      <c r="Q169" s="9">
        <f t="shared" si="9"/>
        <v>2</v>
      </c>
    </row>
    <row r="170" spans="1:17" x14ac:dyDescent="0.3">
      <c r="A170">
        <v>188</v>
      </c>
      <c r="B170" t="s">
        <v>292</v>
      </c>
      <c r="C170">
        <v>0</v>
      </c>
      <c r="D170">
        <v>1</v>
      </c>
      <c r="E170">
        <v>5</v>
      </c>
      <c r="F170">
        <v>0</v>
      </c>
      <c r="H170">
        <v>0</v>
      </c>
      <c r="I170" t="str">
        <f t="shared" si="10"/>
        <v>KO</v>
      </c>
      <c r="J170" s="14">
        <v>199</v>
      </c>
      <c r="K170" s="14">
        <v>18</v>
      </c>
      <c r="L170" s="8" t="s">
        <v>295</v>
      </c>
      <c r="M170" t="s">
        <v>745</v>
      </c>
      <c r="N170" s="8">
        <v>52</v>
      </c>
      <c r="O170" t="s">
        <v>685</v>
      </c>
      <c r="P170" s="17" t="str">
        <f t="shared" si="12"/>
        <v/>
      </c>
      <c r="Q170" s="9">
        <f t="shared" si="9"/>
        <v>2</v>
      </c>
    </row>
    <row r="171" spans="1:17" x14ac:dyDescent="0.3">
      <c r="A171">
        <v>189</v>
      </c>
      <c r="B171" t="s">
        <v>926</v>
      </c>
      <c r="C171">
        <v>0</v>
      </c>
      <c r="D171">
        <v>1</v>
      </c>
      <c r="E171">
        <v>0</v>
      </c>
      <c r="F171">
        <v>0</v>
      </c>
      <c r="H171">
        <v>0</v>
      </c>
      <c r="I171" t="str">
        <f t="shared" si="10"/>
        <v>KO</v>
      </c>
      <c r="J171" s="14">
        <v>200</v>
      </c>
      <c r="K171" s="14">
        <v>0</v>
      </c>
      <c r="L171" s="8" t="s">
        <v>295</v>
      </c>
      <c r="M171" t="s">
        <v>746</v>
      </c>
      <c r="N171" s="8">
        <v>52</v>
      </c>
      <c r="O171" t="s">
        <v>685</v>
      </c>
      <c r="P171" s="17" t="str">
        <f t="shared" si="12"/>
        <v/>
      </c>
      <c r="Q171" s="9">
        <f t="shared" si="9"/>
        <v>2</v>
      </c>
    </row>
    <row r="172" spans="1:17" x14ac:dyDescent="0.3">
      <c r="A172">
        <v>191</v>
      </c>
      <c r="B172" t="s">
        <v>288</v>
      </c>
      <c r="C172">
        <v>13</v>
      </c>
      <c r="D172">
        <v>1</v>
      </c>
      <c r="E172">
        <v>1</v>
      </c>
      <c r="F172">
        <v>0</v>
      </c>
      <c r="H172">
        <v>0</v>
      </c>
      <c r="I172" t="str">
        <f t="shared" si="10"/>
        <v>KO</v>
      </c>
      <c r="J172" s="14">
        <v>203</v>
      </c>
      <c r="K172" s="14">
        <v>18</v>
      </c>
      <c r="L172" s="8" t="s">
        <v>295</v>
      </c>
      <c r="M172" t="s">
        <v>747</v>
      </c>
      <c r="N172" s="8">
        <v>52</v>
      </c>
      <c r="O172" t="s">
        <v>470</v>
      </c>
      <c r="P172" s="17" t="str">
        <f t="shared" si="12"/>
        <v>KO</v>
      </c>
      <c r="Q172" s="9">
        <f t="shared" si="9"/>
        <v>2</v>
      </c>
    </row>
    <row r="173" spans="1:17" x14ac:dyDescent="0.3">
      <c r="A173">
        <v>192</v>
      </c>
      <c r="B173" t="s">
        <v>928</v>
      </c>
      <c r="C173">
        <v>0</v>
      </c>
      <c r="D173">
        <v>1</v>
      </c>
      <c r="E173">
        <v>12</v>
      </c>
      <c r="F173">
        <v>0</v>
      </c>
      <c r="H173">
        <v>0</v>
      </c>
      <c r="I173" t="str">
        <f t="shared" si="10"/>
        <v>KO</v>
      </c>
      <c r="J173" s="14">
        <v>205</v>
      </c>
      <c r="K173" s="14">
        <v>18</v>
      </c>
      <c r="L173" s="8" t="s">
        <v>295</v>
      </c>
      <c r="M173" t="s">
        <v>743</v>
      </c>
      <c r="N173" s="8">
        <v>52</v>
      </c>
      <c r="O173" t="s">
        <v>477</v>
      </c>
      <c r="P173" s="17" t="str">
        <f t="shared" si="12"/>
        <v>KO</v>
      </c>
      <c r="Q173" s="9">
        <f t="shared" si="9"/>
        <v>2</v>
      </c>
    </row>
    <row r="174" spans="1:17" x14ac:dyDescent="0.3">
      <c r="A174">
        <v>195</v>
      </c>
      <c r="B174" t="s">
        <v>284</v>
      </c>
      <c r="C174">
        <v>0</v>
      </c>
      <c r="D174">
        <v>1</v>
      </c>
      <c r="E174">
        <v>0</v>
      </c>
      <c r="F174">
        <v>0</v>
      </c>
      <c r="H174">
        <v>0</v>
      </c>
      <c r="I174" t="str">
        <f t="shared" si="10"/>
        <v>KO</v>
      </c>
      <c r="J174" s="14">
        <v>206</v>
      </c>
      <c r="K174" s="14">
        <v>0</v>
      </c>
      <c r="L174" s="8" t="s">
        <v>149</v>
      </c>
      <c r="M174" t="s">
        <v>748</v>
      </c>
      <c r="N174" s="8">
        <v>691</v>
      </c>
      <c r="O174" t="s">
        <v>516</v>
      </c>
      <c r="P174" s="17" t="str">
        <f t="shared" si="12"/>
        <v/>
      </c>
      <c r="Q174" s="9">
        <f t="shared" si="9"/>
        <v>3</v>
      </c>
    </row>
    <row r="175" spans="1:17" x14ac:dyDescent="0.3">
      <c r="A175">
        <v>196</v>
      </c>
      <c r="B175" t="s">
        <v>290</v>
      </c>
      <c r="C175">
        <v>0</v>
      </c>
      <c r="D175">
        <v>1</v>
      </c>
      <c r="E175">
        <v>4</v>
      </c>
      <c r="F175">
        <v>0</v>
      </c>
      <c r="H175">
        <v>0</v>
      </c>
      <c r="I175" t="str">
        <f t="shared" si="10"/>
        <v>KO</v>
      </c>
      <c r="J175" s="14">
        <v>207</v>
      </c>
      <c r="K175" s="14">
        <v>0</v>
      </c>
      <c r="L175" s="8" t="s">
        <v>149</v>
      </c>
      <c r="M175" t="s">
        <v>749</v>
      </c>
      <c r="N175" s="8">
        <v>691</v>
      </c>
      <c r="O175" t="s">
        <v>516</v>
      </c>
      <c r="P175" s="17" t="str">
        <f t="shared" si="12"/>
        <v/>
      </c>
      <c r="Q175" s="9">
        <f t="shared" si="9"/>
        <v>3</v>
      </c>
    </row>
    <row r="176" spans="1:17" x14ac:dyDescent="0.3">
      <c r="A176">
        <v>197</v>
      </c>
      <c r="B176" t="s">
        <v>930</v>
      </c>
      <c r="C176">
        <v>0</v>
      </c>
      <c r="D176">
        <v>1</v>
      </c>
      <c r="E176">
        <v>3</v>
      </c>
      <c r="F176">
        <v>0</v>
      </c>
      <c r="H176">
        <v>0</v>
      </c>
      <c r="I176" t="str">
        <f t="shared" si="10"/>
        <v>KO</v>
      </c>
      <c r="J176" s="14">
        <v>208</v>
      </c>
      <c r="K176" s="14">
        <v>0</v>
      </c>
      <c r="L176" s="8" t="s">
        <v>149</v>
      </c>
      <c r="M176" t="s">
        <v>750</v>
      </c>
      <c r="N176" s="8">
        <v>691</v>
      </c>
      <c r="O176" t="s">
        <v>465</v>
      </c>
      <c r="P176" s="17" t="str">
        <f t="shared" si="12"/>
        <v/>
      </c>
      <c r="Q176" s="9">
        <f t="shared" si="9"/>
        <v>3</v>
      </c>
    </row>
    <row r="177" spans="1:17" x14ac:dyDescent="0.3">
      <c r="A177">
        <v>198</v>
      </c>
      <c r="B177" t="s">
        <v>744</v>
      </c>
      <c r="C177">
        <v>18</v>
      </c>
      <c r="D177">
        <v>-1</v>
      </c>
      <c r="E177">
        <v>6</v>
      </c>
      <c r="F177">
        <v>0</v>
      </c>
      <c r="H177">
        <v>0</v>
      </c>
      <c r="I177" t="str">
        <f t="shared" si="10"/>
        <v>KO</v>
      </c>
      <c r="J177" s="14">
        <v>209</v>
      </c>
      <c r="K177" s="14">
        <v>0</v>
      </c>
      <c r="L177" s="8" t="s">
        <v>149</v>
      </c>
      <c r="M177" t="s">
        <v>751</v>
      </c>
      <c r="N177" s="8">
        <v>691</v>
      </c>
      <c r="O177" t="s">
        <v>465</v>
      </c>
      <c r="P177" s="17" t="str">
        <f t="shared" si="12"/>
        <v/>
      </c>
      <c r="Q177" s="9">
        <f t="shared" si="9"/>
        <v>3</v>
      </c>
    </row>
    <row r="178" spans="1:17" x14ac:dyDescent="0.3">
      <c r="A178">
        <v>199</v>
      </c>
      <c r="B178" t="s">
        <v>745</v>
      </c>
      <c r="C178">
        <v>18</v>
      </c>
      <c r="D178">
        <v>-1</v>
      </c>
      <c r="E178">
        <v>7</v>
      </c>
      <c r="F178">
        <v>0</v>
      </c>
      <c r="H178">
        <v>0</v>
      </c>
      <c r="I178" t="str">
        <f t="shared" si="10"/>
        <v>KO</v>
      </c>
      <c r="J178" s="14">
        <v>210</v>
      </c>
      <c r="K178" s="14">
        <v>13</v>
      </c>
      <c r="L178" s="8" t="s">
        <v>267</v>
      </c>
      <c r="M178" t="s">
        <v>510</v>
      </c>
      <c r="N178" s="8">
        <v>373</v>
      </c>
      <c r="O178" t="s">
        <v>468</v>
      </c>
      <c r="P178" s="17" t="str">
        <f t="shared" si="12"/>
        <v/>
      </c>
      <c r="Q178" s="9">
        <f t="shared" si="9"/>
        <v>3</v>
      </c>
    </row>
    <row r="179" spans="1:17" x14ac:dyDescent="0.3">
      <c r="A179">
        <v>200</v>
      </c>
      <c r="B179" t="s">
        <v>746</v>
      </c>
      <c r="C179">
        <v>0</v>
      </c>
      <c r="D179">
        <v>-1</v>
      </c>
      <c r="E179">
        <v>7</v>
      </c>
      <c r="F179">
        <v>0</v>
      </c>
      <c r="H179">
        <v>0</v>
      </c>
      <c r="I179" t="str">
        <f t="shared" si="10"/>
        <v>KO</v>
      </c>
      <c r="J179" s="14">
        <v>211</v>
      </c>
      <c r="K179" s="14">
        <v>13</v>
      </c>
      <c r="L179" s="8" t="s">
        <v>265</v>
      </c>
      <c r="M179" t="s">
        <v>266</v>
      </c>
      <c r="N179" s="8">
        <v>377</v>
      </c>
      <c r="O179" t="s">
        <v>459</v>
      </c>
      <c r="P179" s="17" t="str">
        <f t="shared" si="12"/>
        <v/>
      </c>
      <c r="Q179" s="9">
        <f t="shared" si="9"/>
        <v>3</v>
      </c>
    </row>
    <row r="180" spans="1:17" x14ac:dyDescent="0.3">
      <c r="A180">
        <v>203</v>
      </c>
      <c r="B180" t="s">
        <v>747</v>
      </c>
      <c r="C180">
        <v>18</v>
      </c>
      <c r="D180">
        <v>-1</v>
      </c>
      <c r="E180">
        <v>6</v>
      </c>
      <c r="F180">
        <v>0</v>
      </c>
      <c r="H180">
        <v>0</v>
      </c>
      <c r="I180" t="str">
        <f t="shared" si="10"/>
        <v>KO</v>
      </c>
      <c r="J180" s="14">
        <v>212</v>
      </c>
      <c r="K180" s="14">
        <v>0</v>
      </c>
      <c r="L180" s="8" t="s">
        <v>278</v>
      </c>
      <c r="M180" t="s">
        <v>279</v>
      </c>
      <c r="N180" s="8">
        <v>976</v>
      </c>
      <c r="O180" t="s">
        <v>476</v>
      </c>
      <c r="P180" s="17" t="str">
        <f t="shared" si="12"/>
        <v/>
      </c>
      <c r="Q180" s="9">
        <f t="shared" si="9"/>
        <v>3</v>
      </c>
    </row>
    <row r="181" spans="1:17" x14ac:dyDescent="0.3">
      <c r="A181">
        <v>205</v>
      </c>
      <c r="B181" t="s">
        <v>743</v>
      </c>
      <c r="C181">
        <v>18</v>
      </c>
      <c r="D181">
        <v>-1</v>
      </c>
      <c r="E181">
        <v>8</v>
      </c>
      <c r="F181">
        <v>0</v>
      </c>
      <c r="H181">
        <v>0</v>
      </c>
      <c r="I181" t="str">
        <f t="shared" si="10"/>
        <v>KO</v>
      </c>
      <c r="J181" s="14" t="s">
        <v>632</v>
      </c>
      <c r="K181" s="14">
        <v>13</v>
      </c>
      <c r="L181" s="8" t="s">
        <v>268</v>
      </c>
      <c r="M181" t="s">
        <v>269</v>
      </c>
      <c r="N181" s="8">
        <v>382</v>
      </c>
      <c r="O181" t="s">
        <v>459</v>
      </c>
      <c r="P181" s="17" t="str">
        <f t="shared" si="12"/>
        <v>KO</v>
      </c>
      <c r="Q181" s="9">
        <f t="shared" si="9"/>
        <v>3</v>
      </c>
    </row>
    <row r="182" spans="1:17" x14ac:dyDescent="0.3">
      <c r="A182">
        <v>206</v>
      </c>
      <c r="B182" t="s">
        <v>748</v>
      </c>
      <c r="C182">
        <v>0</v>
      </c>
      <c r="D182">
        <v>1</v>
      </c>
      <c r="E182">
        <v>11</v>
      </c>
      <c r="F182">
        <v>0</v>
      </c>
      <c r="H182">
        <v>0</v>
      </c>
      <c r="I182" t="str">
        <f t="shared" si="10"/>
        <v>KO</v>
      </c>
      <c r="J182" s="14">
        <v>216</v>
      </c>
      <c r="K182" s="14">
        <v>38</v>
      </c>
      <c r="L182" s="8" t="s">
        <v>263</v>
      </c>
      <c r="M182" s="9" t="s">
        <v>264</v>
      </c>
      <c r="N182" s="8">
        <v>212</v>
      </c>
      <c r="O182" s="9" t="s">
        <v>545</v>
      </c>
      <c r="P182" s="17" t="e">
        <f t="shared" si="12"/>
        <v>#VALUE!</v>
      </c>
      <c r="Q182" s="9">
        <f t="shared" si="9"/>
        <v>3</v>
      </c>
    </row>
    <row r="183" spans="1:17" x14ac:dyDescent="0.3">
      <c r="A183">
        <v>207</v>
      </c>
      <c r="B183" t="s">
        <v>749</v>
      </c>
      <c r="C183">
        <v>0</v>
      </c>
      <c r="D183">
        <v>1</v>
      </c>
      <c r="E183">
        <v>11</v>
      </c>
      <c r="F183">
        <v>0</v>
      </c>
      <c r="H183">
        <v>0</v>
      </c>
      <c r="I183" t="str">
        <f t="shared" si="10"/>
        <v>KO</v>
      </c>
      <c r="J183" s="14">
        <v>217</v>
      </c>
      <c r="K183" s="14">
        <v>0</v>
      </c>
      <c r="L183" s="8" t="s">
        <v>299</v>
      </c>
      <c r="M183" t="s">
        <v>300</v>
      </c>
      <c r="N183" s="8">
        <v>258</v>
      </c>
      <c r="O183" t="s">
        <v>474</v>
      </c>
      <c r="P183" s="17" t="str">
        <f t="shared" si="12"/>
        <v/>
      </c>
      <c r="Q183" s="9">
        <f t="shared" si="9"/>
        <v>3</v>
      </c>
    </row>
    <row r="184" spans="1:17" x14ac:dyDescent="0.3">
      <c r="A184">
        <v>208</v>
      </c>
      <c r="B184" t="s">
        <v>750</v>
      </c>
      <c r="C184">
        <v>0</v>
      </c>
      <c r="D184">
        <v>1</v>
      </c>
      <c r="E184">
        <v>10</v>
      </c>
      <c r="F184">
        <v>0</v>
      </c>
      <c r="H184">
        <v>0</v>
      </c>
      <c r="I184" t="str">
        <f t="shared" si="10"/>
        <v>KO</v>
      </c>
      <c r="J184" s="14">
        <v>218</v>
      </c>
      <c r="K184" s="14">
        <v>0</v>
      </c>
      <c r="L184" s="8" t="s">
        <v>277</v>
      </c>
      <c r="M184" t="s">
        <v>753</v>
      </c>
      <c r="N184" s="8">
        <v>95</v>
      </c>
      <c r="O184" t="s">
        <v>512</v>
      </c>
      <c r="P184" s="17" t="str">
        <f t="shared" si="12"/>
        <v/>
      </c>
      <c r="Q184" s="9">
        <f t="shared" si="9"/>
        <v>2</v>
      </c>
    </row>
    <row r="185" spans="1:17" x14ac:dyDescent="0.3">
      <c r="A185">
        <v>209</v>
      </c>
      <c r="B185" t="s">
        <v>751</v>
      </c>
      <c r="C185">
        <v>0</v>
      </c>
      <c r="D185">
        <v>1</v>
      </c>
      <c r="E185">
        <v>10</v>
      </c>
      <c r="F185">
        <v>0</v>
      </c>
      <c r="H185">
        <v>0</v>
      </c>
      <c r="I185" t="str">
        <f t="shared" si="10"/>
        <v>KO</v>
      </c>
      <c r="J185" s="14">
        <v>219</v>
      </c>
      <c r="K185" s="14">
        <v>0</v>
      </c>
      <c r="L185" s="8" t="s">
        <v>301</v>
      </c>
      <c r="M185" t="s">
        <v>302</v>
      </c>
      <c r="N185" s="8">
        <v>264</v>
      </c>
      <c r="O185" t="s">
        <v>474</v>
      </c>
      <c r="P185" s="17" t="str">
        <f t="shared" si="12"/>
        <v/>
      </c>
      <c r="Q185" s="9">
        <f t="shared" si="9"/>
        <v>3</v>
      </c>
    </row>
    <row r="186" spans="1:17" x14ac:dyDescent="0.3">
      <c r="A186">
        <v>210</v>
      </c>
      <c r="B186" t="s">
        <v>510</v>
      </c>
      <c r="C186">
        <v>13</v>
      </c>
      <c r="D186">
        <v>1</v>
      </c>
      <c r="E186">
        <v>2</v>
      </c>
      <c r="F186">
        <v>0</v>
      </c>
      <c r="H186">
        <v>0</v>
      </c>
      <c r="I186" t="str">
        <f t="shared" si="10"/>
        <v>KO</v>
      </c>
      <c r="J186" s="14">
        <v>220</v>
      </c>
      <c r="K186" s="14">
        <v>0</v>
      </c>
      <c r="L186" s="8" t="s">
        <v>318</v>
      </c>
      <c r="M186" t="s">
        <v>319</v>
      </c>
      <c r="N186" s="8">
        <v>674</v>
      </c>
      <c r="O186" t="s">
        <v>492</v>
      </c>
      <c r="P186" s="17" t="str">
        <f t="shared" si="12"/>
        <v/>
      </c>
      <c r="Q186" s="9">
        <f t="shared" si="9"/>
        <v>3</v>
      </c>
    </row>
    <row r="187" spans="1:17" x14ac:dyDescent="0.3">
      <c r="A187">
        <v>211</v>
      </c>
      <c r="B187" t="s">
        <v>266</v>
      </c>
      <c r="C187">
        <v>13</v>
      </c>
      <c r="D187">
        <v>1</v>
      </c>
      <c r="E187">
        <v>1</v>
      </c>
      <c r="F187">
        <v>0</v>
      </c>
      <c r="H187">
        <v>0</v>
      </c>
      <c r="I187" t="str">
        <f t="shared" si="10"/>
        <v>KO</v>
      </c>
      <c r="J187" s="14">
        <v>221</v>
      </c>
      <c r="K187" s="14">
        <v>0</v>
      </c>
      <c r="L187" s="8" t="s">
        <v>316</v>
      </c>
      <c r="M187" t="s">
        <v>317</v>
      </c>
      <c r="N187" s="8">
        <v>977</v>
      </c>
      <c r="O187" t="s">
        <v>513</v>
      </c>
      <c r="P187" s="17" t="str">
        <f t="shared" si="12"/>
        <v/>
      </c>
      <c r="Q187" s="9">
        <f t="shared" si="9"/>
        <v>3</v>
      </c>
    </row>
    <row r="188" spans="1:17" x14ac:dyDescent="0.3">
      <c r="A188">
        <v>212</v>
      </c>
      <c r="B188" t="s">
        <v>934</v>
      </c>
      <c r="C188">
        <v>19</v>
      </c>
      <c r="D188">
        <v>1</v>
      </c>
      <c r="E188">
        <v>9</v>
      </c>
      <c r="F188">
        <v>0</v>
      </c>
      <c r="H188">
        <v>0</v>
      </c>
      <c r="I188" t="str">
        <f t="shared" si="10"/>
        <v>KO</v>
      </c>
      <c r="J188" s="14">
        <v>222</v>
      </c>
      <c r="K188" s="14">
        <v>13</v>
      </c>
      <c r="L188" s="8" t="s">
        <v>313</v>
      </c>
      <c r="M188" t="s">
        <v>708</v>
      </c>
      <c r="N188" s="8">
        <v>31</v>
      </c>
      <c r="O188" t="s">
        <v>459</v>
      </c>
      <c r="P188" s="17" t="str">
        <f t="shared" si="12"/>
        <v/>
      </c>
      <c r="Q188" s="9">
        <f t="shared" si="9"/>
        <v>2</v>
      </c>
    </row>
    <row r="189" spans="1:17" x14ac:dyDescent="0.3">
      <c r="A189">
        <v>372</v>
      </c>
      <c r="B189" t="s">
        <v>269</v>
      </c>
      <c r="C189">
        <v>13</v>
      </c>
      <c r="D189">
        <v>1</v>
      </c>
      <c r="E189">
        <v>1</v>
      </c>
      <c r="F189">
        <v>0</v>
      </c>
      <c r="G189" t="s">
        <v>268</v>
      </c>
      <c r="H189">
        <v>382</v>
      </c>
      <c r="I189" t="str">
        <f t="shared" si="10"/>
        <v>KO</v>
      </c>
      <c r="J189" s="14">
        <v>14</v>
      </c>
      <c r="K189" s="14">
        <v>0</v>
      </c>
      <c r="L189" s="8" t="s">
        <v>50</v>
      </c>
      <c r="M189" t="s">
        <v>709</v>
      </c>
      <c r="N189" s="8">
        <v>297</v>
      </c>
      <c r="O189" t="s">
        <v>461</v>
      </c>
      <c r="P189" s="17" t="str">
        <f t="shared" si="12"/>
        <v>KO</v>
      </c>
      <c r="Q189" s="9">
        <f t="shared" si="9"/>
        <v>3</v>
      </c>
    </row>
    <row r="190" spans="1:17" x14ac:dyDescent="0.3">
      <c r="A190">
        <v>215</v>
      </c>
      <c r="B190" t="s">
        <v>286</v>
      </c>
      <c r="C190">
        <v>0</v>
      </c>
      <c r="D190">
        <v>-1</v>
      </c>
      <c r="E190">
        <v>4</v>
      </c>
      <c r="F190">
        <v>0</v>
      </c>
      <c r="H190">
        <v>0</v>
      </c>
      <c r="I190" t="str">
        <f t="shared" si="10"/>
        <v>KO</v>
      </c>
      <c r="J190" s="14" t="s">
        <v>632</v>
      </c>
      <c r="K190" s="14">
        <v>0</v>
      </c>
      <c r="L190" s="8" t="s">
        <v>75</v>
      </c>
      <c r="M190" t="s">
        <v>787</v>
      </c>
      <c r="N190" s="8">
        <v>599</v>
      </c>
      <c r="O190" t="s">
        <v>461</v>
      </c>
      <c r="P190" s="17" t="str">
        <f t="shared" si="12"/>
        <v>KO</v>
      </c>
      <c r="Q190" s="9">
        <f t="shared" si="9"/>
        <v>3</v>
      </c>
    </row>
    <row r="191" spans="1:17" x14ac:dyDescent="0.3">
      <c r="A191">
        <v>216</v>
      </c>
      <c r="B191" t="s">
        <v>264</v>
      </c>
      <c r="C191">
        <v>0</v>
      </c>
      <c r="D191">
        <v>1</v>
      </c>
      <c r="E191">
        <v>0</v>
      </c>
      <c r="F191">
        <v>0</v>
      </c>
      <c r="H191">
        <v>0</v>
      </c>
      <c r="I191" t="str">
        <f t="shared" si="10"/>
        <v>KO</v>
      </c>
      <c r="J191" s="14">
        <v>111</v>
      </c>
      <c r="K191" s="14">
        <v>0</v>
      </c>
      <c r="L191" s="8" t="s">
        <v>114</v>
      </c>
      <c r="M191" t="s">
        <v>707</v>
      </c>
      <c r="N191" s="8">
        <v>5999</v>
      </c>
      <c r="O191" t="s">
        <v>461</v>
      </c>
      <c r="P191" s="17" t="e">
        <f t="shared" si="12"/>
        <v>#VALUE!</v>
      </c>
      <c r="Q191" s="9">
        <f t="shared" si="9"/>
        <v>4</v>
      </c>
    </row>
    <row r="192" spans="1:17" x14ac:dyDescent="0.3">
      <c r="A192">
        <v>217</v>
      </c>
      <c r="B192" t="s">
        <v>300</v>
      </c>
      <c r="C192">
        <v>0</v>
      </c>
      <c r="D192">
        <v>1</v>
      </c>
      <c r="E192">
        <v>2</v>
      </c>
      <c r="F192">
        <v>0</v>
      </c>
      <c r="H192">
        <v>0</v>
      </c>
      <c r="I192" t="str">
        <f t="shared" si="10"/>
        <v>KO</v>
      </c>
      <c r="J192" s="14" t="s">
        <v>632</v>
      </c>
      <c r="K192" s="14">
        <v>0</v>
      </c>
      <c r="L192" s="8" t="s">
        <v>393</v>
      </c>
      <c r="M192" t="s">
        <v>710</v>
      </c>
      <c r="N192" s="8">
        <v>1721</v>
      </c>
      <c r="O192" t="s">
        <v>461</v>
      </c>
      <c r="P192" s="17" t="str">
        <f t="shared" si="12"/>
        <v>KO</v>
      </c>
      <c r="Q192" s="9">
        <f t="shared" si="9"/>
        <v>4</v>
      </c>
    </row>
    <row r="193" spans="1:17" x14ac:dyDescent="0.3">
      <c r="A193">
        <v>218</v>
      </c>
      <c r="B193" t="s">
        <v>511</v>
      </c>
      <c r="C193">
        <v>0</v>
      </c>
      <c r="D193">
        <v>1</v>
      </c>
      <c r="E193">
        <v>6</v>
      </c>
      <c r="F193">
        <v>30</v>
      </c>
      <c r="H193">
        <v>0</v>
      </c>
      <c r="I193" t="str">
        <f t="shared" si="10"/>
        <v>KO</v>
      </c>
      <c r="J193" s="14" t="s">
        <v>632</v>
      </c>
      <c r="K193" s="14">
        <v>22</v>
      </c>
      <c r="L193" s="8" t="s">
        <v>321</v>
      </c>
      <c r="M193" t="s">
        <v>833</v>
      </c>
      <c r="N193" s="8">
        <v>64</v>
      </c>
      <c r="O193" t="s">
        <v>834</v>
      </c>
      <c r="P193" s="17" t="e">
        <f t="shared" si="12"/>
        <v>#VALUE!</v>
      </c>
      <c r="Q193" s="9">
        <f t="shared" si="9"/>
        <v>2</v>
      </c>
    </row>
    <row r="194" spans="1:17" x14ac:dyDescent="0.3">
      <c r="A194">
        <v>219</v>
      </c>
      <c r="B194" t="s">
        <v>302</v>
      </c>
      <c r="C194">
        <v>0</v>
      </c>
      <c r="D194">
        <v>1</v>
      </c>
      <c r="E194">
        <v>1</v>
      </c>
      <c r="F194">
        <v>0</v>
      </c>
      <c r="H194">
        <v>0</v>
      </c>
      <c r="I194" t="str">
        <f t="shared" si="10"/>
        <v>KO</v>
      </c>
      <c r="J194" s="14">
        <v>107</v>
      </c>
      <c r="K194" s="14">
        <v>0</v>
      </c>
      <c r="L194" s="8" t="s">
        <v>99</v>
      </c>
      <c r="M194" t="s">
        <v>836</v>
      </c>
      <c r="N194" s="8">
        <v>682</v>
      </c>
      <c r="O194" t="s">
        <v>483</v>
      </c>
      <c r="P194" s="17" t="e">
        <f t="shared" si="12"/>
        <v>#VALUE!</v>
      </c>
      <c r="Q194" s="9">
        <f t="shared" ref="Q194:Q257" si="13">LEN(N194)</f>
        <v>3</v>
      </c>
    </row>
    <row r="195" spans="1:17" x14ac:dyDescent="0.3">
      <c r="A195">
        <v>220</v>
      </c>
      <c r="B195" t="s">
        <v>319</v>
      </c>
      <c r="C195">
        <v>0</v>
      </c>
      <c r="D195">
        <v>1</v>
      </c>
      <c r="E195">
        <v>12</v>
      </c>
      <c r="F195">
        <v>0</v>
      </c>
      <c r="H195">
        <v>0</v>
      </c>
      <c r="I195" t="str">
        <f t="shared" ref="I195:I258" si="14">IF(B195&lt;&gt;M195,"KO","")</f>
        <v>KO</v>
      </c>
      <c r="J195" s="14">
        <v>228</v>
      </c>
      <c r="K195" s="14">
        <v>0</v>
      </c>
      <c r="L195" s="8" t="s">
        <v>320</v>
      </c>
      <c r="M195" t="s">
        <v>755</v>
      </c>
      <c r="N195" s="8">
        <v>683</v>
      </c>
      <c r="O195" t="s">
        <v>518</v>
      </c>
      <c r="P195" s="17" t="str">
        <f t="shared" si="12"/>
        <v>KO</v>
      </c>
      <c r="Q195" s="9">
        <f t="shared" si="13"/>
        <v>3</v>
      </c>
    </row>
    <row r="196" spans="1:17" x14ac:dyDescent="0.3">
      <c r="A196">
        <v>221</v>
      </c>
      <c r="B196" t="s">
        <v>317</v>
      </c>
      <c r="C196">
        <v>0</v>
      </c>
      <c r="D196">
        <v>1</v>
      </c>
      <c r="E196">
        <v>5</v>
      </c>
      <c r="F196">
        <v>45</v>
      </c>
      <c r="H196">
        <v>0</v>
      </c>
      <c r="I196" t="str">
        <f t="shared" si="14"/>
        <v>KO</v>
      </c>
      <c r="J196" s="14">
        <v>296</v>
      </c>
      <c r="K196" s="14">
        <v>0</v>
      </c>
      <c r="L196" s="8" t="s">
        <v>406</v>
      </c>
      <c r="M196" t="s">
        <v>835</v>
      </c>
      <c r="N196" s="8">
        <v>690</v>
      </c>
      <c r="O196" t="s">
        <v>536</v>
      </c>
      <c r="P196" s="17" t="str">
        <f t="shared" si="12"/>
        <v>KO</v>
      </c>
      <c r="Q196" s="9">
        <f t="shared" si="13"/>
        <v>3</v>
      </c>
    </row>
    <row r="197" spans="1:17" x14ac:dyDescent="0.3">
      <c r="A197">
        <v>222</v>
      </c>
      <c r="B197" t="s">
        <v>514</v>
      </c>
      <c r="C197">
        <v>13</v>
      </c>
      <c r="D197">
        <v>1</v>
      </c>
      <c r="E197">
        <v>1</v>
      </c>
      <c r="F197">
        <v>0</v>
      </c>
      <c r="H197">
        <v>0</v>
      </c>
      <c r="I197" t="str">
        <f t="shared" si="14"/>
        <v>KO</v>
      </c>
      <c r="J197" s="14">
        <v>224</v>
      </c>
      <c r="K197" s="14">
        <v>22</v>
      </c>
      <c r="L197" s="8" t="s">
        <v>321</v>
      </c>
      <c r="M197" t="s">
        <v>837</v>
      </c>
      <c r="N197" s="8">
        <v>64</v>
      </c>
      <c r="O197" t="s">
        <v>492</v>
      </c>
      <c r="P197" s="17" t="str">
        <f t="shared" si="12"/>
        <v>KO</v>
      </c>
      <c r="Q197" s="9">
        <f t="shared" si="13"/>
        <v>2</v>
      </c>
    </row>
    <row r="198" spans="1:17" x14ac:dyDescent="0.3">
      <c r="A198">
        <v>356</v>
      </c>
      <c r="B198" t="s">
        <v>787</v>
      </c>
      <c r="C198">
        <v>0</v>
      </c>
      <c r="D198">
        <v>-1</v>
      </c>
      <c r="E198">
        <v>4</v>
      </c>
      <c r="F198">
        <v>0</v>
      </c>
      <c r="G198" t="s">
        <v>75</v>
      </c>
      <c r="H198">
        <v>599</v>
      </c>
      <c r="I198" t="str">
        <f t="shared" si="14"/>
        <v>KO</v>
      </c>
      <c r="J198" s="14" t="s">
        <v>632</v>
      </c>
      <c r="K198" s="14">
        <v>22</v>
      </c>
      <c r="L198" s="8" t="s">
        <v>321</v>
      </c>
      <c r="M198" t="s">
        <v>832</v>
      </c>
      <c r="N198" s="8">
        <v>642409</v>
      </c>
      <c r="O198" t="s">
        <v>492</v>
      </c>
      <c r="P198" s="17" t="str">
        <f t="shared" ref="P198:P229" si="15">IF(J198&lt;&gt;J197+1,"KO","")</f>
        <v>KO</v>
      </c>
      <c r="Q198" s="9">
        <f t="shared" si="13"/>
        <v>6</v>
      </c>
    </row>
    <row r="199" spans="1:17" x14ac:dyDescent="0.3">
      <c r="A199">
        <v>357</v>
      </c>
      <c r="B199" t="s">
        <v>710</v>
      </c>
      <c r="C199">
        <v>0</v>
      </c>
      <c r="D199">
        <v>-1</v>
      </c>
      <c r="E199">
        <v>4</v>
      </c>
      <c r="F199">
        <v>0</v>
      </c>
      <c r="G199" t="s">
        <v>393</v>
      </c>
      <c r="H199">
        <v>1721</v>
      </c>
      <c r="I199" t="str">
        <f t="shared" si="14"/>
        <v>KO</v>
      </c>
      <c r="J199" s="14">
        <v>225</v>
      </c>
      <c r="K199" s="14">
        <v>0</v>
      </c>
      <c r="L199" s="8" t="s">
        <v>311</v>
      </c>
      <c r="M199" t="s">
        <v>312</v>
      </c>
      <c r="N199" s="8">
        <v>505</v>
      </c>
      <c r="O199" t="s">
        <v>470</v>
      </c>
      <c r="P199" s="17" t="e">
        <f t="shared" si="15"/>
        <v>#VALUE!</v>
      </c>
      <c r="Q199" s="9">
        <f t="shared" si="13"/>
        <v>3</v>
      </c>
    </row>
    <row r="200" spans="1:17" x14ac:dyDescent="0.3">
      <c r="A200">
        <v>223</v>
      </c>
      <c r="B200" t="s">
        <v>304</v>
      </c>
      <c r="C200">
        <v>0</v>
      </c>
      <c r="D200">
        <v>1</v>
      </c>
      <c r="E200">
        <v>11</v>
      </c>
      <c r="F200">
        <v>0</v>
      </c>
      <c r="H200">
        <v>0</v>
      </c>
      <c r="I200" t="str">
        <f t="shared" si="14"/>
        <v>KO</v>
      </c>
      <c r="J200" s="14">
        <v>226</v>
      </c>
      <c r="K200" s="14">
        <v>0</v>
      </c>
      <c r="L200" s="8" t="s">
        <v>305</v>
      </c>
      <c r="M200" t="s">
        <v>306</v>
      </c>
      <c r="N200" s="8">
        <v>227</v>
      </c>
      <c r="O200" t="s">
        <v>459</v>
      </c>
      <c r="P200" s="17" t="str">
        <f t="shared" si="15"/>
        <v/>
      </c>
      <c r="Q200" s="9">
        <f t="shared" si="13"/>
        <v>3</v>
      </c>
    </row>
    <row r="201" spans="1:17" x14ac:dyDescent="0.3">
      <c r="A201">
        <v>224</v>
      </c>
      <c r="B201" t="s">
        <v>937</v>
      </c>
      <c r="C201">
        <v>22</v>
      </c>
      <c r="D201">
        <v>1</v>
      </c>
      <c r="E201">
        <v>12</v>
      </c>
      <c r="F201">
        <v>0</v>
      </c>
      <c r="H201">
        <v>0</v>
      </c>
      <c r="I201" t="str">
        <f t="shared" si="14"/>
        <v>KO</v>
      </c>
      <c r="J201" s="14">
        <v>227</v>
      </c>
      <c r="K201" s="14">
        <v>0</v>
      </c>
      <c r="L201" s="8" t="s">
        <v>309</v>
      </c>
      <c r="M201" t="s">
        <v>310</v>
      </c>
      <c r="N201" s="8">
        <v>234</v>
      </c>
      <c r="O201" t="s">
        <v>459</v>
      </c>
      <c r="P201" s="17" t="str">
        <f t="shared" si="15"/>
        <v/>
      </c>
      <c r="Q201" s="9">
        <f t="shared" si="13"/>
        <v>3</v>
      </c>
    </row>
    <row r="202" spans="1:17" x14ac:dyDescent="0.3">
      <c r="A202">
        <v>376</v>
      </c>
      <c r="B202" t="s">
        <v>833</v>
      </c>
      <c r="C202">
        <v>22</v>
      </c>
      <c r="D202">
        <v>1</v>
      </c>
      <c r="E202">
        <v>12</v>
      </c>
      <c r="F202">
        <v>45</v>
      </c>
      <c r="G202" t="s">
        <v>321</v>
      </c>
      <c r="H202">
        <v>64</v>
      </c>
      <c r="I202" t="str">
        <f t="shared" si="14"/>
        <v>KO</v>
      </c>
      <c r="J202" s="14">
        <v>171</v>
      </c>
      <c r="K202" s="14">
        <v>0</v>
      </c>
      <c r="L202" s="8" t="s">
        <v>234</v>
      </c>
      <c r="M202" t="s">
        <v>548</v>
      </c>
      <c r="N202" s="8">
        <v>850</v>
      </c>
      <c r="O202" t="s">
        <v>496</v>
      </c>
      <c r="P202" s="17" t="str">
        <f t="shared" si="15"/>
        <v>KO</v>
      </c>
      <c r="Q202" s="9">
        <f t="shared" si="13"/>
        <v>3</v>
      </c>
    </row>
    <row r="203" spans="1:17" x14ac:dyDescent="0.3">
      <c r="A203">
        <v>395</v>
      </c>
      <c r="B203" t="s">
        <v>832</v>
      </c>
      <c r="C203">
        <v>22</v>
      </c>
      <c r="D203">
        <v>1</v>
      </c>
      <c r="E203">
        <v>12</v>
      </c>
      <c r="F203">
        <v>0</v>
      </c>
      <c r="G203" t="s">
        <v>321</v>
      </c>
      <c r="H203">
        <v>642409</v>
      </c>
      <c r="I203" t="str">
        <f t="shared" si="14"/>
        <v>KO</v>
      </c>
      <c r="J203" s="14">
        <v>231</v>
      </c>
      <c r="K203" s="14">
        <v>13</v>
      </c>
      <c r="L203" s="8" t="s">
        <v>314</v>
      </c>
      <c r="M203" t="s">
        <v>846</v>
      </c>
      <c r="N203" s="8">
        <v>47</v>
      </c>
      <c r="O203" t="s">
        <v>459</v>
      </c>
      <c r="P203" s="17" t="str">
        <f t="shared" si="15"/>
        <v>KO</v>
      </c>
      <c r="Q203" s="9">
        <f t="shared" si="13"/>
        <v>2</v>
      </c>
    </row>
    <row r="204" spans="1:17" x14ac:dyDescent="0.3">
      <c r="A204">
        <v>225</v>
      </c>
      <c r="B204" t="s">
        <v>312</v>
      </c>
      <c r="C204">
        <v>0</v>
      </c>
      <c r="D204">
        <v>-1</v>
      </c>
      <c r="E204">
        <v>6</v>
      </c>
      <c r="F204">
        <v>0</v>
      </c>
      <c r="H204">
        <v>0</v>
      </c>
      <c r="I204" t="str">
        <f t="shared" si="14"/>
        <v>KO</v>
      </c>
      <c r="J204" s="14" t="s">
        <v>632</v>
      </c>
      <c r="K204" s="14">
        <v>0</v>
      </c>
      <c r="L204" s="8" t="s">
        <v>314</v>
      </c>
      <c r="M204" t="s">
        <v>844</v>
      </c>
      <c r="N204" s="8">
        <v>47</v>
      </c>
      <c r="O204" t="s">
        <v>657</v>
      </c>
      <c r="P204" s="17" t="str">
        <f t="shared" si="15"/>
        <v>KO</v>
      </c>
      <c r="Q204" s="9">
        <f t="shared" si="13"/>
        <v>2</v>
      </c>
    </row>
    <row r="205" spans="1:17" x14ac:dyDescent="0.3">
      <c r="A205">
        <v>226</v>
      </c>
      <c r="B205" t="s">
        <v>306</v>
      </c>
      <c r="C205">
        <v>0</v>
      </c>
      <c r="D205">
        <v>1</v>
      </c>
      <c r="E205">
        <v>1</v>
      </c>
      <c r="F205">
        <v>0</v>
      </c>
      <c r="H205">
        <v>0</v>
      </c>
      <c r="I205" t="str">
        <f t="shared" si="14"/>
        <v>KO</v>
      </c>
      <c r="J205" s="14" t="s">
        <v>632</v>
      </c>
      <c r="K205" s="14">
        <v>0</v>
      </c>
      <c r="L205" s="8" t="s">
        <v>314</v>
      </c>
      <c r="M205" t="s">
        <v>845</v>
      </c>
      <c r="N205" s="8">
        <v>47</v>
      </c>
      <c r="O205" t="s">
        <v>479</v>
      </c>
      <c r="P205" s="17" t="e">
        <f t="shared" si="15"/>
        <v>#VALUE!</v>
      </c>
      <c r="Q205" s="9">
        <f t="shared" si="13"/>
        <v>2</v>
      </c>
    </row>
    <row r="206" spans="1:17" x14ac:dyDescent="0.3">
      <c r="A206">
        <v>227</v>
      </c>
      <c r="B206" t="s">
        <v>310</v>
      </c>
      <c r="C206">
        <v>0</v>
      </c>
      <c r="D206">
        <v>1</v>
      </c>
      <c r="E206">
        <v>1</v>
      </c>
      <c r="F206">
        <v>0</v>
      </c>
      <c r="H206">
        <v>0</v>
      </c>
      <c r="I206" t="str">
        <f t="shared" si="14"/>
        <v>KO</v>
      </c>
      <c r="J206" s="14">
        <v>232</v>
      </c>
      <c r="K206" s="14">
        <v>0</v>
      </c>
      <c r="L206" s="8" t="s">
        <v>323</v>
      </c>
      <c r="M206" t="s">
        <v>324</v>
      </c>
      <c r="N206" s="8">
        <v>968</v>
      </c>
      <c r="O206" t="s">
        <v>463</v>
      </c>
      <c r="P206" s="17" t="e">
        <f t="shared" si="15"/>
        <v>#VALUE!</v>
      </c>
      <c r="Q206" s="9">
        <f t="shared" si="13"/>
        <v>3</v>
      </c>
    </row>
    <row r="207" spans="1:17" x14ac:dyDescent="0.3">
      <c r="A207">
        <v>228</v>
      </c>
      <c r="B207" t="s">
        <v>938</v>
      </c>
      <c r="C207">
        <v>0</v>
      </c>
      <c r="D207">
        <v>-1</v>
      </c>
      <c r="E207">
        <v>11</v>
      </c>
      <c r="F207">
        <v>0</v>
      </c>
      <c r="H207">
        <v>0</v>
      </c>
      <c r="I207" t="str">
        <f t="shared" si="14"/>
        <v>KO</v>
      </c>
      <c r="J207" s="14">
        <v>233</v>
      </c>
      <c r="K207" s="14">
        <v>0</v>
      </c>
      <c r="L207" s="8" t="s">
        <v>335</v>
      </c>
      <c r="M207" t="s">
        <v>336</v>
      </c>
      <c r="N207" s="8">
        <v>92</v>
      </c>
      <c r="O207" t="s">
        <v>487</v>
      </c>
      <c r="P207" s="17" t="str">
        <f t="shared" si="15"/>
        <v/>
      </c>
      <c r="Q207" s="9">
        <f t="shared" si="13"/>
        <v>2</v>
      </c>
    </row>
    <row r="208" spans="1:17" x14ac:dyDescent="0.3">
      <c r="A208">
        <v>229</v>
      </c>
      <c r="B208" t="s">
        <v>308</v>
      </c>
      <c r="C208">
        <v>0</v>
      </c>
      <c r="D208">
        <v>1</v>
      </c>
      <c r="E208">
        <v>11</v>
      </c>
      <c r="F208">
        <v>30</v>
      </c>
      <c r="H208">
        <v>0</v>
      </c>
      <c r="I208" t="str">
        <f t="shared" si="14"/>
        <v>KO</v>
      </c>
      <c r="J208" s="14">
        <v>235</v>
      </c>
      <c r="K208" s="14">
        <v>23</v>
      </c>
      <c r="L208" s="8" t="s">
        <v>343</v>
      </c>
      <c r="M208" t="s">
        <v>520</v>
      </c>
      <c r="N208" s="8">
        <v>970</v>
      </c>
      <c r="O208" t="s">
        <v>474</v>
      </c>
      <c r="P208" s="17" t="str">
        <f t="shared" si="15"/>
        <v>KO</v>
      </c>
      <c r="Q208" s="9">
        <f t="shared" si="13"/>
        <v>3</v>
      </c>
    </row>
    <row r="209" spans="1:17" x14ac:dyDescent="0.3">
      <c r="A209">
        <v>230</v>
      </c>
      <c r="B209" t="s">
        <v>939</v>
      </c>
      <c r="C209">
        <v>0</v>
      </c>
      <c r="D209">
        <v>1</v>
      </c>
      <c r="E209">
        <v>10</v>
      </c>
      <c r="F209">
        <v>0</v>
      </c>
      <c r="H209">
        <v>0</v>
      </c>
      <c r="I209" t="str">
        <f t="shared" si="14"/>
        <v>KO</v>
      </c>
      <c r="J209" s="14">
        <v>236</v>
      </c>
      <c r="K209" s="14">
        <v>0</v>
      </c>
      <c r="L209" s="8" t="s">
        <v>325</v>
      </c>
      <c r="M209" t="s">
        <v>326</v>
      </c>
      <c r="N209" s="8">
        <v>507</v>
      </c>
      <c r="O209" t="s">
        <v>467</v>
      </c>
      <c r="P209" s="17" t="str">
        <f t="shared" si="15"/>
        <v/>
      </c>
      <c r="Q209" s="9">
        <f t="shared" si="13"/>
        <v>3</v>
      </c>
    </row>
    <row r="210" spans="1:17" x14ac:dyDescent="0.3">
      <c r="A210">
        <v>231</v>
      </c>
      <c r="B210" t="s">
        <v>315</v>
      </c>
      <c r="C210">
        <v>13</v>
      </c>
      <c r="D210">
        <v>1</v>
      </c>
      <c r="E210">
        <v>1</v>
      </c>
      <c r="F210">
        <v>0</v>
      </c>
      <c r="H210">
        <v>0</v>
      </c>
      <c r="I210" t="str">
        <f t="shared" si="14"/>
        <v>KO</v>
      </c>
      <c r="J210" s="14">
        <v>237</v>
      </c>
      <c r="K210" s="14">
        <v>0</v>
      </c>
      <c r="L210" s="8" t="s">
        <v>331</v>
      </c>
      <c r="M210" t="s">
        <v>332</v>
      </c>
      <c r="N210" s="8">
        <v>675</v>
      </c>
      <c r="O210" t="s">
        <v>465</v>
      </c>
      <c r="P210" s="17" t="str">
        <f t="shared" si="15"/>
        <v/>
      </c>
      <c r="Q210" s="9">
        <f t="shared" si="13"/>
        <v>3</v>
      </c>
    </row>
    <row r="211" spans="1:17" x14ac:dyDescent="0.3">
      <c r="A211">
        <v>358</v>
      </c>
      <c r="B211" t="s">
        <v>844</v>
      </c>
      <c r="C211">
        <v>0</v>
      </c>
      <c r="D211">
        <v>-1</v>
      </c>
      <c r="E211">
        <v>2</v>
      </c>
      <c r="F211">
        <v>0</v>
      </c>
      <c r="G211" t="s">
        <v>314</v>
      </c>
      <c r="H211">
        <v>47</v>
      </c>
      <c r="I211" t="str">
        <f t="shared" si="14"/>
        <v>KO</v>
      </c>
      <c r="J211" s="14">
        <v>238</v>
      </c>
      <c r="K211" s="14">
        <v>24</v>
      </c>
      <c r="L211" s="8" t="s">
        <v>348</v>
      </c>
      <c r="M211" t="s">
        <v>349</v>
      </c>
      <c r="N211" s="8">
        <v>595</v>
      </c>
      <c r="O211" t="s">
        <v>461</v>
      </c>
      <c r="P211" s="17" t="str">
        <f t="shared" si="15"/>
        <v/>
      </c>
      <c r="Q211" s="9">
        <f t="shared" si="13"/>
        <v>3</v>
      </c>
    </row>
    <row r="212" spans="1:17" x14ac:dyDescent="0.3">
      <c r="A212">
        <v>392</v>
      </c>
      <c r="B212" t="s">
        <v>845</v>
      </c>
      <c r="C212">
        <v>0</v>
      </c>
      <c r="D212">
        <v>-1</v>
      </c>
      <c r="E212">
        <v>1</v>
      </c>
      <c r="F212">
        <v>0</v>
      </c>
      <c r="G212" t="s">
        <v>314</v>
      </c>
      <c r="H212">
        <v>47</v>
      </c>
      <c r="I212" t="str">
        <f t="shared" si="14"/>
        <v>KO</v>
      </c>
      <c r="J212" s="14">
        <v>239</v>
      </c>
      <c r="K212" s="14">
        <v>0</v>
      </c>
      <c r="L212" s="8" t="s">
        <v>327</v>
      </c>
      <c r="M212" t="s">
        <v>328</v>
      </c>
      <c r="N212" s="8">
        <v>51</v>
      </c>
      <c r="O212" t="s">
        <v>467</v>
      </c>
      <c r="P212" s="17" t="str">
        <f t="shared" si="15"/>
        <v/>
      </c>
      <c r="Q212" s="9">
        <f t="shared" si="13"/>
        <v>2</v>
      </c>
    </row>
    <row r="213" spans="1:17" x14ac:dyDescent="0.3">
      <c r="A213">
        <v>232</v>
      </c>
      <c r="B213" t="s">
        <v>324</v>
      </c>
      <c r="C213">
        <v>0</v>
      </c>
      <c r="D213">
        <v>1</v>
      </c>
      <c r="E213">
        <v>4</v>
      </c>
      <c r="F213">
        <v>0</v>
      </c>
      <c r="H213">
        <v>0</v>
      </c>
      <c r="I213" t="str">
        <f t="shared" si="14"/>
        <v>KO</v>
      </c>
      <c r="J213" s="14">
        <v>240</v>
      </c>
      <c r="K213" s="14">
        <v>0</v>
      </c>
      <c r="L213" s="8" t="s">
        <v>333</v>
      </c>
      <c r="M213" t="s">
        <v>334</v>
      </c>
      <c r="N213" s="8">
        <v>63</v>
      </c>
      <c r="O213" t="s">
        <v>476</v>
      </c>
      <c r="P213" s="17" t="str">
        <f t="shared" si="15"/>
        <v/>
      </c>
      <c r="Q213" s="9">
        <f t="shared" si="13"/>
        <v>2</v>
      </c>
    </row>
    <row r="214" spans="1:17" x14ac:dyDescent="0.3">
      <c r="A214">
        <v>233</v>
      </c>
      <c r="B214" t="s">
        <v>336</v>
      </c>
      <c r="C214">
        <v>0</v>
      </c>
      <c r="D214">
        <v>1</v>
      </c>
      <c r="E214">
        <v>5</v>
      </c>
      <c r="F214">
        <v>0</v>
      </c>
      <c r="H214">
        <v>0</v>
      </c>
      <c r="I214" t="str">
        <f t="shared" si="14"/>
        <v>KO</v>
      </c>
      <c r="J214" s="14">
        <v>243</v>
      </c>
      <c r="K214" s="14">
        <v>13</v>
      </c>
      <c r="L214" s="8" t="s">
        <v>337</v>
      </c>
      <c r="M214" t="s">
        <v>338</v>
      </c>
      <c r="N214" s="8">
        <v>48</v>
      </c>
      <c r="O214" t="s">
        <v>459</v>
      </c>
      <c r="P214" s="17" t="str">
        <f t="shared" si="15"/>
        <v>KO</v>
      </c>
      <c r="Q214" s="9">
        <f t="shared" si="13"/>
        <v>2</v>
      </c>
    </row>
    <row r="215" spans="1:17" x14ac:dyDescent="0.3">
      <c r="A215">
        <v>234</v>
      </c>
      <c r="B215" t="s">
        <v>940</v>
      </c>
      <c r="C215">
        <v>0</v>
      </c>
      <c r="D215">
        <v>1</v>
      </c>
      <c r="E215">
        <v>9</v>
      </c>
      <c r="F215">
        <v>0</v>
      </c>
      <c r="H215">
        <v>0</v>
      </c>
      <c r="I215" t="str">
        <f t="shared" si="14"/>
        <v>KO</v>
      </c>
      <c r="J215" s="14">
        <v>244</v>
      </c>
      <c r="K215" s="14">
        <v>13</v>
      </c>
      <c r="L215" s="8" t="s">
        <v>344</v>
      </c>
      <c r="M215" t="s">
        <v>761</v>
      </c>
      <c r="N215" s="8">
        <v>351</v>
      </c>
      <c r="O215" t="s">
        <v>479</v>
      </c>
      <c r="P215" s="17" t="str">
        <f t="shared" si="15"/>
        <v/>
      </c>
      <c r="Q215" s="9">
        <f t="shared" si="13"/>
        <v>3</v>
      </c>
    </row>
    <row r="216" spans="1:17" x14ac:dyDescent="0.3">
      <c r="A216">
        <v>235</v>
      </c>
      <c r="B216" t="s">
        <v>520</v>
      </c>
      <c r="C216">
        <v>23</v>
      </c>
      <c r="D216">
        <v>1</v>
      </c>
      <c r="E216">
        <v>2</v>
      </c>
      <c r="F216">
        <v>0</v>
      </c>
      <c r="H216">
        <v>0</v>
      </c>
      <c r="I216" t="str">
        <f t="shared" si="14"/>
        <v>KO</v>
      </c>
      <c r="J216" s="14">
        <v>245</v>
      </c>
      <c r="K216" s="14">
        <v>13</v>
      </c>
      <c r="L216" s="8" t="s">
        <v>344</v>
      </c>
      <c r="M216" t="s">
        <v>759</v>
      </c>
      <c r="N216" s="8">
        <v>351</v>
      </c>
      <c r="O216" t="s">
        <v>459</v>
      </c>
      <c r="P216" s="17" t="str">
        <f t="shared" si="15"/>
        <v/>
      </c>
      <c r="Q216" s="9">
        <f t="shared" si="13"/>
        <v>3</v>
      </c>
    </row>
    <row r="217" spans="1:17" x14ac:dyDescent="0.3">
      <c r="A217">
        <v>236</v>
      </c>
      <c r="B217" t="s">
        <v>326</v>
      </c>
      <c r="C217">
        <v>0</v>
      </c>
      <c r="D217">
        <v>-1</v>
      </c>
      <c r="E217">
        <v>5</v>
      </c>
      <c r="F217">
        <v>0</v>
      </c>
      <c r="H217">
        <v>0</v>
      </c>
      <c r="I217" t="str">
        <f t="shared" si="14"/>
        <v>KO</v>
      </c>
      <c r="J217" s="14">
        <v>246</v>
      </c>
      <c r="K217" s="14">
        <v>13</v>
      </c>
      <c r="L217" s="8" t="s">
        <v>344</v>
      </c>
      <c r="M217" t="s">
        <v>760</v>
      </c>
      <c r="N217" s="8">
        <v>351</v>
      </c>
      <c r="O217" t="s">
        <v>459</v>
      </c>
      <c r="P217" s="17" t="str">
        <f t="shared" si="15"/>
        <v/>
      </c>
      <c r="Q217" s="9">
        <f t="shared" si="13"/>
        <v>3</v>
      </c>
    </row>
    <row r="218" spans="1:17" x14ac:dyDescent="0.3">
      <c r="A218">
        <v>237</v>
      </c>
      <c r="B218" t="s">
        <v>332</v>
      </c>
      <c r="C218">
        <v>0</v>
      </c>
      <c r="D218">
        <v>1</v>
      </c>
      <c r="E218">
        <v>10</v>
      </c>
      <c r="F218">
        <v>0</v>
      </c>
      <c r="H218">
        <v>0</v>
      </c>
      <c r="I218" t="str">
        <f t="shared" si="14"/>
        <v>KO</v>
      </c>
      <c r="J218" s="14">
        <v>247</v>
      </c>
      <c r="K218" s="14">
        <v>0</v>
      </c>
      <c r="L218" s="8" t="s">
        <v>341</v>
      </c>
      <c r="M218" t="s">
        <v>342</v>
      </c>
      <c r="N218" s="8">
        <v>1787</v>
      </c>
      <c r="O218" t="s">
        <v>461</v>
      </c>
      <c r="P218" s="17" t="str">
        <f t="shared" si="15"/>
        <v/>
      </c>
      <c r="Q218" s="9">
        <f t="shared" si="13"/>
        <v>4</v>
      </c>
    </row>
    <row r="219" spans="1:17" x14ac:dyDescent="0.3">
      <c r="A219">
        <v>238</v>
      </c>
      <c r="B219" t="s">
        <v>349</v>
      </c>
      <c r="C219">
        <v>24</v>
      </c>
      <c r="D219">
        <v>-1</v>
      </c>
      <c r="E219">
        <v>4</v>
      </c>
      <c r="F219">
        <v>0</v>
      </c>
      <c r="H219">
        <v>0</v>
      </c>
      <c r="I219" t="str">
        <f t="shared" si="14"/>
        <v>KO</v>
      </c>
      <c r="J219" s="14">
        <v>248</v>
      </c>
      <c r="K219" s="14">
        <v>0</v>
      </c>
      <c r="L219" s="8" t="s">
        <v>350</v>
      </c>
      <c r="M219" t="s">
        <v>351</v>
      </c>
      <c r="N219" s="8">
        <v>974</v>
      </c>
      <c r="O219" t="s">
        <v>468</v>
      </c>
      <c r="P219" s="17" t="str">
        <f t="shared" si="15"/>
        <v/>
      </c>
      <c r="Q219" s="9">
        <f t="shared" si="13"/>
        <v>3</v>
      </c>
    </row>
    <row r="220" spans="1:17" x14ac:dyDescent="0.3">
      <c r="A220">
        <v>239</v>
      </c>
      <c r="B220" t="s">
        <v>328</v>
      </c>
      <c r="C220">
        <v>0</v>
      </c>
      <c r="D220">
        <v>-1</v>
      </c>
      <c r="E220">
        <v>5</v>
      </c>
      <c r="F220">
        <v>0</v>
      </c>
      <c r="H220">
        <v>0</v>
      </c>
      <c r="I220" t="str">
        <f t="shared" si="14"/>
        <v>KO</v>
      </c>
      <c r="J220" s="14">
        <v>250</v>
      </c>
      <c r="K220" s="14">
        <v>13</v>
      </c>
      <c r="L220" s="8" t="s">
        <v>353</v>
      </c>
      <c r="M220" t="s">
        <v>354</v>
      </c>
      <c r="N220" s="8">
        <v>40</v>
      </c>
      <c r="O220" t="s">
        <v>474</v>
      </c>
      <c r="P220" s="17" t="str">
        <f t="shared" si="15"/>
        <v>KO</v>
      </c>
      <c r="Q220" s="9">
        <f t="shared" si="13"/>
        <v>2</v>
      </c>
    </row>
    <row r="221" spans="1:17" x14ac:dyDescent="0.3">
      <c r="A221">
        <v>240</v>
      </c>
      <c r="B221" t="s">
        <v>334</v>
      </c>
      <c r="C221">
        <v>0</v>
      </c>
      <c r="D221">
        <v>1</v>
      </c>
      <c r="E221">
        <v>8</v>
      </c>
      <c r="F221">
        <v>0</v>
      </c>
      <c r="H221">
        <v>0</v>
      </c>
      <c r="I221" t="str">
        <f t="shared" si="14"/>
        <v>KO</v>
      </c>
      <c r="J221" s="14">
        <v>252</v>
      </c>
      <c r="K221" s="14">
        <v>0</v>
      </c>
      <c r="L221" s="8" t="s">
        <v>357</v>
      </c>
      <c r="M221" t="s">
        <v>763</v>
      </c>
      <c r="N221" s="8">
        <v>7</v>
      </c>
      <c r="O221" t="s">
        <v>476</v>
      </c>
      <c r="P221" s="17" t="str">
        <f t="shared" si="15"/>
        <v>KO</v>
      </c>
      <c r="Q221" s="9">
        <f t="shared" si="13"/>
        <v>1</v>
      </c>
    </row>
    <row r="222" spans="1:17" x14ac:dyDescent="0.3">
      <c r="A222">
        <v>241</v>
      </c>
      <c r="B222" t="s">
        <v>941</v>
      </c>
      <c r="C222">
        <v>0</v>
      </c>
      <c r="D222">
        <v>1</v>
      </c>
      <c r="E222">
        <v>13</v>
      </c>
      <c r="F222">
        <v>0</v>
      </c>
      <c r="H222">
        <v>0</v>
      </c>
      <c r="I222" t="str">
        <f t="shared" si="14"/>
        <v>KO</v>
      </c>
      <c r="J222" s="14">
        <v>253</v>
      </c>
      <c r="K222" s="14">
        <v>0</v>
      </c>
      <c r="L222" s="8" t="s">
        <v>357</v>
      </c>
      <c r="M222" t="s">
        <v>764</v>
      </c>
      <c r="N222" s="8">
        <v>7</v>
      </c>
      <c r="O222" t="s">
        <v>474</v>
      </c>
      <c r="P222" s="17" t="str">
        <f t="shared" si="15"/>
        <v/>
      </c>
      <c r="Q222" s="9">
        <f t="shared" si="13"/>
        <v>1</v>
      </c>
    </row>
    <row r="223" spans="1:17" x14ac:dyDescent="0.3">
      <c r="A223">
        <v>242</v>
      </c>
      <c r="B223" t="s">
        <v>942</v>
      </c>
      <c r="C223">
        <v>0</v>
      </c>
      <c r="D223">
        <v>-1</v>
      </c>
      <c r="E223">
        <v>8</v>
      </c>
      <c r="F223">
        <v>0</v>
      </c>
      <c r="H223">
        <v>0</v>
      </c>
      <c r="I223" t="str">
        <f t="shared" si="14"/>
        <v>KO</v>
      </c>
      <c r="J223" s="14">
        <v>254</v>
      </c>
      <c r="K223" s="14">
        <v>0</v>
      </c>
      <c r="L223" s="8" t="s">
        <v>357</v>
      </c>
      <c r="M223" t="s">
        <v>765</v>
      </c>
      <c r="N223" s="8">
        <v>7</v>
      </c>
      <c r="O223" t="s">
        <v>492</v>
      </c>
      <c r="P223" s="17" t="str">
        <f t="shared" si="15"/>
        <v/>
      </c>
      <c r="Q223" s="9">
        <f t="shared" si="13"/>
        <v>1</v>
      </c>
    </row>
    <row r="224" spans="1:17" x14ac:dyDescent="0.3">
      <c r="A224">
        <v>243</v>
      </c>
      <c r="B224" t="s">
        <v>338</v>
      </c>
      <c r="C224">
        <v>13</v>
      </c>
      <c r="D224">
        <v>1</v>
      </c>
      <c r="E224">
        <v>1</v>
      </c>
      <c r="F224">
        <v>0</v>
      </c>
      <c r="H224">
        <v>0</v>
      </c>
      <c r="I224" t="str">
        <f t="shared" si="14"/>
        <v>KO</v>
      </c>
      <c r="J224" s="14">
        <v>255</v>
      </c>
      <c r="K224" s="14">
        <v>0</v>
      </c>
      <c r="L224" s="8" t="s">
        <v>357</v>
      </c>
      <c r="M224" t="s">
        <v>766</v>
      </c>
      <c r="N224" s="8">
        <v>7</v>
      </c>
      <c r="O224" t="s">
        <v>466</v>
      </c>
      <c r="P224" s="17" t="str">
        <f t="shared" si="15"/>
        <v/>
      </c>
      <c r="Q224" s="9">
        <f t="shared" si="13"/>
        <v>1</v>
      </c>
    </row>
    <row r="225" spans="1:17" x14ac:dyDescent="0.3">
      <c r="A225">
        <v>244</v>
      </c>
      <c r="B225" t="s">
        <v>761</v>
      </c>
      <c r="C225">
        <v>13</v>
      </c>
      <c r="D225">
        <v>-1</v>
      </c>
      <c r="E225">
        <v>1</v>
      </c>
      <c r="F225">
        <v>0</v>
      </c>
      <c r="H225">
        <v>0</v>
      </c>
      <c r="I225" t="str">
        <f t="shared" si="14"/>
        <v>KO</v>
      </c>
      <c r="J225" s="14">
        <v>256</v>
      </c>
      <c r="K225" s="14">
        <v>0</v>
      </c>
      <c r="L225" s="8" t="s">
        <v>357</v>
      </c>
      <c r="M225" t="s">
        <v>767</v>
      </c>
      <c r="N225" s="8">
        <v>7</v>
      </c>
      <c r="O225" t="s">
        <v>516</v>
      </c>
      <c r="P225" s="17" t="str">
        <f t="shared" si="15"/>
        <v/>
      </c>
      <c r="Q225" s="9">
        <f t="shared" si="13"/>
        <v>1</v>
      </c>
    </row>
    <row r="226" spans="1:17" x14ac:dyDescent="0.3">
      <c r="A226">
        <v>245</v>
      </c>
      <c r="B226" t="s">
        <v>759</v>
      </c>
      <c r="C226">
        <v>13</v>
      </c>
      <c r="D226">
        <v>1</v>
      </c>
      <c r="E226">
        <v>0</v>
      </c>
      <c r="F226">
        <v>0</v>
      </c>
      <c r="H226">
        <v>0</v>
      </c>
      <c r="I226" t="str">
        <f t="shared" si="14"/>
        <v>KO</v>
      </c>
      <c r="J226" s="14">
        <v>257</v>
      </c>
      <c r="K226" s="14">
        <v>0</v>
      </c>
      <c r="L226" s="8" t="s">
        <v>357</v>
      </c>
      <c r="M226" t="s">
        <v>768</v>
      </c>
      <c r="N226" s="8">
        <v>7</v>
      </c>
      <c r="O226" t="s">
        <v>468</v>
      </c>
      <c r="P226" s="17" t="str">
        <f t="shared" si="15"/>
        <v/>
      </c>
      <c r="Q226" s="9">
        <f t="shared" si="13"/>
        <v>1</v>
      </c>
    </row>
    <row r="227" spans="1:17" x14ac:dyDescent="0.3">
      <c r="A227">
        <v>246</v>
      </c>
      <c r="B227" t="s">
        <v>760</v>
      </c>
      <c r="C227">
        <v>13</v>
      </c>
      <c r="D227">
        <v>1</v>
      </c>
      <c r="E227">
        <v>0</v>
      </c>
      <c r="F227">
        <v>0</v>
      </c>
      <c r="H227">
        <v>0</v>
      </c>
      <c r="I227" t="str">
        <f t="shared" si="14"/>
        <v>KO</v>
      </c>
      <c r="J227" s="14">
        <v>259</v>
      </c>
      <c r="K227" s="14">
        <v>0</v>
      </c>
      <c r="L227" s="8" t="s">
        <v>357</v>
      </c>
      <c r="M227" t="s">
        <v>769</v>
      </c>
      <c r="N227" s="8">
        <v>7</v>
      </c>
      <c r="O227" t="s">
        <v>469</v>
      </c>
      <c r="P227" s="17" t="str">
        <f t="shared" si="15"/>
        <v>KO</v>
      </c>
      <c r="Q227" s="9">
        <f t="shared" si="13"/>
        <v>1</v>
      </c>
    </row>
    <row r="228" spans="1:17" x14ac:dyDescent="0.3">
      <c r="A228">
        <v>247</v>
      </c>
      <c r="B228" t="s">
        <v>342</v>
      </c>
      <c r="C228">
        <v>0</v>
      </c>
      <c r="D228">
        <v>-1</v>
      </c>
      <c r="E228">
        <v>4</v>
      </c>
      <c r="F228">
        <v>0</v>
      </c>
      <c r="H228">
        <v>0</v>
      </c>
      <c r="I228" t="str">
        <f t="shared" si="14"/>
        <v>KO</v>
      </c>
      <c r="J228" s="14">
        <v>260</v>
      </c>
      <c r="K228" s="14">
        <v>0</v>
      </c>
      <c r="L228" s="8" t="s">
        <v>357</v>
      </c>
      <c r="M228" t="s">
        <v>770</v>
      </c>
      <c r="N228" s="8">
        <v>7</v>
      </c>
      <c r="O228" t="s">
        <v>516</v>
      </c>
      <c r="P228" s="17" t="str">
        <f t="shared" si="15"/>
        <v/>
      </c>
      <c r="Q228" s="9">
        <f t="shared" si="13"/>
        <v>1</v>
      </c>
    </row>
    <row r="229" spans="1:17" x14ac:dyDescent="0.3">
      <c r="A229">
        <v>248</v>
      </c>
      <c r="B229" t="s">
        <v>351</v>
      </c>
      <c r="C229">
        <v>0</v>
      </c>
      <c r="D229">
        <v>1</v>
      </c>
      <c r="E229">
        <v>3</v>
      </c>
      <c r="F229">
        <v>0</v>
      </c>
      <c r="H229">
        <v>0</v>
      </c>
      <c r="I229" t="str">
        <f t="shared" si="14"/>
        <v>KO</v>
      </c>
      <c r="J229" s="14">
        <v>261</v>
      </c>
      <c r="K229" s="14">
        <v>0</v>
      </c>
      <c r="L229" s="8" t="s">
        <v>357</v>
      </c>
      <c r="M229" t="s">
        <v>771</v>
      </c>
      <c r="N229" s="8">
        <v>7</v>
      </c>
      <c r="O229" t="s">
        <v>463</v>
      </c>
      <c r="P229" s="17" t="str">
        <f t="shared" si="15"/>
        <v/>
      </c>
      <c r="Q229" s="9">
        <f t="shared" si="13"/>
        <v>1</v>
      </c>
    </row>
    <row r="230" spans="1:17" x14ac:dyDescent="0.3">
      <c r="A230">
        <v>249</v>
      </c>
      <c r="B230" t="s">
        <v>943</v>
      </c>
      <c r="C230">
        <v>0</v>
      </c>
      <c r="D230">
        <v>1</v>
      </c>
      <c r="E230">
        <v>4</v>
      </c>
      <c r="F230">
        <v>0</v>
      </c>
      <c r="H230">
        <v>0</v>
      </c>
      <c r="I230" t="str">
        <f t="shared" si="14"/>
        <v>KO</v>
      </c>
      <c r="J230" s="14">
        <v>262</v>
      </c>
      <c r="K230" s="14">
        <v>0</v>
      </c>
      <c r="L230" s="8" t="s">
        <v>357</v>
      </c>
      <c r="M230" t="s">
        <v>772</v>
      </c>
      <c r="N230" s="8">
        <v>7</v>
      </c>
      <c r="O230" t="s">
        <v>465</v>
      </c>
      <c r="P230" s="17" t="str">
        <f t="shared" ref="P230:P253" si="16">IF(J230&lt;&gt;J229+1,"KO","")</f>
        <v/>
      </c>
      <c r="Q230" s="9">
        <f t="shared" si="13"/>
        <v>1</v>
      </c>
    </row>
    <row r="231" spans="1:17" x14ac:dyDescent="0.3">
      <c r="A231">
        <v>250</v>
      </c>
      <c r="B231" t="s">
        <v>354</v>
      </c>
      <c r="C231">
        <v>13</v>
      </c>
      <c r="D231">
        <v>1</v>
      </c>
      <c r="E231">
        <v>2</v>
      </c>
      <c r="F231">
        <v>0</v>
      </c>
      <c r="H231">
        <v>0</v>
      </c>
      <c r="I231" t="str">
        <f t="shared" si="14"/>
        <v>KO</v>
      </c>
      <c r="J231" s="14">
        <v>263</v>
      </c>
      <c r="K231" s="14">
        <v>0</v>
      </c>
      <c r="L231" s="8" t="s">
        <v>357</v>
      </c>
      <c r="M231" t="s">
        <v>773</v>
      </c>
      <c r="N231" s="8">
        <v>7</v>
      </c>
      <c r="O231" t="s">
        <v>496</v>
      </c>
      <c r="P231" s="17" t="str">
        <f t="shared" si="16"/>
        <v/>
      </c>
      <c r="Q231" s="9">
        <f t="shared" si="13"/>
        <v>1</v>
      </c>
    </row>
    <row r="232" spans="1:17" x14ac:dyDescent="0.3">
      <c r="A232">
        <v>252</v>
      </c>
      <c r="B232" t="s">
        <v>763</v>
      </c>
      <c r="C232">
        <v>25</v>
      </c>
      <c r="D232">
        <v>1</v>
      </c>
      <c r="E232">
        <v>8</v>
      </c>
      <c r="F232">
        <v>0</v>
      </c>
      <c r="H232">
        <v>0</v>
      </c>
      <c r="I232" t="str">
        <f t="shared" si="14"/>
        <v>KO</v>
      </c>
      <c r="J232" s="14">
        <v>264</v>
      </c>
      <c r="K232" s="14">
        <v>0</v>
      </c>
      <c r="L232" s="8" t="s">
        <v>357</v>
      </c>
      <c r="M232" t="s">
        <v>774</v>
      </c>
      <c r="N232" s="8">
        <v>7</v>
      </c>
      <c r="O232" t="s">
        <v>487</v>
      </c>
      <c r="P232" s="17" t="str">
        <f t="shared" si="16"/>
        <v/>
      </c>
      <c r="Q232" s="9">
        <f t="shared" si="13"/>
        <v>1</v>
      </c>
    </row>
    <row r="233" spans="1:17" x14ac:dyDescent="0.3">
      <c r="A233">
        <v>253</v>
      </c>
      <c r="B233" t="s">
        <v>764</v>
      </c>
      <c r="C233">
        <v>25</v>
      </c>
      <c r="D233">
        <v>1</v>
      </c>
      <c r="E233">
        <v>2</v>
      </c>
      <c r="F233">
        <v>0</v>
      </c>
      <c r="H233">
        <v>0</v>
      </c>
      <c r="I233" t="str">
        <f t="shared" si="14"/>
        <v>KO</v>
      </c>
      <c r="J233" s="14">
        <v>265</v>
      </c>
      <c r="K233" s="14">
        <v>0</v>
      </c>
      <c r="L233" s="8" t="s">
        <v>358</v>
      </c>
      <c r="M233" t="s">
        <v>359</v>
      </c>
      <c r="N233" s="8">
        <v>250</v>
      </c>
      <c r="O233" t="s">
        <v>474</v>
      </c>
      <c r="P233" s="17" t="str">
        <f t="shared" si="16"/>
        <v/>
      </c>
      <c r="Q233" s="9">
        <f t="shared" si="13"/>
        <v>3</v>
      </c>
    </row>
    <row r="234" spans="1:17" x14ac:dyDescent="0.3">
      <c r="A234">
        <v>254</v>
      </c>
      <c r="B234" t="s">
        <v>765</v>
      </c>
      <c r="C234">
        <v>25</v>
      </c>
      <c r="D234">
        <v>1</v>
      </c>
      <c r="E234">
        <v>12</v>
      </c>
      <c r="F234">
        <v>0</v>
      </c>
      <c r="H234">
        <v>0</v>
      </c>
      <c r="I234" t="str">
        <f t="shared" si="14"/>
        <v>KO</v>
      </c>
      <c r="J234" s="14">
        <v>267</v>
      </c>
      <c r="K234" s="14">
        <v>0</v>
      </c>
      <c r="L234" s="8" t="s">
        <v>232</v>
      </c>
      <c r="M234" t="s">
        <v>233</v>
      </c>
      <c r="N234" s="8">
        <v>1869</v>
      </c>
      <c r="O234" t="s">
        <v>461</v>
      </c>
      <c r="P234" s="17" t="str">
        <f t="shared" si="16"/>
        <v>KO</v>
      </c>
      <c r="Q234" s="9">
        <f t="shared" si="13"/>
        <v>4</v>
      </c>
    </row>
    <row r="235" spans="1:17" x14ac:dyDescent="0.3">
      <c r="A235">
        <v>255</v>
      </c>
      <c r="B235" t="s">
        <v>766</v>
      </c>
      <c r="C235">
        <v>25</v>
      </c>
      <c r="D235">
        <v>1</v>
      </c>
      <c r="E235">
        <v>7</v>
      </c>
      <c r="F235">
        <v>0</v>
      </c>
      <c r="H235">
        <v>0</v>
      </c>
      <c r="I235" t="str">
        <f t="shared" si="14"/>
        <v>KO</v>
      </c>
      <c r="J235" s="14">
        <v>268</v>
      </c>
      <c r="K235" s="14">
        <v>0</v>
      </c>
      <c r="L235" s="8" t="s">
        <v>245</v>
      </c>
      <c r="M235" t="s">
        <v>246</v>
      </c>
      <c r="N235" s="8">
        <v>1758</v>
      </c>
      <c r="O235" t="s">
        <v>461</v>
      </c>
      <c r="P235" s="17" t="str">
        <f t="shared" si="16"/>
        <v/>
      </c>
      <c r="Q235" s="9">
        <f t="shared" si="13"/>
        <v>4</v>
      </c>
    </row>
    <row r="236" spans="1:17" x14ac:dyDescent="0.3">
      <c r="A236">
        <v>256</v>
      </c>
      <c r="B236" t="s">
        <v>767</v>
      </c>
      <c r="C236">
        <v>25</v>
      </c>
      <c r="D236">
        <v>1</v>
      </c>
      <c r="E236">
        <v>11</v>
      </c>
      <c r="F236">
        <v>0</v>
      </c>
      <c r="H236">
        <v>0</v>
      </c>
      <c r="I236" t="str">
        <f t="shared" si="14"/>
        <v>KO</v>
      </c>
      <c r="J236" s="14">
        <v>270</v>
      </c>
      <c r="K236" s="14">
        <v>0</v>
      </c>
      <c r="L236" s="8" t="s">
        <v>435</v>
      </c>
      <c r="M236" t="s">
        <v>436</v>
      </c>
      <c r="N236" s="8">
        <v>1784</v>
      </c>
      <c r="O236" t="s">
        <v>461</v>
      </c>
      <c r="P236" s="17" t="str">
        <f t="shared" si="16"/>
        <v>KO</v>
      </c>
      <c r="Q236" s="9">
        <f t="shared" si="13"/>
        <v>4</v>
      </c>
    </row>
    <row r="237" spans="1:17" x14ac:dyDescent="0.3">
      <c r="A237">
        <v>257</v>
      </c>
      <c r="B237" t="s">
        <v>768</v>
      </c>
      <c r="C237">
        <v>25</v>
      </c>
      <c r="D237">
        <v>1</v>
      </c>
      <c r="E237">
        <v>3</v>
      </c>
      <c r="F237">
        <v>0</v>
      </c>
      <c r="H237">
        <v>0</v>
      </c>
      <c r="I237" t="str">
        <f t="shared" si="14"/>
        <v>KO</v>
      </c>
      <c r="J237" s="14">
        <v>271</v>
      </c>
      <c r="K237" s="14">
        <v>36</v>
      </c>
      <c r="L237" s="8" t="s">
        <v>775</v>
      </c>
      <c r="M237" t="s">
        <v>444</v>
      </c>
      <c r="N237" s="8">
        <v>685</v>
      </c>
      <c r="O237" t="s">
        <v>518</v>
      </c>
      <c r="P237" s="17" t="str">
        <f t="shared" si="16"/>
        <v/>
      </c>
      <c r="Q237" s="9">
        <f t="shared" si="13"/>
        <v>3</v>
      </c>
    </row>
    <row r="238" spans="1:17" x14ac:dyDescent="0.3">
      <c r="A238">
        <v>259</v>
      </c>
      <c r="B238" t="s">
        <v>769</v>
      </c>
      <c r="C238">
        <v>25</v>
      </c>
      <c r="D238">
        <v>1</v>
      </c>
      <c r="E238">
        <v>6</v>
      </c>
      <c r="F238">
        <v>0</v>
      </c>
      <c r="H238">
        <v>0</v>
      </c>
      <c r="I238" t="str">
        <f t="shared" si="14"/>
        <v>KO</v>
      </c>
      <c r="J238" s="14" t="s">
        <v>632</v>
      </c>
      <c r="K238" s="14">
        <v>13</v>
      </c>
      <c r="L238" s="8" t="s">
        <v>379</v>
      </c>
      <c r="M238" t="s">
        <v>380</v>
      </c>
      <c r="N238" s="8">
        <v>378</v>
      </c>
      <c r="O238" t="s">
        <v>459</v>
      </c>
      <c r="P238" s="17" t="str">
        <f t="shared" si="16"/>
        <v>KO</v>
      </c>
      <c r="Q238" s="9">
        <f t="shared" si="13"/>
        <v>3</v>
      </c>
    </row>
    <row r="239" spans="1:17" x14ac:dyDescent="0.3">
      <c r="A239">
        <v>260</v>
      </c>
      <c r="B239" t="s">
        <v>770</v>
      </c>
      <c r="C239">
        <v>25</v>
      </c>
      <c r="D239">
        <v>1</v>
      </c>
      <c r="E239">
        <v>10</v>
      </c>
      <c r="F239">
        <v>0</v>
      </c>
      <c r="H239">
        <v>0</v>
      </c>
      <c r="I239" t="str">
        <f t="shared" si="14"/>
        <v>KO</v>
      </c>
      <c r="J239" s="14">
        <v>272</v>
      </c>
      <c r="K239" s="14">
        <v>0</v>
      </c>
      <c r="L239" s="8" t="s">
        <v>389</v>
      </c>
      <c r="M239" t="s">
        <v>390</v>
      </c>
      <c r="N239" s="8">
        <v>239</v>
      </c>
      <c r="O239" t="s">
        <v>545</v>
      </c>
      <c r="P239" s="17" t="e">
        <f t="shared" si="16"/>
        <v>#VALUE!</v>
      </c>
      <c r="Q239" s="9">
        <f t="shared" si="13"/>
        <v>3</v>
      </c>
    </row>
    <row r="240" spans="1:17" x14ac:dyDescent="0.3">
      <c r="A240">
        <v>261</v>
      </c>
      <c r="B240" t="s">
        <v>771</v>
      </c>
      <c r="C240">
        <v>25</v>
      </c>
      <c r="D240">
        <v>1</v>
      </c>
      <c r="E240">
        <v>4</v>
      </c>
      <c r="F240">
        <v>0</v>
      </c>
      <c r="H240">
        <v>0</v>
      </c>
      <c r="I240" t="str">
        <f t="shared" si="14"/>
        <v>KO</v>
      </c>
      <c r="J240" s="14">
        <v>273</v>
      </c>
      <c r="K240" s="14">
        <v>0</v>
      </c>
      <c r="L240" s="8" t="s">
        <v>360</v>
      </c>
      <c r="M240" t="s">
        <v>361</v>
      </c>
      <c r="N240" s="8">
        <v>966</v>
      </c>
      <c r="O240" t="s">
        <v>468</v>
      </c>
      <c r="P240" s="17" t="str">
        <f t="shared" si="16"/>
        <v/>
      </c>
      <c r="Q240" s="9">
        <f t="shared" si="13"/>
        <v>3</v>
      </c>
    </row>
    <row r="241" spans="1:17" x14ac:dyDescent="0.3">
      <c r="A241">
        <v>262</v>
      </c>
      <c r="B241" t="s">
        <v>772</v>
      </c>
      <c r="C241">
        <v>25</v>
      </c>
      <c r="D241">
        <v>1</v>
      </c>
      <c r="E241">
        <v>10</v>
      </c>
      <c r="F241">
        <v>0</v>
      </c>
      <c r="H241">
        <v>0</v>
      </c>
      <c r="I241" t="str">
        <f t="shared" si="14"/>
        <v>KO</v>
      </c>
      <c r="J241" s="14">
        <v>274</v>
      </c>
      <c r="K241" s="14">
        <v>0</v>
      </c>
      <c r="L241" s="8" t="s">
        <v>381</v>
      </c>
      <c r="M241" t="s">
        <v>382</v>
      </c>
      <c r="N241" s="8">
        <v>221</v>
      </c>
      <c r="O241" t="s">
        <v>545</v>
      </c>
      <c r="P241" s="17" t="str">
        <f t="shared" si="16"/>
        <v/>
      </c>
      <c r="Q241" s="9">
        <f t="shared" si="13"/>
        <v>3</v>
      </c>
    </row>
    <row r="242" spans="1:17" x14ac:dyDescent="0.3">
      <c r="A242">
        <v>263</v>
      </c>
      <c r="B242" t="s">
        <v>773</v>
      </c>
      <c r="C242">
        <v>25</v>
      </c>
      <c r="D242">
        <v>1</v>
      </c>
      <c r="E242">
        <v>9</v>
      </c>
      <c r="F242">
        <v>0</v>
      </c>
      <c r="H242">
        <v>0</v>
      </c>
      <c r="I242" t="str">
        <f t="shared" si="14"/>
        <v>KO</v>
      </c>
      <c r="J242" s="14" t="s">
        <v>632</v>
      </c>
      <c r="K242" s="14">
        <v>13</v>
      </c>
      <c r="L242" s="8" t="s">
        <v>355</v>
      </c>
      <c r="M242" t="s">
        <v>356</v>
      </c>
      <c r="N242" s="8">
        <v>381</v>
      </c>
      <c r="O242" t="s">
        <v>459</v>
      </c>
      <c r="P242" s="17" t="str">
        <f t="shared" si="16"/>
        <v>KO</v>
      </c>
      <c r="Q242" s="9">
        <f t="shared" si="13"/>
        <v>3</v>
      </c>
    </row>
    <row r="243" spans="1:17" x14ac:dyDescent="0.3">
      <c r="A243">
        <v>264</v>
      </c>
      <c r="B243" t="s">
        <v>774</v>
      </c>
      <c r="C243">
        <v>25</v>
      </c>
      <c r="D243">
        <v>1</v>
      </c>
      <c r="E243">
        <v>5</v>
      </c>
      <c r="F243">
        <v>0</v>
      </c>
      <c r="H243">
        <v>0</v>
      </c>
      <c r="I243" t="str">
        <f t="shared" si="14"/>
        <v>KO</v>
      </c>
      <c r="J243" s="14">
        <v>275</v>
      </c>
      <c r="K243" s="14">
        <v>0</v>
      </c>
      <c r="L243" s="8" t="s">
        <v>364</v>
      </c>
      <c r="M243" t="s">
        <v>365</v>
      </c>
      <c r="N243" s="8">
        <v>248</v>
      </c>
      <c r="O243" t="s">
        <v>463</v>
      </c>
      <c r="P243" s="17" t="e">
        <f t="shared" si="16"/>
        <v>#VALUE!</v>
      </c>
      <c r="Q243" s="9">
        <f t="shared" si="13"/>
        <v>3</v>
      </c>
    </row>
    <row r="244" spans="1:17" x14ac:dyDescent="0.3">
      <c r="A244">
        <v>265</v>
      </c>
      <c r="B244" t="s">
        <v>359</v>
      </c>
      <c r="C244">
        <v>0</v>
      </c>
      <c r="D244">
        <v>1</v>
      </c>
      <c r="E244">
        <v>2</v>
      </c>
      <c r="F244">
        <v>0</v>
      </c>
      <c r="H244">
        <v>0</v>
      </c>
      <c r="I244" t="str">
        <f t="shared" si="14"/>
        <v>KO</v>
      </c>
      <c r="J244" s="14">
        <v>276</v>
      </c>
      <c r="K244" s="14">
        <v>0</v>
      </c>
      <c r="L244" s="8" t="s">
        <v>377</v>
      </c>
      <c r="M244" t="s">
        <v>378</v>
      </c>
      <c r="N244" s="8">
        <v>232</v>
      </c>
      <c r="O244" t="s">
        <v>545</v>
      </c>
      <c r="P244" s="17" t="str">
        <f t="shared" si="16"/>
        <v/>
      </c>
      <c r="Q244" s="9">
        <f t="shared" si="13"/>
        <v>3</v>
      </c>
    </row>
    <row r="245" spans="1:17" x14ac:dyDescent="0.3">
      <c r="A245">
        <v>266</v>
      </c>
      <c r="B245" t="s">
        <v>946</v>
      </c>
      <c r="C245">
        <v>0</v>
      </c>
      <c r="D245">
        <v>1</v>
      </c>
      <c r="E245">
        <v>0</v>
      </c>
      <c r="F245">
        <v>0</v>
      </c>
      <c r="H245">
        <v>0</v>
      </c>
      <c r="I245" t="str">
        <f t="shared" si="14"/>
        <v>KO</v>
      </c>
      <c r="J245" s="14">
        <v>277</v>
      </c>
      <c r="K245" s="14">
        <v>0</v>
      </c>
      <c r="L245" s="8" t="s">
        <v>370</v>
      </c>
      <c r="M245" t="s">
        <v>371</v>
      </c>
      <c r="N245" s="8">
        <v>65</v>
      </c>
      <c r="O245" t="s">
        <v>476</v>
      </c>
      <c r="P245" s="17" t="str">
        <f t="shared" si="16"/>
        <v/>
      </c>
      <c r="Q245" s="9">
        <f t="shared" si="13"/>
        <v>2</v>
      </c>
    </row>
    <row r="246" spans="1:17" x14ac:dyDescent="0.3">
      <c r="A246">
        <v>267</v>
      </c>
      <c r="B246" t="s">
        <v>233</v>
      </c>
      <c r="C246">
        <v>0</v>
      </c>
      <c r="D246">
        <v>-1</v>
      </c>
      <c r="E246">
        <v>4</v>
      </c>
      <c r="F246">
        <v>0</v>
      </c>
      <c r="H246">
        <v>0</v>
      </c>
      <c r="I246" t="str">
        <f t="shared" si="14"/>
        <v>KO</v>
      </c>
      <c r="J246" s="14">
        <v>278</v>
      </c>
      <c r="K246" s="14">
        <v>13</v>
      </c>
      <c r="L246" s="8" t="s">
        <v>375</v>
      </c>
      <c r="M246" t="s">
        <v>376</v>
      </c>
      <c r="N246" s="8">
        <v>421</v>
      </c>
      <c r="O246" t="s">
        <v>459</v>
      </c>
      <c r="P246" s="17" t="str">
        <f t="shared" si="16"/>
        <v/>
      </c>
      <c r="Q246" s="9">
        <f t="shared" si="13"/>
        <v>3</v>
      </c>
    </row>
    <row r="247" spans="1:17" x14ac:dyDescent="0.3">
      <c r="A247">
        <v>268</v>
      </c>
      <c r="B247" t="s">
        <v>246</v>
      </c>
      <c r="C247">
        <v>0</v>
      </c>
      <c r="D247">
        <v>-1</v>
      </c>
      <c r="E247">
        <v>4</v>
      </c>
      <c r="F247">
        <v>0</v>
      </c>
      <c r="H247">
        <v>0</v>
      </c>
      <c r="I247" t="str">
        <f t="shared" si="14"/>
        <v>KO</v>
      </c>
      <c r="J247" s="14" t="s">
        <v>632</v>
      </c>
      <c r="K247" s="14">
        <v>13</v>
      </c>
      <c r="L247" s="8" t="s">
        <v>373</v>
      </c>
      <c r="M247" t="s">
        <v>374</v>
      </c>
      <c r="N247" s="8">
        <v>386</v>
      </c>
      <c r="O247" t="s">
        <v>459</v>
      </c>
      <c r="P247" s="17" t="str">
        <f t="shared" si="16"/>
        <v>KO</v>
      </c>
      <c r="Q247" s="9">
        <f t="shared" si="13"/>
        <v>3</v>
      </c>
    </row>
    <row r="248" spans="1:17" x14ac:dyDescent="0.3">
      <c r="A248">
        <v>269</v>
      </c>
      <c r="B248" t="s">
        <v>947</v>
      </c>
      <c r="C248">
        <v>8</v>
      </c>
      <c r="D248">
        <v>-1</v>
      </c>
      <c r="E248">
        <v>3</v>
      </c>
      <c r="F248">
        <v>0</v>
      </c>
      <c r="H248">
        <v>0</v>
      </c>
      <c r="I248" t="str">
        <f t="shared" si="14"/>
        <v>KO</v>
      </c>
      <c r="J248" s="14">
        <v>279</v>
      </c>
      <c r="K248" s="14">
        <v>0</v>
      </c>
      <c r="L248" s="8" t="s">
        <v>362</v>
      </c>
      <c r="M248" t="s">
        <v>363</v>
      </c>
      <c r="N248" s="8">
        <v>677</v>
      </c>
      <c r="O248" t="s">
        <v>516</v>
      </c>
      <c r="P248" s="17" t="e">
        <f t="shared" si="16"/>
        <v>#VALUE!</v>
      </c>
      <c r="Q248" s="9">
        <f t="shared" si="13"/>
        <v>3</v>
      </c>
    </row>
    <row r="249" spans="1:17" x14ac:dyDescent="0.3">
      <c r="A249">
        <v>270</v>
      </c>
      <c r="B249" t="s">
        <v>436</v>
      </c>
      <c r="C249">
        <v>0</v>
      </c>
      <c r="D249">
        <v>-1</v>
      </c>
      <c r="E249">
        <v>4</v>
      </c>
      <c r="F249">
        <v>0</v>
      </c>
      <c r="H249">
        <v>0</v>
      </c>
      <c r="I249" t="str">
        <f t="shared" si="14"/>
        <v>KO</v>
      </c>
      <c r="J249" s="14">
        <v>280</v>
      </c>
      <c r="K249" s="14">
        <v>0</v>
      </c>
      <c r="L249" s="8" t="s">
        <v>383</v>
      </c>
      <c r="M249" t="s">
        <v>384</v>
      </c>
      <c r="N249" s="8">
        <v>252</v>
      </c>
      <c r="O249" t="s">
        <v>468</v>
      </c>
      <c r="P249" s="17" t="str">
        <f t="shared" si="16"/>
        <v/>
      </c>
      <c r="Q249" s="9">
        <f t="shared" si="13"/>
        <v>3</v>
      </c>
    </row>
    <row r="250" spans="1:17" x14ac:dyDescent="0.3">
      <c r="A250">
        <v>271</v>
      </c>
      <c r="B250" t="s">
        <v>444</v>
      </c>
      <c r="C250">
        <v>0</v>
      </c>
      <c r="D250">
        <v>-1</v>
      </c>
      <c r="E250">
        <v>11</v>
      </c>
      <c r="F250">
        <v>0</v>
      </c>
      <c r="H250">
        <v>0</v>
      </c>
      <c r="I250" t="str">
        <f t="shared" si="14"/>
        <v>KO</v>
      </c>
      <c r="J250" s="14">
        <v>281</v>
      </c>
      <c r="K250" s="14">
        <v>0</v>
      </c>
      <c r="L250" s="8" t="s">
        <v>448</v>
      </c>
      <c r="M250" t="s">
        <v>449</v>
      </c>
      <c r="N250" s="8">
        <v>27</v>
      </c>
      <c r="O250" t="s">
        <v>474</v>
      </c>
      <c r="P250" s="17" t="str">
        <f t="shared" si="16"/>
        <v/>
      </c>
      <c r="Q250" s="9">
        <f t="shared" si="13"/>
        <v>2</v>
      </c>
    </row>
    <row r="251" spans="1:17" x14ac:dyDescent="0.3">
      <c r="A251">
        <v>343</v>
      </c>
      <c r="B251" t="s">
        <v>380</v>
      </c>
      <c r="C251">
        <v>13</v>
      </c>
      <c r="D251">
        <v>1</v>
      </c>
      <c r="E251">
        <v>1</v>
      </c>
      <c r="F251">
        <v>0</v>
      </c>
      <c r="G251" t="s">
        <v>379</v>
      </c>
      <c r="H251">
        <v>378</v>
      </c>
      <c r="I251" t="str">
        <f t="shared" si="14"/>
        <v>KO</v>
      </c>
      <c r="J251" s="14">
        <v>172</v>
      </c>
      <c r="K251" s="14">
        <v>0</v>
      </c>
      <c r="L251" s="8" t="s">
        <v>235</v>
      </c>
      <c r="M251" t="s">
        <v>549</v>
      </c>
      <c r="N251" s="8">
        <v>82</v>
      </c>
      <c r="O251" t="s">
        <v>496</v>
      </c>
      <c r="P251" s="17" t="str">
        <f t="shared" si="16"/>
        <v>KO</v>
      </c>
      <c r="Q251" s="9">
        <f t="shared" si="13"/>
        <v>2</v>
      </c>
    </row>
    <row r="252" spans="1:17" x14ac:dyDescent="0.3">
      <c r="A252">
        <v>272</v>
      </c>
      <c r="B252" t="s">
        <v>390</v>
      </c>
      <c r="C252">
        <v>0</v>
      </c>
      <c r="D252">
        <v>1</v>
      </c>
      <c r="E252">
        <v>0</v>
      </c>
      <c r="F252">
        <v>0</v>
      </c>
      <c r="H252">
        <v>0</v>
      </c>
      <c r="I252" t="str">
        <f t="shared" si="14"/>
        <v>KO</v>
      </c>
      <c r="J252" s="14" t="s">
        <v>632</v>
      </c>
      <c r="K252" s="14">
        <v>0</v>
      </c>
      <c r="L252" s="8" t="s">
        <v>387</v>
      </c>
      <c r="M252" t="s">
        <v>388</v>
      </c>
      <c r="N252" s="8">
        <v>211</v>
      </c>
      <c r="O252" t="s">
        <v>468</v>
      </c>
      <c r="P252" s="17" t="str">
        <f t="shared" si="16"/>
        <v>KO</v>
      </c>
      <c r="Q252" s="9">
        <f t="shared" si="13"/>
        <v>3</v>
      </c>
    </row>
    <row r="253" spans="1:17" x14ac:dyDescent="0.3">
      <c r="A253">
        <v>273</v>
      </c>
      <c r="B253" t="s">
        <v>361</v>
      </c>
      <c r="C253">
        <v>0</v>
      </c>
      <c r="D253">
        <v>1</v>
      </c>
      <c r="E253">
        <v>3</v>
      </c>
      <c r="F253">
        <v>0</v>
      </c>
      <c r="H253">
        <v>0</v>
      </c>
      <c r="I253" t="str">
        <f t="shared" si="14"/>
        <v>KO</v>
      </c>
      <c r="J253" s="14">
        <v>283</v>
      </c>
      <c r="K253" s="14">
        <v>13</v>
      </c>
      <c r="L253" s="8" t="s">
        <v>141</v>
      </c>
      <c r="M253" t="s">
        <v>142</v>
      </c>
      <c r="N253" s="8">
        <v>34</v>
      </c>
      <c r="O253" t="s">
        <v>459</v>
      </c>
      <c r="P253" s="17" t="e">
        <f t="shared" si="16"/>
        <v>#VALUE!</v>
      </c>
      <c r="Q253" s="9">
        <f t="shared" si="13"/>
        <v>2</v>
      </c>
    </row>
    <row r="254" spans="1:17" x14ac:dyDescent="0.3">
      <c r="A254">
        <v>274</v>
      </c>
      <c r="B254" t="s">
        <v>382</v>
      </c>
      <c r="C254">
        <v>0</v>
      </c>
      <c r="D254">
        <v>1</v>
      </c>
      <c r="E254">
        <v>0</v>
      </c>
      <c r="F254">
        <v>0</v>
      </c>
      <c r="H254">
        <v>0</v>
      </c>
      <c r="I254" t="str">
        <f t="shared" si="14"/>
        <v>KO</v>
      </c>
      <c r="J254" s="14">
        <v>86</v>
      </c>
      <c r="K254" s="14">
        <v>13</v>
      </c>
      <c r="L254" s="8" t="s">
        <v>141</v>
      </c>
      <c r="M254" t="s">
        <v>978</v>
      </c>
      <c r="N254" s="8">
        <v>34</v>
      </c>
      <c r="O254" t="s">
        <v>545</v>
      </c>
      <c r="Q254" s="9">
        <f t="shared" si="13"/>
        <v>2</v>
      </c>
    </row>
    <row r="255" spans="1:17" x14ac:dyDescent="0.3">
      <c r="A255">
        <v>373</v>
      </c>
      <c r="B255" t="s">
        <v>356</v>
      </c>
      <c r="C255">
        <v>13</v>
      </c>
      <c r="D255">
        <v>1</v>
      </c>
      <c r="E255">
        <v>1</v>
      </c>
      <c r="F255">
        <v>0</v>
      </c>
      <c r="G255" t="s">
        <v>355</v>
      </c>
      <c r="H255">
        <v>381</v>
      </c>
      <c r="I255" t="str">
        <f t="shared" si="14"/>
        <v>KO</v>
      </c>
      <c r="J255" s="14">
        <v>285</v>
      </c>
      <c r="K255" s="14">
        <v>0</v>
      </c>
      <c r="L255" s="8" t="s">
        <v>249</v>
      </c>
      <c r="M255" t="s">
        <v>250</v>
      </c>
      <c r="N255" s="8">
        <v>94</v>
      </c>
      <c r="O255" t="s">
        <v>471</v>
      </c>
      <c r="P255" s="17" t="str">
        <f t="shared" ref="P255:P286" si="17">IF(J255&lt;&gt;J254+1,"KO","")</f>
        <v>KO</v>
      </c>
      <c r="Q255" s="9">
        <f t="shared" si="13"/>
        <v>2</v>
      </c>
    </row>
    <row r="256" spans="1:17" x14ac:dyDescent="0.3">
      <c r="A256">
        <v>275</v>
      </c>
      <c r="B256" t="s">
        <v>365</v>
      </c>
      <c r="C256">
        <v>0</v>
      </c>
      <c r="D256">
        <v>1</v>
      </c>
      <c r="E256">
        <v>4</v>
      </c>
      <c r="F256">
        <v>0</v>
      </c>
      <c r="H256">
        <v>0</v>
      </c>
      <c r="I256" t="str">
        <f t="shared" si="14"/>
        <v>KO</v>
      </c>
      <c r="J256" s="14">
        <v>286</v>
      </c>
      <c r="K256" s="14">
        <v>0</v>
      </c>
      <c r="L256" s="8" t="s">
        <v>366</v>
      </c>
      <c r="M256" t="s">
        <v>367</v>
      </c>
      <c r="N256" s="8">
        <v>249</v>
      </c>
      <c r="O256" t="s">
        <v>474</v>
      </c>
      <c r="P256" s="17" t="str">
        <f t="shared" si="17"/>
        <v/>
      </c>
      <c r="Q256" s="9">
        <f t="shared" si="13"/>
        <v>3</v>
      </c>
    </row>
    <row r="257" spans="1:17" x14ac:dyDescent="0.3">
      <c r="A257">
        <v>276</v>
      </c>
      <c r="B257" t="s">
        <v>378</v>
      </c>
      <c r="C257">
        <v>0</v>
      </c>
      <c r="D257">
        <v>1</v>
      </c>
      <c r="E257">
        <v>0</v>
      </c>
      <c r="F257">
        <v>0</v>
      </c>
      <c r="H257">
        <v>0</v>
      </c>
      <c r="I257" t="str">
        <f t="shared" si="14"/>
        <v>KO</v>
      </c>
      <c r="J257" s="14">
        <v>287</v>
      </c>
      <c r="K257" s="14">
        <v>0</v>
      </c>
      <c r="L257" s="8" t="s">
        <v>385</v>
      </c>
      <c r="M257" t="s">
        <v>386</v>
      </c>
      <c r="N257" s="8">
        <v>597</v>
      </c>
      <c r="O257" t="s">
        <v>531</v>
      </c>
      <c r="P257" s="17" t="str">
        <f t="shared" si="17"/>
        <v/>
      </c>
      <c r="Q257" s="9">
        <f t="shared" si="13"/>
        <v>3</v>
      </c>
    </row>
    <row r="258" spans="1:17" x14ac:dyDescent="0.3">
      <c r="A258">
        <v>277</v>
      </c>
      <c r="B258" t="s">
        <v>371</v>
      </c>
      <c r="C258">
        <v>0</v>
      </c>
      <c r="D258">
        <v>1</v>
      </c>
      <c r="E258">
        <v>8</v>
      </c>
      <c r="F258">
        <v>0</v>
      </c>
      <c r="H258">
        <v>0</v>
      </c>
      <c r="I258" t="str">
        <f t="shared" si="14"/>
        <v>KO</v>
      </c>
      <c r="J258" s="14">
        <v>288</v>
      </c>
      <c r="K258" s="14">
        <v>0</v>
      </c>
      <c r="L258" s="8" t="s">
        <v>395</v>
      </c>
      <c r="M258" t="s">
        <v>396</v>
      </c>
      <c r="N258" s="8">
        <v>268</v>
      </c>
      <c r="O258" t="s">
        <v>474</v>
      </c>
      <c r="P258" s="17" t="str">
        <f t="shared" si="17"/>
        <v/>
      </c>
      <c r="Q258" s="9">
        <f t="shared" ref="Q258:Q313" si="18">LEN(N258)</f>
        <v>3</v>
      </c>
    </row>
    <row r="259" spans="1:17" x14ac:dyDescent="0.3">
      <c r="A259">
        <v>278</v>
      </c>
      <c r="B259" t="s">
        <v>376</v>
      </c>
      <c r="C259">
        <v>13</v>
      </c>
      <c r="D259">
        <v>1</v>
      </c>
      <c r="E259">
        <v>1</v>
      </c>
      <c r="F259">
        <v>0</v>
      </c>
      <c r="H259">
        <v>0</v>
      </c>
      <c r="I259" t="str">
        <f t="shared" ref="I259:I314" si="19">IF(B259&lt;&gt;M259,"KO","")</f>
        <v>KO</v>
      </c>
      <c r="J259" s="14">
        <v>289</v>
      </c>
      <c r="K259" s="14">
        <v>13</v>
      </c>
      <c r="L259" s="8" t="s">
        <v>368</v>
      </c>
      <c r="M259" t="s">
        <v>369</v>
      </c>
      <c r="N259" s="8">
        <v>46</v>
      </c>
      <c r="O259" t="s">
        <v>459</v>
      </c>
      <c r="P259" s="17" t="str">
        <f t="shared" si="17"/>
        <v/>
      </c>
      <c r="Q259" s="9">
        <f t="shared" si="18"/>
        <v>2</v>
      </c>
    </row>
    <row r="260" spans="1:17" x14ac:dyDescent="0.3">
      <c r="A260">
        <v>374</v>
      </c>
      <c r="B260" t="s">
        <v>374</v>
      </c>
      <c r="C260">
        <v>13</v>
      </c>
      <c r="D260">
        <v>1</v>
      </c>
      <c r="E260">
        <v>1</v>
      </c>
      <c r="F260">
        <v>0</v>
      </c>
      <c r="G260" t="s">
        <v>373</v>
      </c>
      <c r="H260">
        <v>386</v>
      </c>
      <c r="I260" t="str">
        <f t="shared" si="19"/>
        <v>KO</v>
      </c>
      <c r="J260" s="14">
        <v>290</v>
      </c>
      <c r="K260" s="14">
        <v>13</v>
      </c>
      <c r="L260" s="8" t="s">
        <v>96</v>
      </c>
      <c r="M260" t="s">
        <v>97</v>
      </c>
      <c r="N260" s="8">
        <v>41</v>
      </c>
      <c r="O260" t="s">
        <v>459</v>
      </c>
      <c r="P260" s="17" t="str">
        <f t="shared" si="17"/>
        <v/>
      </c>
      <c r="Q260" s="9">
        <f t="shared" si="18"/>
        <v>2</v>
      </c>
    </row>
    <row r="261" spans="1:17" x14ac:dyDescent="0.3">
      <c r="A261">
        <v>279</v>
      </c>
      <c r="B261" t="s">
        <v>363</v>
      </c>
      <c r="C261">
        <v>0</v>
      </c>
      <c r="D261">
        <v>1</v>
      </c>
      <c r="E261">
        <v>11</v>
      </c>
      <c r="F261">
        <v>0</v>
      </c>
      <c r="H261">
        <v>0</v>
      </c>
      <c r="I261" t="str">
        <f t="shared" si="19"/>
        <v>KO</v>
      </c>
      <c r="J261" s="14">
        <v>291</v>
      </c>
      <c r="K261" s="14">
        <v>27</v>
      </c>
      <c r="L261" s="8" t="s">
        <v>394</v>
      </c>
      <c r="M261" t="s">
        <v>532</v>
      </c>
      <c r="N261" s="8">
        <v>963</v>
      </c>
      <c r="O261" t="s">
        <v>474</v>
      </c>
      <c r="P261" s="17" t="str">
        <f t="shared" si="17"/>
        <v/>
      </c>
      <c r="Q261" s="9">
        <f t="shared" si="18"/>
        <v>3</v>
      </c>
    </row>
    <row r="262" spans="1:17" x14ac:dyDescent="0.3">
      <c r="A262">
        <v>280</v>
      </c>
      <c r="B262" t="s">
        <v>384</v>
      </c>
      <c r="C262">
        <v>0</v>
      </c>
      <c r="D262">
        <v>1</v>
      </c>
      <c r="E262">
        <v>3</v>
      </c>
      <c r="F262">
        <v>0</v>
      </c>
      <c r="H262">
        <v>0</v>
      </c>
      <c r="I262" t="str">
        <f t="shared" si="19"/>
        <v>KO</v>
      </c>
      <c r="J262" s="14">
        <v>99</v>
      </c>
      <c r="K262" s="14">
        <v>0</v>
      </c>
      <c r="L262" s="8" t="s">
        <v>421</v>
      </c>
      <c r="M262" t="s">
        <v>533</v>
      </c>
      <c r="N262" s="8">
        <v>886</v>
      </c>
      <c r="O262" t="s">
        <v>476</v>
      </c>
      <c r="P262" s="17" t="str">
        <f t="shared" si="17"/>
        <v>KO</v>
      </c>
      <c r="Q262" s="9">
        <f t="shared" si="18"/>
        <v>3</v>
      </c>
    </row>
    <row r="263" spans="1:17" x14ac:dyDescent="0.3">
      <c r="A263">
        <v>281</v>
      </c>
      <c r="B263" t="s">
        <v>449</v>
      </c>
      <c r="C263">
        <v>0</v>
      </c>
      <c r="D263">
        <v>1</v>
      </c>
      <c r="E263">
        <v>2</v>
      </c>
      <c r="F263">
        <v>0</v>
      </c>
      <c r="H263">
        <v>0</v>
      </c>
      <c r="I263" t="str">
        <f t="shared" si="19"/>
        <v>KO</v>
      </c>
      <c r="J263" s="14">
        <v>292</v>
      </c>
      <c r="K263" s="14">
        <v>0</v>
      </c>
      <c r="L263" s="8" t="s">
        <v>404</v>
      </c>
      <c r="M263" t="s">
        <v>405</v>
      </c>
      <c r="N263" s="8">
        <v>992</v>
      </c>
      <c r="O263" t="s">
        <v>487</v>
      </c>
      <c r="P263" s="17" t="str">
        <f t="shared" si="17"/>
        <v>KO</v>
      </c>
      <c r="Q263" s="9">
        <f t="shared" si="18"/>
        <v>3</v>
      </c>
    </row>
    <row r="264" spans="1:17" x14ac:dyDescent="0.3">
      <c r="A264">
        <v>282</v>
      </c>
      <c r="B264" t="s">
        <v>948</v>
      </c>
      <c r="C264">
        <v>0</v>
      </c>
      <c r="D264">
        <v>-1</v>
      </c>
      <c r="E264">
        <v>2</v>
      </c>
      <c r="F264">
        <v>0</v>
      </c>
      <c r="H264">
        <v>0</v>
      </c>
      <c r="I264" t="str">
        <f t="shared" si="19"/>
        <v>KO</v>
      </c>
      <c r="J264" s="14">
        <v>293</v>
      </c>
      <c r="K264" s="14">
        <v>0</v>
      </c>
      <c r="L264" s="8" t="s">
        <v>422</v>
      </c>
      <c r="M264" t="s">
        <v>534</v>
      </c>
      <c r="N264" s="8">
        <v>255</v>
      </c>
      <c r="O264" t="s">
        <v>468</v>
      </c>
      <c r="P264" s="17" t="str">
        <f t="shared" si="17"/>
        <v/>
      </c>
      <c r="Q264" s="9">
        <f t="shared" si="18"/>
        <v>3</v>
      </c>
    </row>
    <row r="265" spans="1:17" x14ac:dyDescent="0.3">
      <c r="A265">
        <v>360</v>
      </c>
      <c r="B265" t="s">
        <v>388</v>
      </c>
      <c r="C265">
        <v>0</v>
      </c>
      <c r="D265">
        <v>1</v>
      </c>
      <c r="E265">
        <v>3</v>
      </c>
      <c r="F265">
        <v>0</v>
      </c>
      <c r="G265" t="s">
        <v>387</v>
      </c>
      <c r="H265">
        <v>211</v>
      </c>
      <c r="I265" t="str">
        <f t="shared" si="19"/>
        <v>KO</v>
      </c>
      <c r="J265" s="14">
        <v>294</v>
      </c>
      <c r="K265" s="14">
        <v>0</v>
      </c>
      <c r="L265" s="8" t="s">
        <v>402</v>
      </c>
      <c r="M265" t="s">
        <v>403</v>
      </c>
      <c r="N265" s="8">
        <v>66</v>
      </c>
      <c r="O265" t="s">
        <v>466</v>
      </c>
      <c r="P265" s="17" t="str">
        <f t="shared" si="17"/>
        <v/>
      </c>
      <c r="Q265" s="9">
        <f t="shared" si="18"/>
        <v>2</v>
      </c>
    </row>
    <row r="266" spans="1:17" x14ac:dyDescent="0.3">
      <c r="A266">
        <v>283</v>
      </c>
      <c r="B266" t="s">
        <v>142</v>
      </c>
      <c r="C266">
        <v>13</v>
      </c>
      <c r="D266">
        <v>1</v>
      </c>
      <c r="E266">
        <v>1</v>
      </c>
      <c r="F266">
        <v>0</v>
      </c>
      <c r="H266">
        <v>0</v>
      </c>
      <c r="I266" t="str">
        <f t="shared" si="19"/>
        <v>KO</v>
      </c>
      <c r="J266" s="14">
        <v>117</v>
      </c>
      <c r="K266" s="14">
        <v>0</v>
      </c>
      <c r="L266" s="8" t="s">
        <v>407</v>
      </c>
      <c r="M266" t="s">
        <v>408</v>
      </c>
      <c r="N266" s="8">
        <v>670</v>
      </c>
      <c r="O266" t="s">
        <v>496</v>
      </c>
      <c r="P266" s="17" t="str">
        <f t="shared" si="17"/>
        <v>KO</v>
      </c>
      <c r="Q266" s="9">
        <f t="shared" si="18"/>
        <v>3</v>
      </c>
    </row>
    <row r="267" spans="1:17" x14ac:dyDescent="0.3">
      <c r="A267">
        <v>285</v>
      </c>
      <c r="B267" t="s">
        <v>250</v>
      </c>
      <c r="C267">
        <v>0</v>
      </c>
      <c r="D267">
        <v>1</v>
      </c>
      <c r="E267">
        <v>6</v>
      </c>
      <c r="F267">
        <v>0</v>
      </c>
      <c r="H267">
        <v>0</v>
      </c>
      <c r="I267" t="str">
        <f t="shared" si="19"/>
        <v>KO</v>
      </c>
      <c r="J267" s="14">
        <v>295</v>
      </c>
      <c r="K267" s="14">
        <v>0</v>
      </c>
      <c r="L267" s="8" t="s">
        <v>400</v>
      </c>
      <c r="M267" t="s">
        <v>401</v>
      </c>
      <c r="N267" s="8">
        <v>228</v>
      </c>
      <c r="O267" t="s">
        <v>545</v>
      </c>
      <c r="P267" s="17" t="str">
        <f t="shared" si="17"/>
        <v>KO</v>
      </c>
      <c r="Q267" s="9">
        <f t="shared" si="18"/>
        <v>3</v>
      </c>
    </row>
    <row r="268" spans="1:17" x14ac:dyDescent="0.3">
      <c r="A268">
        <v>286</v>
      </c>
      <c r="B268" t="s">
        <v>367</v>
      </c>
      <c r="C268">
        <v>0</v>
      </c>
      <c r="D268">
        <v>1</v>
      </c>
      <c r="E268">
        <v>3</v>
      </c>
      <c r="F268">
        <v>0</v>
      </c>
      <c r="H268">
        <v>0</v>
      </c>
      <c r="I268" t="str">
        <f t="shared" si="19"/>
        <v>KO</v>
      </c>
      <c r="J268" s="14">
        <v>297</v>
      </c>
      <c r="K268" s="14">
        <v>0</v>
      </c>
      <c r="L268" s="8" t="s">
        <v>413</v>
      </c>
      <c r="M268" t="s">
        <v>414</v>
      </c>
      <c r="N268" s="8">
        <v>676</v>
      </c>
      <c r="O268" t="s">
        <v>536</v>
      </c>
      <c r="P268" s="17" t="str">
        <f t="shared" si="17"/>
        <v>KO</v>
      </c>
      <c r="Q268" s="9">
        <f t="shared" si="18"/>
        <v>3</v>
      </c>
    </row>
    <row r="269" spans="1:17" x14ac:dyDescent="0.3">
      <c r="A269">
        <v>287</v>
      </c>
      <c r="B269" t="s">
        <v>386</v>
      </c>
      <c r="C269">
        <v>0</v>
      </c>
      <c r="D269">
        <v>-1</v>
      </c>
      <c r="E269">
        <v>3</v>
      </c>
      <c r="F269">
        <v>0</v>
      </c>
      <c r="H269">
        <v>0</v>
      </c>
      <c r="I269" t="str">
        <f t="shared" si="19"/>
        <v>KO</v>
      </c>
      <c r="J269" s="14">
        <v>298</v>
      </c>
      <c r="K269" s="14">
        <v>0</v>
      </c>
      <c r="L269" s="8" t="s">
        <v>417</v>
      </c>
      <c r="M269" t="s">
        <v>418</v>
      </c>
      <c r="N269" s="8">
        <v>868</v>
      </c>
      <c r="O269" t="s">
        <v>461</v>
      </c>
      <c r="P269" s="17" t="str">
        <f t="shared" si="17"/>
        <v/>
      </c>
      <c r="Q269" s="9">
        <f t="shared" si="18"/>
        <v>3</v>
      </c>
    </row>
    <row r="270" spans="1:17" x14ac:dyDescent="0.3">
      <c r="A270">
        <v>288</v>
      </c>
      <c r="B270" t="s">
        <v>396</v>
      </c>
      <c r="C270">
        <v>0</v>
      </c>
      <c r="D270">
        <v>1</v>
      </c>
      <c r="E270">
        <v>2</v>
      </c>
      <c r="F270">
        <v>0</v>
      </c>
      <c r="H270">
        <v>0</v>
      </c>
      <c r="I270" t="str">
        <f t="shared" si="19"/>
        <v>KO</v>
      </c>
      <c r="J270" s="14">
        <v>299</v>
      </c>
      <c r="K270" s="14">
        <v>0</v>
      </c>
      <c r="L270" s="8" t="s">
        <v>411</v>
      </c>
      <c r="M270" t="s">
        <v>412</v>
      </c>
      <c r="N270" s="8">
        <v>216</v>
      </c>
      <c r="O270" t="s">
        <v>459</v>
      </c>
      <c r="P270" s="17" t="str">
        <f t="shared" si="17"/>
        <v/>
      </c>
      <c r="Q270" s="9">
        <f t="shared" si="18"/>
        <v>3</v>
      </c>
    </row>
    <row r="271" spans="1:17" x14ac:dyDescent="0.3">
      <c r="A271">
        <v>289</v>
      </c>
      <c r="B271" t="s">
        <v>369</v>
      </c>
      <c r="C271">
        <v>13</v>
      </c>
      <c r="D271">
        <v>1</v>
      </c>
      <c r="E271">
        <v>1</v>
      </c>
      <c r="F271">
        <v>0</v>
      </c>
      <c r="H271">
        <v>0</v>
      </c>
      <c r="I271" t="str">
        <f t="shared" si="19"/>
        <v>KO</v>
      </c>
      <c r="J271" s="14">
        <v>300</v>
      </c>
      <c r="K271" s="14">
        <v>0</v>
      </c>
      <c r="L271" s="8" t="s">
        <v>415</v>
      </c>
      <c r="M271" t="s">
        <v>416</v>
      </c>
      <c r="N271" s="8">
        <v>90</v>
      </c>
      <c r="O271" t="s">
        <v>474</v>
      </c>
      <c r="P271" s="17" t="str">
        <f t="shared" si="17"/>
        <v/>
      </c>
      <c r="Q271" s="9">
        <f t="shared" si="18"/>
        <v>2</v>
      </c>
    </row>
    <row r="272" spans="1:17" x14ac:dyDescent="0.3">
      <c r="A272">
        <v>290</v>
      </c>
      <c r="B272" t="s">
        <v>97</v>
      </c>
      <c r="C272">
        <v>13</v>
      </c>
      <c r="D272">
        <v>1</v>
      </c>
      <c r="E272">
        <v>1</v>
      </c>
      <c r="F272">
        <v>0</v>
      </c>
      <c r="H272">
        <v>0</v>
      </c>
      <c r="I272" t="str">
        <f t="shared" si="19"/>
        <v>KO</v>
      </c>
      <c r="J272" s="14">
        <v>301</v>
      </c>
      <c r="K272" s="14">
        <v>0</v>
      </c>
      <c r="L272" s="8" t="s">
        <v>409</v>
      </c>
      <c r="M272" t="s">
        <v>410</v>
      </c>
      <c r="N272" s="8">
        <v>993</v>
      </c>
      <c r="O272" t="s">
        <v>487</v>
      </c>
      <c r="P272" s="17" t="str">
        <f t="shared" si="17"/>
        <v/>
      </c>
      <c r="Q272" s="9">
        <f t="shared" si="18"/>
        <v>3</v>
      </c>
    </row>
    <row r="273" spans="1:17" x14ac:dyDescent="0.3">
      <c r="A273">
        <v>291</v>
      </c>
      <c r="B273" t="s">
        <v>532</v>
      </c>
      <c r="C273">
        <v>27</v>
      </c>
      <c r="D273">
        <v>1</v>
      </c>
      <c r="E273">
        <v>2</v>
      </c>
      <c r="F273">
        <v>0</v>
      </c>
      <c r="H273">
        <v>0</v>
      </c>
      <c r="I273" t="str">
        <f t="shared" si="19"/>
        <v>KO</v>
      </c>
      <c r="J273" s="14">
        <v>303</v>
      </c>
      <c r="K273" s="14">
        <v>0</v>
      </c>
      <c r="L273" s="8" t="s">
        <v>419</v>
      </c>
      <c r="M273" t="s">
        <v>420</v>
      </c>
      <c r="N273" s="8">
        <v>688</v>
      </c>
      <c r="O273" t="s">
        <v>492</v>
      </c>
      <c r="P273" s="17" t="str">
        <f t="shared" si="17"/>
        <v>KO</v>
      </c>
      <c r="Q273" s="9">
        <f t="shared" si="18"/>
        <v>3</v>
      </c>
    </row>
    <row r="274" spans="1:17" x14ac:dyDescent="0.3">
      <c r="A274">
        <v>292</v>
      </c>
      <c r="B274" t="s">
        <v>405</v>
      </c>
      <c r="C274">
        <v>0</v>
      </c>
      <c r="D274">
        <v>1</v>
      </c>
      <c r="E274">
        <v>5</v>
      </c>
      <c r="F274">
        <v>0</v>
      </c>
      <c r="H274">
        <v>0</v>
      </c>
      <c r="I274" t="str">
        <f t="shared" si="19"/>
        <v>KO</v>
      </c>
      <c r="J274" s="14">
        <v>304</v>
      </c>
      <c r="K274" s="14">
        <v>0</v>
      </c>
      <c r="L274" s="8" t="s">
        <v>425</v>
      </c>
      <c r="M274" t="s">
        <v>426</v>
      </c>
      <c r="N274" s="8">
        <v>256</v>
      </c>
      <c r="O274" t="s">
        <v>468</v>
      </c>
      <c r="P274" s="17" t="str">
        <f t="shared" si="17"/>
        <v/>
      </c>
      <c r="Q274" s="9">
        <f t="shared" si="18"/>
        <v>3</v>
      </c>
    </row>
    <row r="275" spans="1:17" x14ac:dyDescent="0.3">
      <c r="A275">
        <v>293</v>
      </c>
      <c r="B275" t="s">
        <v>534</v>
      </c>
      <c r="C275">
        <v>0</v>
      </c>
      <c r="D275">
        <v>1</v>
      </c>
      <c r="E275">
        <v>3</v>
      </c>
      <c r="F275">
        <v>0</v>
      </c>
      <c r="H275">
        <v>0</v>
      </c>
      <c r="I275" t="str">
        <f t="shared" si="19"/>
        <v>KO</v>
      </c>
      <c r="J275" s="14">
        <v>305</v>
      </c>
      <c r="K275" s="14">
        <v>13</v>
      </c>
      <c r="L275" s="8" t="s">
        <v>423</v>
      </c>
      <c r="M275" t="s">
        <v>424</v>
      </c>
      <c r="N275" s="8">
        <v>380</v>
      </c>
      <c r="O275" t="s">
        <v>468</v>
      </c>
      <c r="P275" s="17" t="str">
        <f t="shared" si="17"/>
        <v/>
      </c>
      <c r="Q275" s="9">
        <f t="shared" si="18"/>
        <v>3</v>
      </c>
    </row>
    <row r="276" spans="1:17" x14ac:dyDescent="0.3">
      <c r="A276">
        <v>294</v>
      </c>
      <c r="B276" t="s">
        <v>403</v>
      </c>
      <c r="C276">
        <v>0</v>
      </c>
      <c r="D276">
        <v>1</v>
      </c>
      <c r="E276">
        <v>7</v>
      </c>
      <c r="F276">
        <v>0</v>
      </c>
      <c r="H276">
        <v>0</v>
      </c>
      <c r="I276" t="str">
        <f t="shared" si="19"/>
        <v>KO</v>
      </c>
      <c r="J276" s="14">
        <v>309</v>
      </c>
      <c r="K276" s="14">
        <v>0</v>
      </c>
      <c r="L276" s="8" t="s">
        <v>29</v>
      </c>
      <c r="M276" t="s">
        <v>30</v>
      </c>
      <c r="N276" s="8">
        <v>971</v>
      </c>
      <c r="O276" t="s">
        <v>463</v>
      </c>
      <c r="P276" s="17" t="str">
        <f t="shared" si="17"/>
        <v>KO</v>
      </c>
      <c r="Q276" s="9">
        <f t="shared" si="18"/>
        <v>3</v>
      </c>
    </row>
    <row r="277" spans="1:17" x14ac:dyDescent="0.3">
      <c r="A277">
        <v>295</v>
      </c>
      <c r="B277" t="s">
        <v>401</v>
      </c>
      <c r="C277">
        <v>0</v>
      </c>
      <c r="D277">
        <v>1</v>
      </c>
      <c r="E277">
        <v>0</v>
      </c>
      <c r="F277">
        <v>0</v>
      </c>
      <c r="H277">
        <v>0</v>
      </c>
      <c r="I277" t="str">
        <f t="shared" si="19"/>
        <v>KO</v>
      </c>
      <c r="J277" s="14" t="s">
        <v>632</v>
      </c>
      <c r="K277" s="14">
        <v>0</v>
      </c>
      <c r="L277" s="8" t="s">
        <v>155</v>
      </c>
      <c r="M277" t="s">
        <v>670</v>
      </c>
      <c r="N277" s="8">
        <v>247</v>
      </c>
      <c r="O277" t="s">
        <v>545</v>
      </c>
      <c r="P277" s="17" t="str">
        <f t="shared" si="17"/>
        <v>KO</v>
      </c>
      <c r="Q277" s="9">
        <f t="shared" si="18"/>
        <v>3</v>
      </c>
    </row>
    <row r="278" spans="1:17" x14ac:dyDescent="0.3">
      <c r="A278">
        <v>296</v>
      </c>
      <c r="B278" t="s">
        <v>950</v>
      </c>
      <c r="C278">
        <v>0</v>
      </c>
      <c r="D278">
        <v>-1</v>
      </c>
      <c r="E278">
        <v>10</v>
      </c>
      <c r="F278">
        <v>0</v>
      </c>
      <c r="H278">
        <v>0</v>
      </c>
      <c r="I278" t="str">
        <f t="shared" si="19"/>
        <v>KO</v>
      </c>
      <c r="J278" s="14" t="s">
        <v>632</v>
      </c>
      <c r="K278" s="14">
        <v>0</v>
      </c>
      <c r="L278" s="8" t="s">
        <v>155</v>
      </c>
      <c r="M278" t="s">
        <v>831</v>
      </c>
      <c r="N278" s="8">
        <v>44</v>
      </c>
      <c r="O278" t="s">
        <v>462</v>
      </c>
      <c r="P278" s="17" t="e">
        <f t="shared" si="17"/>
        <v>#VALUE!</v>
      </c>
      <c r="Q278" s="9">
        <f t="shared" si="18"/>
        <v>2</v>
      </c>
    </row>
    <row r="279" spans="1:17" x14ac:dyDescent="0.3">
      <c r="A279">
        <v>297</v>
      </c>
      <c r="B279" t="s">
        <v>414</v>
      </c>
      <c r="C279">
        <v>0</v>
      </c>
      <c r="D279">
        <v>1</v>
      </c>
      <c r="E279">
        <v>13</v>
      </c>
      <c r="F279">
        <v>0</v>
      </c>
      <c r="H279">
        <v>0</v>
      </c>
      <c r="I279" t="str">
        <f t="shared" si="19"/>
        <v>KO</v>
      </c>
      <c r="J279" s="14">
        <v>88</v>
      </c>
      <c r="K279" s="14">
        <v>0</v>
      </c>
      <c r="L279" s="8" t="s">
        <v>238</v>
      </c>
      <c r="M279" t="s">
        <v>696</v>
      </c>
      <c r="N279" s="8">
        <v>1345</v>
      </c>
      <c r="O279" t="s">
        <v>467</v>
      </c>
      <c r="P279" s="17" t="e">
        <f t="shared" si="17"/>
        <v>#VALUE!</v>
      </c>
      <c r="Q279" s="9">
        <f t="shared" si="18"/>
        <v>4</v>
      </c>
    </row>
    <row r="280" spans="1:17" x14ac:dyDescent="0.3">
      <c r="A280">
        <v>298</v>
      </c>
      <c r="B280" t="s">
        <v>418</v>
      </c>
      <c r="C280">
        <v>0</v>
      </c>
      <c r="D280">
        <v>-1</v>
      </c>
      <c r="E280">
        <v>4</v>
      </c>
      <c r="F280">
        <v>0</v>
      </c>
      <c r="H280">
        <v>0</v>
      </c>
      <c r="I280" t="str">
        <f t="shared" si="19"/>
        <v>KO</v>
      </c>
      <c r="J280" s="14">
        <v>54</v>
      </c>
      <c r="K280" s="14">
        <v>0</v>
      </c>
      <c r="L280" s="8" t="s">
        <v>208</v>
      </c>
      <c r="M280" t="s">
        <v>788</v>
      </c>
      <c r="N280" s="8">
        <v>246</v>
      </c>
      <c r="O280" t="s">
        <v>469</v>
      </c>
      <c r="P280" s="17" t="str">
        <f t="shared" si="17"/>
        <v>KO</v>
      </c>
      <c r="Q280" s="9">
        <f t="shared" si="18"/>
        <v>3</v>
      </c>
    </row>
    <row r="281" spans="1:17" x14ac:dyDescent="0.3">
      <c r="A281">
        <v>299</v>
      </c>
      <c r="B281" t="s">
        <v>412</v>
      </c>
      <c r="C281">
        <v>0</v>
      </c>
      <c r="D281">
        <v>1</v>
      </c>
      <c r="E281">
        <v>1</v>
      </c>
      <c r="F281">
        <v>0</v>
      </c>
      <c r="H281">
        <v>0</v>
      </c>
      <c r="I281" t="str">
        <f t="shared" si="19"/>
        <v>KO</v>
      </c>
      <c r="J281" s="14">
        <v>139</v>
      </c>
      <c r="K281" s="14">
        <v>13</v>
      </c>
      <c r="L281" s="8" t="s">
        <v>164</v>
      </c>
      <c r="M281" t="s">
        <v>729</v>
      </c>
      <c r="N281" s="8">
        <v>350</v>
      </c>
      <c r="O281" t="s">
        <v>459</v>
      </c>
      <c r="P281" s="17" t="str">
        <f t="shared" si="17"/>
        <v>KO</v>
      </c>
      <c r="Q281" s="9">
        <f t="shared" si="18"/>
        <v>3</v>
      </c>
    </row>
    <row r="282" spans="1:17" x14ac:dyDescent="0.3">
      <c r="A282">
        <v>300</v>
      </c>
      <c r="B282" t="s">
        <v>416</v>
      </c>
      <c r="C282">
        <v>0</v>
      </c>
      <c r="D282">
        <v>1</v>
      </c>
      <c r="E282">
        <v>2</v>
      </c>
      <c r="F282">
        <v>0</v>
      </c>
      <c r="H282">
        <v>0</v>
      </c>
      <c r="I282" t="str">
        <f t="shared" si="19"/>
        <v>KO</v>
      </c>
      <c r="J282" s="14">
        <v>310</v>
      </c>
      <c r="K282" s="14">
        <v>13</v>
      </c>
      <c r="L282" s="8" t="s">
        <v>155</v>
      </c>
      <c r="M282" t="s">
        <v>778</v>
      </c>
      <c r="N282" s="8">
        <v>44</v>
      </c>
      <c r="O282" t="s">
        <v>545</v>
      </c>
      <c r="P282" s="17" t="str">
        <f t="shared" si="17"/>
        <v>KO</v>
      </c>
      <c r="Q282" s="9">
        <f t="shared" si="18"/>
        <v>2</v>
      </c>
    </row>
    <row r="283" spans="1:17" x14ac:dyDescent="0.3">
      <c r="A283">
        <v>301</v>
      </c>
      <c r="B283" t="s">
        <v>410</v>
      </c>
      <c r="C283">
        <v>0</v>
      </c>
      <c r="D283">
        <v>1</v>
      </c>
      <c r="E283">
        <v>5</v>
      </c>
      <c r="F283">
        <v>0</v>
      </c>
      <c r="H283">
        <v>0</v>
      </c>
      <c r="I283" t="str">
        <f t="shared" si="19"/>
        <v>KO</v>
      </c>
      <c r="J283" s="14">
        <v>215</v>
      </c>
      <c r="K283" s="14">
        <v>0</v>
      </c>
      <c r="L283" s="8" t="s">
        <v>285</v>
      </c>
      <c r="M283" t="s">
        <v>752</v>
      </c>
      <c r="N283" s="8">
        <v>1664</v>
      </c>
      <c r="O283" t="s">
        <v>461</v>
      </c>
      <c r="P283" s="17" t="str">
        <f t="shared" si="17"/>
        <v>KO</v>
      </c>
      <c r="Q283" s="9">
        <f t="shared" si="18"/>
        <v>4</v>
      </c>
    </row>
    <row r="284" spans="1:17" x14ac:dyDescent="0.3">
      <c r="A284">
        <v>302</v>
      </c>
      <c r="B284" t="s">
        <v>951</v>
      </c>
      <c r="C284">
        <v>28</v>
      </c>
      <c r="D284">
        <v>-1</v>
      </c>
      <c r="E284">
        <v>5</v>
      </c>
      <c r="F284">
        <v>0</v>
      </c>
      <c r="H284">
        <v>0</v>
      </c>
      <c r="I284" t="str">
        <f t="shared" si="19"/>
        <v>KO</v>
      </c>
      <c r="J284" s="14">
        <v>242</v>
      </c>
      <c r="K284" s="14">
        <v>0</v>
      </c>
      <c r="L284" s="8" t="s">
        <v>340</v>
      </c>
      <c r="M284" t="s">
        <v>758</v>
      </c>
      <c r="N284" s="8">
        <v>64</v>
      </c>
      <c r="O284" t="s">
        <v>476</v>
      </c>
      <c r="P284" s="17" t="str">
        <f t="shared" si="17"/>
        <v>KO</v>
      </c>
      <c r="Q284" s="9">
        <f t="shared" si="18"/>
        <v>2</v>
      </c>
    </row>
    <row r="285" spans="1:17" x14ac:dyDescent="0.3">
      <c r="A285">
        <v>303</v>
      </c>
      <c r="B285" t="s">
        <v>420</v>
      </c>
      <c r="C285">
        <v>0</v>
      </c>
      <c r="D285">
        <v>1</v>
      </c>
      <c r="E285">
        <v>12</v>
      </c>
      <c r="F285">
        <v>0</v>
      </c>
      <c r="H285">
        <v>0</v>
      </c>
      <c r="I285" t="str">
        <f t="shared" si="19"/>
        <v>KO</v>
      </c>
      <c r="J285" s="14">
        <v>266</v>
      </c>
      <c r="K285" s="14">
        <v>0</v>
      </c>
      <c r="L285" s="8" t="s">
        <v>372</v>
      </c>
      <c r="M285" t="s">
        <v>728</v>
      </c>
      <c r="N285" s="8">
        <v>290</v>
      </c>
      <c r="O285" t="s">
        <v>545</v>
      </c>
      <c r="P285" s="17" t="str">
        <f t="shared" si="17"/>
        <v>KO</v>
      </c>
      <c r="Q285" s="9">
        <f t="shared" si="18"/>
        <v>3</v>
      </c>
    </row>
    <row r="286" spans="1:17" x14ac:dyDescent="0.3">
      <c r="A286">
        <v>304</v>
      </c>
      <c r="B286" t="s">
        <v>426</v>
      </c>
      <c r="C286">
        <v>0</v>
      </c>
      <c r="D286">
        <v>1</v>
      </c>
      <c r="E286">
        <v>3</v>
      </c>
      <c r="F286">
        <v>0</v>
      </c>
      <c r="H286">
        <v>0</v>
      </c>
      <c r="I286" t="str">
        <f t="shared" si="19"/>
        <v>KO</v>
      </c>
      <c r="J286" s="14">
        <v>282</v>
      </c>
      <c r="K286" s="14">
        <v>0</v>
      </c>
      <c r="L286" s="8" t="s">
        <v>178</v>
      </c>
      <c r="M286" t="s">
        <v>776</v>
      </c>
      <c r="N286" s="8">
        <v>500</v>
      </c>
      <c r="O286" t="s">
        <v>657</v>
      </c>
      <c r="P286" s="17" t="str">
        <f t="shared" si="17"/>
        <v>KO</v>
      </c>
      <c r="Q286" s="9">
        <f t="shared" si="18"/>
        <v>3</v>
      </c>
    </row>
    <row r="287" spans="1:17" x14ac:dyDescent="0.3">
      <c r="A287">
        <v>305</v>
      </c>
      <c r="B287" t="s">
        <v>952</v>
      </c>
      <c r="C287">
        <v>0</v>
      </c>
      <c r="D287">
        <v>1</v>
      </c>
      <c r="E287">
        <v>2</v>
      </c>
      <c r="F287">
        <v>0</v>
      </c>
      <c r="H287">
        <v>0</v>
      </c>
      <c r="I287" t="str">
        <f t="shared" si="19"/>
        <v>KO</v>
      </c>
      <c r="J287" s="14">
        <v>302</v>
      </c>
      <c r="K287" s="14">
        <v>0</v>
      </c>
      <c r="L287" s="8" t="s">
        <v>397</v>
      </c>
      <c r="M287" t="s">
        <v>777</v>
      </c>
      <c r="N287" s="8">
        <v>1649</v>
      </c>
      <c r="O287" t="s">
        <v>461</v>
      </c>
      <c r="P287" s="17" t="str">
        <f t="shared" ref="P287:P313" si="20">IF(J287&lt;&gt;J286+1,"KO","")</f>
        <v>KO</v>
      </c>
      <c r="Q287" s="9">
        <f t="shared" si="18"/>
        <v>4</v>
      </c>
    </row>
    <row r="288" spans="1:17" x14ac:dyDescent="0.3">
      <c r="A288">
        <v>309</v>
      </c>
      <c r="B288" t="s">
        <v>30</v>
      </c>
      <c r="C288">
        <v>0</v>
      </c>
      <c r="D288">
        <v>1</v>
      </c>
      <c r="E288">
        <v>4</v>
      </c>
      <c r="F288">
        <v>0</v>
      </c>
      <c r="H288">
        <v>0</v>
      </c>
      <c r="I288" t="str">
        <f t="shared" si="19"/>
        <v>KO</v>
      </c>
      <c r="J288" s="14">
        <v>55</v>
      </c>
      <c r="K288" s="14">
        <v>0</v>
      </c>
      <c r="L288" s="8" t="s">
        <v>438</v>
      </c>
      <c r="M288" t="s">
        <v>789</v>
      </c>
      <c r="N288" s="8">
        <v>1284</v>
      </c>
      <c r="O288" t="s">
        <v>461</v>
      </c>
      <c r="P288" s="17" t="str">
        <f t="shared" si="20"/>
        <v>KO</v>
      </c>
      <c r="Q288" s="9">
        <f t="shared" si="18"/>
        <v>4</v>
      </c>
    </row>
    <row r="289" spans="1:17" x14ac:dyDescent="0.3">
      <c r="A289">
        <v>310</v>
      </c>
      <c r="B289" t="s">
        <v>956</v>
      </c>
      <c r="C289">
        <v>13</v>
      </c>
      <c r="D289">
        <v>1</v>
      </c>
      <c r="E289">
        <v>0</v>
      </c>
      <c r="F289">
        <v>0</v>
      </c>
      <c r="H289">
        <v>0</v>
      </c>
      <c r="I289" t="str">
        <f t="shared" si="19"/>
        <v>KO</v>
      </c>
      <c r="J289" s="14" t="s">
        <v>632</v>
      </c>
      <c r="K289" s="14">
        <v>0</v>
      </c>
      <c r="L289" s="8" t="s">
        <v>427</v>
      </c>
      <c r="M289" t="s">
        <v>428</v>
      </c>
      <c r="N289" s="8">
        <v>1</v>
      </c>
      <c r="O289" t="s">
        <v>536</v>
      </c>
      <c r="P289" s="17" t="str">
        <f t="shared" si="20"/>
        <v>KO</v>
      </c>
      <c r="Q289" s="9">
        <f t="shared" si="18"/>
        <v>1</v>
      </c>
    </row>
    <row r="290" spans="1:17" x14ac:dyDescent="0.3">
      <c r="A290">
        <v>361</v>
      </c>
      <c r="B290" t="s">
        <v>670</v>
      </c>
      <c r="C290">
        <v>0</v>
      </c>
      <c r="D290">
        <v>1</v>
      </c>
      <c r="E290">
        <v>0</v>
      </c>
      <c r="F290">
        <v>0</v>
      </c>
      <c r="G290" t="s">
        <v>155</v>
      </c>
      <c r="H290">
        <v>247</v>
      </c>
      <c r="I290" t="str">
        <f t="shared" si="19"/>
        <v>KO</v>
      </c>
      <c r="J290" s="14">
        <v>311</v>
      </c>
      <c r="K290" s="14">
        <v>8</v>
      </c>
      <c r="L290" s="8" t="s">
        <v>429</v>
      </c>
      <c r="M290" t="s">
        <v>781</v>
      </c>
      <c r="N290" s="8">
        <v>1</v>
      </c>
      <c r="O290" t="s">
        <v>483</v>
      </c>
      <c r="P290" s="17" t="e">
        <f t="shared" si="20"/>
        <v>#VALUE!</v>
      </c>
      <c r="Q290" s="9">
        <f t="shared" si="18"/>
        <v>1</v>
      </c>
    </row>
    <row r="291" spans="1:17" x14ac:dyDescent="0.3">
      <c r="A291">
        <v>393</v>
      </c>
      <c r="B291" t="s">
        <v>670</v>
      </c>
      <c r="C291">
        <v>0</v>
      </c>
      <c r="D291">
        <v>1</v>
      </c>
      <c r="E291">
        <v>0</v>
      </c>
      <c r="F291">
        <v>0</v>
      </c>
      <c r="G291" t="s">
        <v>155</v>
      </c>
      <c r="H291">
        <v>247</v>
      </c>
      <c r="I291" t="str">
        <f t="shared" si="19"/>
        <v>KO</v>
      </c>
      <c r="J291" s="14" t="s">
        <v>632</v>
      </c>
      <c r="K291" s="14">
        <v>0</v>
      </c>
      <c r="L291" s="8" t="s">
        <v>45</v>
      </c>
      <c r="M291" t="s">
        <v>551</v>
      </c>
      <c r="N291" s="8">
        <v>1684</v>
      </c>
      <c r="O291" t="s">
        <v>518</v>
      </c>
      <c r="P291" s="17" t="str">
        <f t="shared" si="20"/>
        <v>KO</v>
      </c>
      <c r="Q291" s="9">
        <f t="shared" si="18"/>
        <v>4</v>
      </c>
    </row>
    <row r="292" spans="1:17" x14ac:dyDescent="0.3">
      <c r="A292">
        <v>394</v>
      </c>
      <c r="B292" t="s">
        <v>831</v>
      </c>
      <c r="C292">
        <v>0</v>
      </c>
      <c r="D292">
        <v>-1</v>
      </c>
      <c r="E292">
        <v>3</v>
      </c>
      <c r="F292">
        <v>0</v>
      </c>
      <c r="G292" t="s">
        <v>155</v>
      </c>
      <c r="H292">
        <v>44</v>
      </c>
      <c r="I292" t="str">
        <f t="shared" si="19"/>
        <v>KO</v>
      </c>
      <c r="J292" s="14">
        <v>312</v>
      </c>
      <c r="K292" s="14">
        <v>8</v>
      </c>
      <c r="L292" s="8" t="s">
        <v>429</v>
      </c>
      <c r="M292" t="s">
        <v>782</v>
      </c>
      <c r="N292" s="8">
        <v>1</v>
      </c>
      <c r="O292" t="s">
        <v>723</v>
      </c>
      <c r="P292" s="17" t="e">
        <f t="shared" si="20"/>
        <v>#VALUE!</v>
      </c>
      <c r="Q292" s="9">
        <f t="shared" si="18"/>
        <v>1</v>
      </c>
    </row>
    <row r="293" spans="1:17" x14ac:dyDescent="0.3">
      <c r="A293">
        <v>363</v>
      </c>
      <c r="B293" t="s">
        <v>428</v>
      </c>
      <c r="C293">
        <v>0</v>
      </c>
      <c r="D293">
        <v>1</v>
      </c>
      <c r="E293">
        <v>13</v>
      </c>
      <c r="F293">
        <v>0</v>
      </c>
      <c r="G293" t="s">
        <v>427</v>
      </c>
      <c r="H293">
        <v>1</v>
      </c>
      <c r="I293" t="str">
        <f t="shared" si="19"/>
        <v>KO</v>
      </c>
      <c r="J293" s="14">
        <v>329</v>
      </c>
      <c r="K293" s="14">
        <v>8</v>
      </c>
      <c r="L293" s="8" t="s">
        <v>429</v>
      </c>
      <c r="M293" t="s">
        <v>786</v>
      </c>
      <c r="N293" s="8">
        <v>1</v>
      </c>
      <c r="O293" t="s">
        <v>470</v>
      </c>
      <c r="P293" s="17" t="str">
        <f t="shared" si="20"/>
        <v>KO</v>
      </c>
      <c r="Q293" s="9">
        <f t="shared" si="18"/>
        <v>1</v>
      </c>
    </row>
    <row r="294" spans="1:17" x14ac:dyDescent="0.3">
      <c r="A294">
        <v>311</v>
      </c>
      <c r="B294" t="s">
        <v>781</v>
      </c>
      <c r="C294">
        <v>32</v>
      </c>
      <c r="D294">
        <v>-1</v>
      </c>
      <c r="E294">
        <v>10</v>
      </c>
      <c r="F294">
        <v>0</v>
      </c>
      <c r="H294">
        <v>0</v>
      </c>
      <c r="I294" t="str">
        <f t="shared" si="19"/>
        <v>KO</v>
      </c>
      <c r="J294" s="14">
        <v>313</v>
      </c>
      <c r="K294" s="14">
        <v>8</v>
      </c>
      <c r="L294" s="8" t="s">
        <v>429</v>
      </c>
      <c r="M294" t="s">
        <v>783</v>
      </c>
      <c r="N294" s="8">
        <v>1</v>
      </c>
      <c r="O294" t="s">
        <v>685</v>
      </c>
      <c r="P294" s="17" t="str">
        <f t="shared" si="20"/>
        <v>KO</v>
      </c>
      <c r="Q294" s="9">
        <f t="shared" si="18"/>
        <v>1</v>
      </c>
    </row>
    <row r="295" spans="1:17" x14ac:dyDescent="0.3">
      <c r="A295">
        <v>364</v>
      </c>
      <c r="B295" t="s">
        <v>551</v>
      </c>
      <c r="C295">
        <v>0</v>
      </c>
      <c r="D295">
        <v>-1</v>
      </c>
      <c r="E295">
        <v>11</v>
      </c>
      <c r="F295">
        <v>0</v>
      </c>
      <c r="G295" t="s">
        <v>45</v>
      </c>
      <c r="H295">
        <v>1684</v>
      </c>
      <c r="I295" t="str">
        <f t="shared" si="19"/>
        <v>KO</v>
      </c>
      <c r="J295" s="14">
        <v>144</v>
      </c>
      <c r="K295" s="14">
        <v>0</v>
      </c>
      <c r="L295" s="8" t="s">
        <v>181</v>
      </c>
      <c r="M295" t="s">
        <v>730</v>
      </c>
      <c r="N295" s="8">
        <v>671</v>
      </c>
      <c r="O295" t="s">
        <v>465</v>
      </c>
      <c r="P295" s="17" t="str">
        <f t="shared" si="20"/>
        <v>KO</v>
      </c>
      <c r="Q295" s="9">
        <f t="shared" si="18"/>
        <v>3</v>
      </c>
    </row>
    <row r="296" spans="1:17" x14ac:dyDescent="0.3">
      <c r="A296">
        <v>312</v>
      </c>
      <c r="B296" t="s">
        <v>782</v>
      </c>
      <c r="C296">
        <v>32</v>
      </c>
      <c r="D296">
        <v>-1</v>
      </c>
      <c r="E296">
        <v>9</v>
      </c>
      <c r="F296">
        <v>0</v>
      </c>
      <c r="H296">
        <v>0</v>
      </c>
      <c r="I296" t="str">
        <f t="shared" si="19"/>
        <v>KO</v>
      </c>
      <c r="J296" s="14">
        <v>315</v>
      </c>
      <c r="K296" s="14">
        <v>0</v>
      </c>
      <c r="L296" s="8" t="s">
        <v>429</v>
      </c>
      <c r="M296" t="s">
        <v>779</v>
      </c>
      <c r="N296" s="8">
        <v>1</v>
      </c>
      <c r="O296" t="s">
        <v>483</v>
      </c>
      <c r="P296" s="17" t="str">
        <f t="shared" si="20"/>
        <v>KO</v>
      </c>
      <c r="Q296" s="9">
        <f t="shared" si="18"/>
        <v>1</v>
      </c>
    </row>
    <row r="297" spans="1:17" x14ac:dyDescent="0.3">
      <c r="A297">
        <v>329</v>
      </c>
      <c r="B297" t="s">
        <v>786</v>
      </c>
      <c r="C297">
        <v>32</v>
      </c>
      <c r="D297">
        <v>-1</v>
      </c>
      <c r="E297">
        <v>6</v>
      </c>
      <c r="F297">
        <v>0</v>
      </c>
      <c r="H297">
        <v>0</v>
      </c>
      <c r="I297" t="str">
        <f t="shared" si="19"/>
        <v>KO</v>
      </c>
      <c r="J297" s="14">
        <v>322</v>
      </c>
      <c r="K297" s="14">
        <v>8</v>
      </c>
      <c r="L297" s="8" t="s">
        <v>429</v>
      </c>
      <c r="M297" t="s">
        <v>784</v>
      </c>
      <c r="N297" s="8">
        <v>1</v>
      </c>
      <c r="O297" t="s">
        <v>477</v>
      </c>
      <c r="P297" s="17" t="str">
        <f t="shared" si="20"/>
        <v>KO</v>
      </c>
      <c r="Q297" s="9">
        <f t="shared" si="18"/>
        <v>1</v>
      </c>
    </row>
    <row r="298" spans="1:17" x14ac:dyDescent="0.3">
      <c r="A298">
        <v>313</v>
      </c>
      <c r="B298" t="s">
        <v>783</v>
      </c>
      <c r="C298">
        <v>32</v>
      </c>
      <c r="D298">
        <v>-1</v>
      </c>
      <c r="E298">
        <v>7</v>
      </c>
      <c r="F298">
        <v>0</v>
      </c>
      <c r="H298">
        <v>0</v>
      </c>
      <c r="I298" t="str">
        <f t="shared" si="19"/>
        <v>KO</v>
      </c>
      <c r="J298" s="14">
        <v>192</v>
      </c>
      <c r="K298" s="14">
        <v>0</v>
      </c>
      <c r="L298" s="8" t="s">
        <v>272</v>
      </c>
      <c r="M298" t="s">
        <v>741</v>
      </c>
      <c r="N298" s="8">
        <v>692</v>
      </c>
      <c r="O298" t="s">
        <v>492</v>
      </c>
      <c r="P298" s="17" t="str">
        <f t="shared" si="20"/>
        <v>KO</v>
      </c>
      <c r="Q298" s="9">
        <f t="shared" si="18"/>
        <v>3</v>
      </c>
    </row>
    <row r="299" spans="1:17" x14ac:dyDescent="0.3">
      <c r="A299">
        <v>315</v>
      </c>
      <c r="B299" t="s">
        <v>958</v>
      </c>
      <c r="C299">
        <v>0</v>
      </c>
      <c r="D299">
        <v>-1</v>
      </c>
      <c r="E299">
        <v>10</v>
      </c>
      <c r="F299">
        <v>0</v>
      </c>
      <c r="H299">
        <v>0</v>
      </c>
      <c r="I299" t="str">
        <f t="shared" si="19"/>
        <v>KO</v>
      </c>
      <c r="J299" s="14">
        <v>324</v>
      </c>
      <c r="K299" s="14">
        <v>8</v>
      </c>
      <c r="L299" s="8" t="s">
        <v>429</v>
      </c>
      <c r="M299" t="s">
        <v>785</v>
      </c>
      <c r="N299" s="8">
        <v>1</v>
      </c>
      <c r="O299" t="s">
        <v>467</v>
      </c>
      <c r="P299" s="17" t="str">
        <f t="shared" si="20"/>
        <v>KO</v>
      </c>
      <c r="Q299" s="9">
        <f t="shared" si="18"/>
        <v>1</v>
      </c>
    </row>
    <row r="300" spans="1:17" x14ac:dyDescent="0.3">
      <c r="A300">
        <v>322</v>
      </c>
      <c r="B300" t="s">
        <v>784</v>
      </c>
      <c r="C300">
        <v>32</v>
      </c>
      <c r="D300">
        <v>-1</v>
      </c>
      <c r="E300">
        <v>8</v>
      </c>
      <c r="F300">
        <v>0</v>
      </c>
      <c r="H300">
        <v>0</v>
      </c>
      <c r="I300" t="str">
        <f t="shared" si="19"/>
        <v>KO</v>
      </c>
      <c r="J300" s="14">
        <v>230</v>
      </c>
      <c r="K300" s="14">
        <v>0</v>
      </c>
      <c r="L300" s="8" t="s">
        <v>281</v>
      </c>
      <c r="M300" t="s">
        <v>756</v>
      </c>
      <c r="N300" s="8">
        <v>1670</v>
      </c>
      <c r="O300" t="s">
        <v>465</v>
      </c>
      <c r="P300" s="17" t="str">
        <f t="shared" si="20"/>
        <v>KO</v>
      </c>
      <c r="Q300" s="9">
        <f t="shared" si="18"/>
        <v>4</v>
      </c>
    </row>
    <row r="301" spans="1:17" x14ac:dyDescent="0.3">
      <c r="A301">
        <v>324</v>
      </c>
      <c r="B301" t="s">
        <v>785</v>
      </c>
      <c r="C301">
        <v>32</v>
      </c>
      <c r="D301">
        <v>-1</v>
      </c>
      <c r="E301">
        <v>5</v>
      </c>
      <c r="F301">
        <v>0</v>
      </c>
      <c r="H301">
        <v>0</v>
      </c>
      <c r="I301" t="str">
        <f t="shared" si="19"/>
        <v>KO</v>
      </c>
      <c r="J301" s="14">
        <v>234</v>
      </c>
      <c r="K301" s="14">
        <v>0</v>
      </c>
      <c r="L301" s="8" t="s">
        <v>346</v>
      </c>
      <c r="M301" t="s">
        <v>757</v>
      </c>
      <c r="N301" s="8">
        <v>680</v>
      </c>
      <c r="O301" t="s">
        <v>496</v>
      </c>
      <c r="P301" s="17" t="str">
        <f t="shared" si="20"/>
        <v>KO</v>
      </c>
      <c r="Q301" s="9">
        <f t="shared" si="18"/>
        <v>3</v>
      </c>
    </row>
    <row r="302" spans="1:17" x14ac:dyDescent="0.3">
      <c r="A302">
        <v>326</v>
      </c>
      <c r="B302" t="s">
        <v>780</v>
      </c>
      <c r="C302">
        <v>0</v>
      </c>
      <c r="D302">
        <v>-1</v>
      </c>
      <c r="E302">
        <v>7</v>
      </c>
      <c r="F302">
        <v>0</v>
      </c>
      <c r="H302">
        <v>0</v>
      </c>
      <c r="I302" t="str">
        <f t="shared" si="19"/>
        <v/>
      </c>
      <c r="J302" s="14">
        <v>326</v>
      </c>
      <c r="K302" s="14">
        <v>0</v>
      </c>
      <c r="L302" s="8" t="s">
        <v>429</v>
      </c>
      <c r="M302" t="s">
        <v>780</v>
      </c>
      <c r="N302" s="8">
        <v>1</v>
      </c>
      <c r="O302" t="s">
        <v>685</v>
      </c>
      <c r="P302" s="17" t="str">
        <f t="shared" si="20"/>
        <v>KO</v>
      </c>
      <c r="Q302" s="9">
        <f t="shared" si="18"/>
        <v>1</v>
      </c>
    </row>
    <row r="303" spans="1:17" x14ac:dyDescent="0.3">
      <c r="A303">
        <v>336</v>
      </c>
      <c r="B303" t="s">
        <v>972</v>
      </c>
      <c r="C303">
        <v>0</v>
      </c>
      <c r="D303">
        <v>-1</v>
      </c>
      <c r="E303">
        <v>4</v>
      </c>
      <c r="F303">
        <v>0</v>
      </c>
      <c r="H303">
        <v>0</v>
      </c>
      <c r="I303" t="str">
        <f t="shared" si="19"/>
        <v>KO</v>
      </c>
      <c r="J303" s="14">
        <v>336</v>
      </c>
      <c r="K303" s="14">
        <v>0</v>
      </c>
      <c r="L303" s="8" t="s">
        <v>439</v>
      </c>
      <c r="M303" t="s">
        <v>797</v>
      </c>
      <c r="N303" s="8">
        <v>1340</v>
      </c>
      <c r="O303" t="s">
        <v>461</v>
      </c>
      <c r="P303" s="17" t="str">
        <f t="shared" si="20"/>
        <v>KO</v>
      </c>
      <c r="Q303" s="9">
        <f t="shared" si="18"/>
        <v>4</v>
      </c>
    </row>
    <row r="304" spans="1:17" x14ac:dyDescent="0.3">
      <c r="A304">
        <v>330</v>
      </c>
      <c r="B304" t="s">
        <v>431</v>
      </c>
      <c r="C304">
        <v>0</v>
      </c>
      <c r="D304">
        <v>-1</v>
      </c>
      <c r="E304">
        <v>3</v>
      </c>
      <c r="F304">
        <v>0</v>
      </c>
      <c r="H304">
        <v>0</v>
      </c>
      <c r="I304" t="str">
        <f t="shared" si="19"/>
        <v/>
      </c>
      <c r="J304" s="14">
        <v>330</v>
      </c>
      <c r="K304" s="14">
        <v>0</v>
      </c>
      <c r="L304" s="8" t="s">
        <v>430</v>
      </c>
      <c r="M304" t="s">
        <v>431</v>
      </c>
      <c r="N304" s="8">
        <v>598</v>
      </c>
      <c r="O304" t="s">
        <v>462</v>
      </c>
      <c r="P304" s="17" t="str">
        <f t="shared" si="20"/>
        <v>KO</v>
      </c>
      <c r="Q304" s="9">
        <f t="shared" si="18"/>
        <v>3</v>
      </c>
    </row>
    <row r="305" spans="1:17" x14ac:dyDescent="0.3">
      <c r="A305">
        <v>332</v>
      </c>
      <c r="B305" t="s">
        <v>971</v>
      </c>
      <c r="C305">
        <v>0</v>
      </c>
      <c r="D305">
        <v>1</v>
      </c>
      <c r="E305">
        <v>5</v>
      </c>
      <c r="F305">
        <v>0</v>
      </c>
      <c r="H305">
        <v>0</v>
      </c>
      <c r="I305" t="str">
        <f t="shared" si="19"/>
        <v>KO</v>
      </c>
      <c r="J305" s="14">
        <v>332</v>
      </c>
      <c r="K305" s="14">
        <v>0</v>
      </c>
      <c r="L305" s="8" t="s">
        <v>432</v>
      </c>
      <c r="M305" t="s">
        <v>433</v>
      </c>
      <c r="N305" s="8">
        <v>998</v>
      </c>
      <c r="O305" t="s">
        <v>469</v>
      </c>
      <c r="P305" s="17" t="str">
        <f t="shared" si="20"/>
        <v>KO</v>
      </c>
      <c r="Q305" s="9">
        <f t="shared" si="18"/>
        <v>3</v>
      </c>
    </row>
    <row r="306" spans="1:17" x14ac:dyDescent="0.3">
      <c r="A306">
        <v>333</v>
      </c>
      <c r="B306" t="s">
        <v>442</v>
      </c>
      <c r="C306">
        <v>0</v>
      </c>
      <c r="D306">
        <v>1</v>
      </c>
      <c r="E306">
        <v>11</v>
      </c>
      <c r="F306">
        <v>0</v>
      </c>
      <c r="H306">
        <v>0</v>
      </c>
      <c r="I306" t="str">
        <f t="shared" si="19"/>
        <v/>
      </c>
      <c r="J306" s="14">
        <v>333</v>
      </c>
      <c r="K306" s="14">
        <v>0</v>
      </c>
      <c r="L306" s="8" t="s">
        <v>441</v>
      </c>
      <c r="M306" t="s">
        <v>442</v>
      </c>
      <c r="N306" s="8">
        <v>678</v>
      </c>
      <c r="O306" t="s">
        <v>516</v>
      </c>
      <c r="P306" s="17" t="str">
        <f t="shared" si="20"/>
        <v/>
      </c>
      <c r="Q306" s="9">
        <f t="shared" si="18"/>
        <v>3</v>
      </c>
    </row>
    <row r="307" spans="1:17" x14ac:dyDescent="0.3">
      <c r="A307">
        <v>375</v>
      </c>
      <c r="B307" t="s">
        <v>547</v>
      </c>
      <c r="C307">
        <v>13</v>
      </c>
      <c r="D307">
        <v>1</v>
      </c>
      <c r="E307">
        <v>1</v>
      </c>
      <c r="F307">
        <v>0</v>
      </c>
      <c r="G307" t="s">
        <v>434</v>
      </c>
      <c r="H307">
        <v>379</v>
      </c>
      <c r="I307" t="str">
        <f t="shared" si="19"/>
        <v/>
      </c>
      <c r="J307" s="14" t="s">
        <v>632</v>
      </c>
      <c r="K307" s="14">
        <v>13</v>
      </c>
      <c r="L307" s="8" t="s">
        <v>434</v>
      </c>
      <c r="M307" t="s">
        <v>547</v>
      </c>
      <c r="N307" s="8">
        <v>379</v>
      </c>
      <c r="O307" t="s">
        <v>459</v>
      </c>
      <c r="P307" s="17" t="str">
        <f t="shared" si="20"/>
        <v>KO</v>
      </c>
      <c r="Q307" s="9">
        <f t="shared" si="18"/>
        <v>3</v>
      </c>
    </row>
    <row r="308" spans="1:17" x14ac:dyDescent="0.3">
      <c r="A308">
        <v>334</v>
      </c>
      <c r="B308" t="s">
        <v>540</v>
      </c>
      <c r="C308">
        <v>0</v>
      </c>
      <c r="D308">
        <v>-1</v>
      </c>
      <c r="E308">
        <v>4</v>
      </c>
      <c r="F308">
        <v>0</v>
      </c>
      <c r="H308">
        <v>0</v>
      </c>
      <c r="I308" t="str">
        <f t="shared" si="19"/>
        <v/>
      </c>
      <c r="J308" s="14">
        <v>334</v>
      </c>
      <c r="K308" s="14">
        <v>0</v>
      </c>
      <c r="L308" s="8" t="s">
        <v>437</v>
      </c>
      <c r="M308" t="s">
        <v>540</v>
      </c>
      <c r="N308" s="8">
        <v>58</v>
      </c>
      <c r="O308" t="s">
        <v>461</v>
      </c>
      <c r="P308" s="17" t="e">
        <f t="shared" si="20"/>
        <v>#VALUE!</v>
      </c>
      <c r="Q308" s="9">
        <f t="shared" si="18"/>
        <v>2</v>
      </c>
    </row>
    <row r="309" spans="1:17" x14ac:dyDescent="0.3">
      <c r="A309">
        <v>335</v>
      </c>
      <c r="B309" t="s">
        <v>541</v>
      </c>
      <c r="C309">
        <v>0</v>
      </c>
      <c r="D309">
        <v>1</v>
      </c>
      <c r="E309">
        <v>7</v>
      </c>
      <c r="F309">
        <v>0</v>
      </c>
      <c r="H309">
        <v>0</v>
      </c>
      <c r="I309" t="str">
        <f t="shared" si="19"/>
        <v/>
      </c>
      <c r="J309" s="14">
        <v>335</v>
      </c>
      <c r="K309" s="14">
        <v>0</v>
      </c>
      <c r="L309" s="8" t="s">
        <v>440</v>
      </c>
      <c r="M309" t="s">
        <v>541</v>
      </c>
      <c r="N309" s="8">
        <v>84</v>
      </c>
      <c r="O309" t="s">
        <v>466</v>
      </c>
      <c r="P309" s="17" t="str">
        <f t="shared" si="20"/>
        <v/>
      </c>
      <c r="Q309" s="9">
        <f t="shared" si="18"/>
        <v>2</v>
      </c>
    </row>
    <row r="310" spans="1:17" x14ac:dyDescent="0.3">
      <c r="A310">
        <v>337</v>
      </c>
      <c r="B310" t="s">
        <v>973</v>
      </c>
      <c r="C310">
        <v>0</v>
      </c>
      <c r="D310">
        <v>1</v>
      </c>
      <c r="E310">
        <v>12</v>
      </c>
      <c r="F310">
        <v>0</v>
      </c>
      <c r="H310">
        <v>0</v>
      </c>
      <c r="I310" t="str">
        <f t="shared" si="19"/>
        <v>KO</v>
      </c>
      <c r="J310" s="14">
        <v>338</v>
      </c>
      <c r="K310" s="14">
        <v>0</v>
      </c>
      <c r="L310" s="8" t="s">
        <v>137</v>
      </c>
      <c r="M310" t="s">
        <v>138</v>
      </c>
      <c r="N310" s="8">
        <v>212</v>
      </c>
      <c r="O310" t="s">
        <v>545</v>
      </c>
      <c r="P310" s="17" t="str">
        <f t="shared" si="20"/>
        <v>KO</v>
      </c>
      <c r="Q310" s="9">
        <f t="shared" si="18"/>
        <v>3</v>
      </c>
    </row>
    <row r="311" spans="1:17" x14ac:dyDescent="0.3">
      <c r="A311">
        <v>338</v>
      </c>
      <c r="B311" t="s">
        <v>138</v>
      </c>
      <c r="C311">
        <v>0</v>
      </c>
      <c r="D311">
        <v>1</v>
      </c>
      <c r="E311">
        <v>0</v>
      </c>
      <c r="F311">
        <v>0</v>
      </c>
      <c r="H311">
        <v>0</v>
      </c>
      <c r="I311" t="str">
        <f t="shared" si="19"/>
        <v>KO</v>
      </c>
      <c r="J311" s="14">
        <v>339</v>
      </c>
      <c r="K311" s="14">
        <v>0</v>
      </c>
      <c r="L311" s="8" t="s">
        <v>445</v>
      </c>
      <c r="M311" t="s">
        <v>446</v>
      </c>
      <c r="N311" s="8">
        <v>967</v>
      </c>
      <c r="O311" t="s">
        <v>468</v>
      </c>
      <c r="P311" s="17" t="str">
        <f t="shared" si="20"/>
        <v/>
      </c>
      <c r="Q311" s="9">
        <f t="shared" si="18"/>
        <v>3</v>
      </c>
    </row>
    <row r="312" spans="1:17" x14ac:dyDescent="0.3">
      <c r="A312">
        <v>339</v>
      </c>
      <c r="B312" t="s">
        <v>446</v>
      </c>
      <c r="C312">
        <v>0</v>
      </c>
      <c r="D312">
        <v>1</v>
      </c>
      <c r="E312">
        <v>3</v>
      </c>
      <c r="F312">
        <v>0</v>
      </c>
      <c r="H312">
        <v>0</v>
      </c>
      <c r="I312" t="str">
        <f t="shared" si="19"/>
        <v>KO</v>
      </c>
      <c r="J312" s="14">
        <v>341</v>
      </c>
      <c r="K312" s="14">
        <v>0</v>
      </c>
      <c r="L312" s="8" t="s">
        <v>450</v>
      </c>
      <c r="M312" t="s">
        <v>451</v>
      </c>
      <c r="N312" s="8">
        <v>260</v>
      </c>
      <c r="O312" t="s">
        <v>474</v>
      </c>
      <c r="P312" s="17" t="str">
        <f t="shared" si="20"/>
        <v>KO</v>
      </c>
      <c r="Q312" s="9">
        <f t="shared" si="18"/>
        <v>3</v>
      </c>
    </row>
    <row r="313" spans="1:17" x14ac:dyDescent="0.3">
      <c r="A313">
        <v>341</v>
      </c>
      <c r="B313" t="s">
        <v>451</v>
      </c>
      <c r="C313">
        <v>0</v>
      </c>
      <c r="D313">
        <v>1</v>
      </c>
      <c r="E313">
        <v>2</v>
      </c>
      <c r="F313">
        <v>0</v>
      </c>
      <c r="H313">
        <v>0</v>
      </c>
      <c r="I313" t="str">
        <f t="shared" si="19"/>
        <v>KO</v>
      </c>
      <c r="J313" s="14">
        <v>342</v>
      </c>
      <c r="K313" s="14">
        <v>0</v>
      </c>
      <c r="L313" s="8" t="s">
        <v>452</v>
      </c>
      <c r="M313" t="s">
        <v>453</v>
      </c>
      <c r="N313" s="8">
        <v>263</v>
      </c>
      <c r="O313" t="s">
        <v>474</v>
      </c>
      <c r="P313" s="17" t="str">
        <f t="shared" si="20"/>
        <v/>
      </c>
      <c r="Q313" s="9">
        <f t="shared" si="18"/>
        <v>3</v>
      </c>
    </row>
    <row r="314" spans="1:17" x14ac:dyDescent="0.3">
      <c r="A314">
        <v>342</v>
      </c>
      <c r="B314" t="s">
        <v>453</v>
      </c>
      <c r="C314">
        <v>0</v>
      </c>
      <c r="D314">
        <v>1</v>
      </c>
      <c r="E314">
        <v>2</v>
      </c>
      <c r="F314">
        <v>0</v>
      </c>
      <c r="H314">
        <v>0</v>
      </c>
      <c r="I314" t="str">
        <f t="shared" si="19"/>
        <v>KO</v>
      </c>
      <c r="Q314" s="9">
        <f>MAX(Q2:Q313)</f>
        <v>9</v>
      </c>
    </row>
  </sheetData>
  <autoFilter ref="A1:H314">
    <sortState ref="A2:H315">
      <sortCondition ref="B2:B315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9" sqref="F19"/>
    </sheetView>
  </sheetViews>
  <sheetFormatPr baseColWidth="10" defaultRowHeight="14.4" x14ac:dyDescent="0.3"/>
  <cols>
    <col min="1" max="1" width="29.44140625" bestFit="1" customWidth="1"/>
  </cols>
  <sheetData>
    <row r="1" spans="1:2" x14ac:dyDescent="0.3">
      <c r="A1" t="s">
        <v>717</v>
      </c>
    </row>
    <row r="2" spans="1:2" x14ac:dyDescent="0.3">
      <c r="A2" t="s">
        <v>718</v>
      </c>
    </row>
    <row r="3" spans="1:2" x14ac:dyDescent="0.3">
      <c r="A3" t="s">
        <v>719</v>
      </c>
      <c r="B3" t="s">
        <v>607</v>
      </c>
    </row>
    <row r="4" spans="1:2" x14ac:dyDescent="0.3">
      <c r="A4" t="s">
        <v>720</v>
      </c>
      <c r="B4" t="s">
        <v>607</v>
      </c>
    </row>
    <row r="5" spans="1:2" x14ac:dyDescent="0.3">
      <c r="A5" t="s">
        <v>721</v>
      </c>
      <c r="B5" t="s">
        <v>607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18" sqref="F18"/>
    </sheetView>
  </sheetViews>
  <sheetFormatPr baseColWidth="10" defaultRowHeight="14.4" x14ac:dyDescent="0.3"/>
  <cols>
    <col min="1" max="1" width="26.109375" bestFit="1" customWidth="1"/>
  </cols>
  <sheetData>
    <row r="1" spans="1:1" x14ac:dyDescent="0.3">
      <c r="A1" t="s">
        <v>697</v>
      </c>
    </row>
    <row r="2" spans="1:1" x14ac:dyDescent="0.3">
      <c r="A2" t="s">
        <v>698</v>
      </c>
    </row>
    <row r="3" spans="1:1" x14ac:dyDescent="0.3">
      <c r="A3" t="s">
        <v>699</v>
      </c>
    </row>
    <row r="4" spans="1:1" x14ac:dyDescent="0.3">
      <c r="A4" t="s">
        <v>700</v>
      </c>
    </row>
    <row r="5" spans="1:1" x14ac:dyDescent="0.3">
      <c r="A5" t="s">
        <v>701</v>
      </c>
    </row>
    <row r="6" spans="1:1" x14ac:dyDescent="0.3">
      <c r="A6" t="s">
        <v>702</v>
      </c>
    </row>
    <row r="7" spans="1:1" x14ac:dyDescent="0.3">
      <c r="A7" t="s">
        <v>703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5" sqref="A5"/>
    </sheetView>
  </sheetViews>
  <sheetFormatPr baseColWidth="10" defaultRowHeight="14.4" x14ac:dyDescent="0.3"/>
  <cols>
    <col min="1" max="1" width="32" bestFit="1" customWidth="1"/>
  </cols>
  <sheetData>
    <row r="1" spans="1:1" x14ac:dyDescent="0.3">
      <c r="A1" t="s">
        <v>572</v>
      </c>
    </row>
    <row r="2" spans="1:1" x14ac:dyDescent="0.3">
      <c r="A2" t="s">
        <v>573</v>
      </c>
    </row>
    <row r="3" spans="1:1" x14ac:dyDescent="0.3">
      <c r="A3" t="s">
        <v>574</v>
      </c>
    </row>
    <row r="4" spans="1:1" x14ac:dyDescent="0.3">
      <c r="A4" t="s">
        <v>575</v>
      </c>
    </row>
    <row r="5" spans="1:1" x14ac:dyDescent="0.3">
      <c r="A5" t="s">
        <v>576</v>
      </c>
    </row>
    <row r="6" spans="1:1" x14ac:dyDescent="0.3">
      <c r="A6" t="s">
        <v>577</v>
      </c>
    </row>
    <row r="7" spans="1:1" x14ac:dyDescent="0.3">
      <c r="A7" t="s">
        <v>578</v>
      </c>
    </row>
    <row r="8" spans="1:1" x14ac:dyDescent="0.3">
      <c r="A8" t="s">
        <v>579</v>
      </c>
    </row>
    <row r="9" spans="1:1" x14ac:dyDescent="0.3">
      <c r="A9" t="s">
        <v>580</v>
      </c>
    </row>
    <row r="10" spans="1:1" x14ac:dyDescent="0.3">
      <c r="A10" t="s">
        <v>581</v>
      </c>
    </row>
    <row r="11" spans="1:1" x14ac:dyDescent="0.3">
      <c r="A11" t="s">
        <v>582</v>
      </c>
    </row>
    <row r="12" spans="1:1" x14ac:dyDescent="0.3">
      <c r="A12" t="s">
        <v>583</v>
      </c>
    </row>
    <row r="13" spans="1:1" x14ac:dyDescent="0.3">
      <c r="A13" t="s">
        <v>584</v>
      </c>
    </row>
    <row r="14" spans="1:1" x14ac:dyDescent="0.3">
      <c r="A14" t="s">
        <v>585</v>
      </c>
    </row>
    <row r="15" spans="1:1" x14ac:dyDescent="0.3">
      <c r="A15" t="s">
        <v>586</v>
      </c>
    </row>
    <row r="16" spans="1:1" x14ac:dyDescent="0.3">
      <c r="A16" t="s">
        <v>587</v>
      </c>
    </row>
    <row r="17" spans="1:1" x14ac:dyDescent="0.3">
      <c r="A17" t="s">
        <v>588</v>
      </c>
    </row>
    <row r="18" spans="1:1" x14ac:dyDescent="0.3">
      <c r="A18" t="s">
        <v>589</v>
      </c>
    </row>
    <row r="19" spans="1:1" x14ac:dyDescent="0.3">
      <c r="A19" t="s">
        <v>590</v>
      </c>
    </row>
    <row r="20" spans="1:1" x14ac:dyDescent="0.3">
      <c r="A20" t="s">
        <v>591</v>
      </c>
    </row>
    <row r="21" spans="1:1" x14ac:dyDescent="0.3">
      <c r="A21" t="s">
        <v>592</v>
      </c>
    </row>
    <row r="22" spans="1:1" x14ac:dyDescent="0.3">
      <c r="A22" t="s">
        <v>593</v>
      </c>
    </row>
    <row r="23" spans="1:1" x14ac:dyDescent="0.3">
      <c r="A23" t="s">
        <v>594</v>
      </c>
    </row>
    <row r="24" spans="1:1" x14ac:dyDescent="0.3">
      <c r="A24" t="s">
        <v>595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B30"/>
  <sheetViews>
    <sheetView workbookViewId="0">
      <selection activeCell="C12" sqref="C12"/>
    </sheetView>
  </sheetViews>
  <sheetFormatPr baseColWidth="10" defaultRowHeight="14.4" x14ac:dyDescent="0.3"/>
  <cols>
    <col min="1" max="1" width="30.21875" bestFit="1" customWidth="1"/>
  </cols>
  <sheetData>
    <row r="16" spans="1:2" x14ac:dyDescent="0.3">
      <c r="A16" t="s">
        <v>642</v>
      </c>
      <c r="B16" t="s">
        <v>607</v>
      </c>
    </row>
    <row r="17" spans="1:2" x14ac:dyDescent="0.3">
      <c r="A17" t="s">
        <v>643</v>
      </c>
      <c r="B17" t="s">
        <v>607</v>
      </c>
    </row>
    <row r="18" spans="1:2" x14ac:dyDescent="0.3">
      <c r="A18" t="s">
        <v>644</v>
      </c>
      <c r="B18" t="s">
        <v>607</v>
      </c>
    </row>
    <row r="19" spans="1:2" x14ac:dyDescent="0.3">
      <c r="A19" t="s">
        <v>645</v>
      </c>
      <c r="B19" t="s">
        <v>607</v>
      </c>
    </row>
    <row r="20" spans="1:2" x14ac:dyDescent="0.3">
      <c r="A20" t="s">
        <v>646</v>
      </c>
      <c r="B20" t="s">
        <v>607</v>
      </c>
    </row>
    <row r="21" spans="1:2" x14ac:dyDescent="0.3">
      <c r="A21" t="s">
        <v>647</v>
      </c>
      <c r="B21" t="s">
        <v>607</v>
      </c>
    </row>
    <row r="22" spans="1:2" x14ac:dyDescent="0.3">
      <c r="A22" t="s">
        <v>648</v>
      </c>
      <c r="B22" t="s">
        <v>607</v>
      </c>
    </row>
    <row r="23" spans="1:2" x14ac:dyDescent="0.3">
      <c r="A23" t="s">
        <v>649</v>
      </c>
      <c r="B23" t="s">
        <v>607</v>
      </c>
    </row>
    <row r="24" spans="1:2" x14ac:dyDescent="0.3">
      <c r="A24" t="s">
        <v>650</v>
      </c>
      <c r="B24" t="s">
        <v>607</v>
      </c>
    </row>
    <row r="25" spans="1:2" x14ac:dyDescent="0.3">
      <c r="A25" t="s">
        <v>651</v>
      </c>
      <c r="B25" t="s">
        <v>607</v>
      </c>
    </row>
    <row r="26" spans="1:2" x14ac:dyDescent="0.3">
      <c r="A26" t="s">
        <v>652</v>
      </c>
      <c r="B26" t="s">
        <v>607</v>
      </c>
    </row>
    <row r="27" spans="1:2" x14ac:dyDescent="0.3">
      <c r="A27" t="s">
        <v>653</v>
      </c>
      <c r="B27" t="s">
        <v>607</v>
      </c>
    </row>
    <row r="28" spans="1:2" x14ac:dyDescent="0.3">
      <c r="A28" t="s">
        <v>654</v>
      </c>
      <c r="B28" t="s">
        <v>607</v>
      </c>
    </row>
    <row r="29" spans="1:2" x14ac:dyDescent="0.3">
      <c r="A29" t="s">
        <v>655</v>
      </c>
      <c r="B29" t="s">
        <v>607</v>
      </c>
    </row>
    <row r="30" spans="1:2" x14ac:dyDescent="0.3">
      <c r="A30" t="s">
        <v>656</v>
      </c>
      <c r="B30" t="s">
        <v>607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9" sqref="B9"/>
    </sheetView>
  </sheetViews>
  <sheetFormatPr baseColWidth="10" defaultRowHeight="14.4" x14ac:dyDescent="0.3"/>
  <cols>
    <col min="2" max="2" width="42.88671875" bestFit="1" customWidth="1"/>
  </cols>
  <sheetData>
    <row r="1" spans="2:3" x14ac:dyDescent="0.3">
      <c r="B1" t="s">
        <v>597</v>
      </c>
      <c r="C1" t="s">
        <v>607</v>
      </c>
    </row>
    <row r="2" spans="2:3" x14ac:dyDescent="0.3">
      <c r="B2" t="s">
        <v>598</v>
      </c>
      <c r="C2" t="s">
        <v>607</v>
      </c>
    </row>
    <row r="3" spans="2:3" s="9" customFormat="1" x14ac:dyDescent="0.3">
      <c r="B3" s="9" t="s">
        <v>599</v>
      </c>
      <c r="C3" s="9" t="s">
        <v>607</v>
      </c>
    </row>
    <row r="4" spans="2:3" x14ac:dyDescent="0.3">
      <c r="B4" t="s">
        <v>600</v>
      </c>
      <c r="C4" s="9" t="s">
        <v>607</v>
      </c>
    </row>
    <row r="5" spans="2:3" x14ac:dyDescent="0.3">
      <c r="B5" t="s">
        <v>601</v>
      </c>
      <c r="C5" t="s">
        <v>607</v>
      </c>
    </row>
    <row r="6" spans="2:3" x14ac:dyDescent="0.3">
      <c r="B6" t="s">
        <v>602</v>
      </c>
      <c r="C6" t="s">
        <v>607</v>
      </c>
    </row>
    <row r="7" spans="2:3" x14ac:dyDescent="0.3">
      <c r="B7" t="s">
        <v>603</v>
      </c>
      <c r="C7" t="s">
        <v>607</v>
      </c>
    </row>
    <row r="8" spans="2:3" x14ac:dyDescent="0.3">
      <c r="B8" t="s">
        <v>604</v>
      </c>
      <c r="C8" t="s">
        <v>607</v>
      </c>
    </row>
    <row r="9" spans="2:3" x14ac:dyDescent="0.3">
      <c r="B9" t="s">
        <v>605</v>
      </c>
      <c r="C9" t="s">
        <v>607</v>
      </c>
    </row>
    <row r="10" spans="2:3" x14ac:dyDescent="0.3">
      <c r="B10" t="s">
        <v>606</v>
      </c>
      <c r="C10" t="s">
        <v>607</v>
      </c>
    </row>
    <row r="11" spans="2:3" x14ac:dyDescent="0.3">
      <c r="B11" s="6" t="s">
        <v>624</v>
      </c>
      <c r="C11" t="s">
        <v>607</v>
      </c>
    </row>
    <row r="12" spans="2:3" x14ac:dyDescent="0.3">
      <c r="B12" s="6" t="s">
        <v>623</v>
      </c>
      <c r="C12" t="s">
        <v>607</v>
      </c>
    </row>
    <row r="13" spans="2:3" x14ac:dyDescent="0.3">
      <c r="B13" s="6" t="s">
        <v>625</v>
      </c>
      <c r="C13" t="s">
        <v>607</v>
      </c>
    </row>
    <row r="18" spans="1:12" x14ac:dyDescent="0.3">
      <c r="A18">
        <v>2</v>
      </c>
      <c r="B18" t="s">
        <v>608</v>
      </c>
      <c r="C18" t="s">
        <v>45</v>
      </c>
      <c r="D18">
        <v>2008</v>
      </c>
      <c r="E18" t="s">
        <v>609</v>
      </c>
      <c r="F18" t="s">
        <v>610</v>
      </c>
      <c r="G18" t="s">
        <v>611</v>
      </c>
      <c r="H18" t="s">
        <v>612</v>
      </c>
      <c r="I18" t="s">
        <v>613</v>
      </c>
      <c r="J18">
        <v>0</v>
      </c>
      <c r="K18" t="s">
        <v>614</v>
      </c>
      <c r="L18" t="s">
        <v>617</v>
      </c>
    </row>
    <row r="19" spans="1:12" x14ac:dyDescent="0.3">
      <c r="A19">
        <v>2</v>
      </c>
      <c r="B19" t="s">
        <v>608</v>
      </c>
      <c r="C19" t="s">
        <v>45</v>
      </c>
      <c r="D19">
        <v>2008</v>
      </c>
      <c r="E19" t="s">
        <v>609</v>
      </c>
      <c r="F19" t="s">
        <v>610</v>
      </c>
      <c r="G19" t="s">
        <v>615</v>
      </c>
      <c r="H19" t="s">
        <v>612</v>
      </c>
      <c r="I19" t="s">
        <v>613</v>
      </c>
      <c r="J19" s="11">
        <v>4.1666666666666664E-2</v>
      </c>
      <c r="K19" t="s">
        <v>616</v>
      </c>
      <c r="L19" t="s">
        <v>617</v>
      </c>
    </row>
    <row r="20" spans="1:12" x14ac:dyDescent="0.3">
      <c r="A20">
        <v>3</v>
      </c>
      <c r="B20" t="s">
        <v>608</v>
      </c>
      <c r="C20" t="s">
        <v>46</v>
      </c>
      <c r="D20">
        <v>2001</v>
      </c>
      <c r="E20" t="s">
        <v>609</v>
      </c>
      <c r="F20" t="s">
        <v>610</v>
      </c>
      <c r="G20" t="s">
        <v>615</v>
      </c>
      <c r="H20" t="s">
        <v>612</v>
      </c>
      <c r="I20" t="s">
        <v>613</v>
      </c>
      <c r="J20" s="11">
        <v>4.1666666666666664E-2</v>
      </c>
      <c r="K20" t="s">
        <v>616</v>
      </c>
      <c r="L20" t="s">
        <v>620</v>
      </c>
    </row>
    <row r="21" spans="1:12" x14ac:dyDescent="0.3">
      <c r="A21">
        <v>3</v>
      </c>
      <c r="B21" t="s">
        <v>608</v>
      </c>
      <c r="C21" t="s">
        <v>46</v>
      </c>
      <c r="D21">
        <v>2008</v>
      </c>
      <c r="E21" t="s">
        <v>609</v>
      </c>
      <c r="F21" t="s">
        <v>610</v>
      </c>
      <c r="G21" t="s">
        <v>611</v>
      </c>
      <c r="H21" t="s">
        <v>612</v>
      </c>
      <c r="I21" t="s">
        <v>613</v>
      </c>
      <c r="J21">
        <v>0</v>
      </c>
      <c r="K21" t="s">
        <v>614</v>
      </c>
      <c r="L21" t="s">
        <v>620</v>
      </c>
    </row>
    <row r="22" spans="1:12" x14ac:dyDescent="0.3">
      <c r="A22">
        <v>4</v>
      </c>
      <c r="B22" t="s">
        <v>608</v>
      </c>
      <c r="C22" t="s">
        <v>618</v>
      </c>
      <c r="D22">
        <v>2008</v>
      </c>
      <c r="E22" t="s">
        <v>609</v>
      </c>
      <c r="F22" t="s">
        <v>610</v>
      </c>
      <c r="G22" t="s">
        <v>611</v>
      </c>
      <c r="H22" t="s">
        <v>612</v>
      </c>
      <c r="I22" t="s">
        <v>613</v>
      </c>
      <c r="J22">
        <v>0</v>
      </c>
      <c r="K22" t="s">
        <v>614</v>
      </c>
      <c r="L22" t="s">
        <v>619</v>
      </c>
    </row>
    <row r="23" spans="1:12" x14ac:dyDescent="0.3">
      <c r="A23">
        <v>4</v>
      </c>
      <c r="B23" t="s">
        <v>608</v>
      </c>
      <c r="C23" t="s">
        <v>618</v>
      </c>
      <c r="D23">
        <v>2008</v>
      </c>
      <c r="E23" t="s">
        <v>609</v>
      </c>
      <c r="F23" t="s">
        <v>610</v>
      </c>
      <c r="G23" t="s">
        <v>615</v>
      </c>
      <c r="H23" t="s">
        <v>612</v>
      </c>
      <c r="I23" t="s">
        <v>613</v>
      </c>
      <c r="J23" s="11">
        <v>4.1666666666666664E-2</v>
      </c>
      <c r="K23" t="s">
        <v>616</v>
      </c>
      <c r="L23" t="s">
        <v>619</v>
      </c>
    </row>
    <row r="24" spans="1:12" x14ac:dyDescent="0.3">
      <c r="A24">
        <v>1</v>
      </c>
      <c r="B24" t="s">
        <v>608</v>
      </c>
      <c r="C24" t="s">
        <v>621</v>
      </c>
      <c r="D24">
        <v>2008</v>
      </c>
      <c r="E24" t="s">
        <v>609</v>
      </c>
      <c r="F24" t="s">
        <v>610</v>
      </c>
      <c r="G24" t="s">
        <v>611</v>
      </c>
      <c r="H24" t="s">
        <v>612</v>
      </c>
      <c r="I24" t="s">
        <v>613</v>
      </c>
      <c r="J24">
        <v>0</v>
      </c>
      <c r="K24" t="s">
        <v>614</v>
      </c>
      <c r="L24" t="s">
        <v>622</v>
      </c>
    </row>
    <row r="25" spans="1:12" x14ac:dyDescent="0.3">
      <c r="A25">
        <v>1</v>
      </c>
      <c r="B25" t="s">
        <v>608</v>
      </c>
      <c r="C25" t="s">
        <v>621</v>
      </c>
      <c r="D25">
        <v>2008</v>
      </c>
      <c r="E25" t="s">
        <v>609</v>
      </c>
      <c r="F25" t="s">
        <v>610</v>
      </c>
      <c r="G25" t="s">
        <v>615</v>
      </c>
      <c r="H25" t="s">
        <v>612</v>
      </c>
      <c r="I25" t="s">
        <v>613</v>
      </c>
      <c r="J25" s="11">
        <v>4.1666666666666664E-2</v>
      </c>
      <c r="K25" t="s">
        <v>616</v>
      </c>
      <c r="L25" t="s">
        <v>622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"/>
  <sheetViews>
    <sheetView workbookViewId="0">
      <selection activeCell="E28" sqref="E28"/>
    </sheetView>
  </sheetViews>
  <sheetFormatPr baseColWidth="10" defaultColWidth="84.6640625" defaultRowHeight="13.8" x14ac:dyDescent="0.25"/>
  <cols>
    <col min="1" max="1" width="34.88671875" style="3" bestFit="1" customWidth="1"/>
    <col min="2" max="2" width="22.6640625" style="3" bestFit="1" customWidth="1"/>
    <col min="3" max="4" width="11.77734375" style="3" bestFit="1" customWidth="1"/>
    <col min="5" max="16384" width="84.6640625" style="3"/>
  </cols>
  <sheetData>
    <row r="1" spans="1:4" x14ac:dyDescent="0.25">
      <c r="A1" s="1" t="s">
        <v>455</v>
      </c>
      <c r="B1" s="2" t="s">
        <v>456</v>
      </c>
      <c r="C1" s="2" t="s">
        <v>457</v>
      </c>
      <c r="D1" s="2" t="s">
        <v>458</v>
      </c>
    </row>
    <row r="2" spans="1:4" x14ac:dyDescent="0.25">
      <c r="A2" s="4" t="s">
        <v>38</v>
      </c>
      <c r="B2" s="4">
        <v>355</v>
      </c>
      <c r="C2" s="4" t="s">
        <v>459</v>
      </c>
      <c r="D2" s="4"/>
    </row>
    <row r="3" spans="1:4" x14ac:dyDescent="0.25">
      <c r="A3" s="4" t="s">
        <v>130</v>
      </c>
      <c r="B3" s="4">
        <v>213</v>
      </c>
      <c r="C3" s="4" t="s">
        <v>460</v>
      </c>
      <c r="D3" s="4"/>
    </row>
    <row r="4" spans="1:4" x14ac:dyDescent="0.25">
      <c r="A4" s="4" t="s">
        <v>28</v>
      </c>
      <c r="B4" s="4">
        <v>376</v>
      </c>
      <c r="C4" s="4" t="s">
        <v>459</v>
      </c>
      <c r="D4" s="4"/>
    </row>
    <row r="5" spans="1:4" x14ac:dyDescent="0.25">
      <c r="A5" s="4" t="s">
        <v>42</v>
      </c>
      <c r="B5" s="4">
        <v>244</v>
      </c>
      <c r="C5" s="4" t="s">
        <v>459</v>
      </c>
      <c r="D5" s="4"/>
    </row>
    <row r="6" spans="1:4" x14ac:dyDescent="0.25">
      <c r="A6" s="4" t="s">
        <v>36</v>
      </c>
      <c r="B6" s="4">
        <v>264</v>
      </c>
      <c r="C6" s="4" t="s">
        <v>461</v>
      </c>
      <c r="D6" s="4"/>
    </row>
    <row r="7" spans="1:4" x14ac:dyDescent="0.25">
      <c r="A7" s="4" t="s">
        <v>34</v>
      </c>
      <c r="B7" s="4">
        <v>268</v>
      </c>
      <c r="C7" s="4" t="s">
        <v>461</v>
      </c>
      <c r="D7" s="4"/>
    </row>
    <row r="8" spans="1:4" x14ac:dyDescent="0.25">
      <c r="A8" s="4" t="s">
        <v>44</v>
      </c>
      <c r="B8" s="4">
        <v>54</v>
      </c>
      <c r="C8" s="4" t="s">
        <v>462</v>
      </c>
      <c r="D8" s="4"/>
    </row>
    <row r="9" spans="1:4" x14ac:dyDescent="0.25">
      <c r="A9" s="4" t="s">
        <v>40</v>
      </c>
      <c r="B9" s="4">
        <v>374</v>
      </c>
      <c r="C9" s="4" t="s">
        <v>463</v>
      </c>
      <c r="D9" s="4"/>
    </row>
    <row r="10" spans="1:4" x14ac:dyDescent="0.25">
      <c r="A10" s="4" t="s">
        <v>51</v>
      </c>
      <c r="B10" s="4">
        <v>297</v>
      </c>
      <c r="C10" s="4" t="s">
        <v>461</v>
      </c>
      <c r="D10" s="4"/>
    </row>
    <row r="11" spans="1:4" x14ac:dyDescent="0.25">
      <c r="A11" s="4" t="s">
        <v>464</v>
      </c>
      <c r="B11" s="4">
        <v>247</v>
      </c>
      <c r="C11" s="4" t="s">
        <v>460</v>
      </c>
      <c r="D11" s="4"/>
    </row>
    <row r="12" spans="1:4" x14ac:dyDescent="0.25">
      <c r="A12" s="4" t="s">
        <v>49</v>
      </c>
      <c r="B12" s="4">
        <v>61</v>
      </c>
      <c r="C12" s="4" t="s">
        <v>465</v>
      </c>
      <c r="D12" s="4" t="s">
        <v>466</v>
      </c>
    </row>
    <row r="13" spans="1:4" x14ac:dyDescent="0.25">
      <c r="A13" s="4" t="s">
        <v>47</v>
      </c>
      <c r="B13" s="4">
        <v>43</v>
      </c>
      <c r="C13" s="4" t="s">
        <v>459</v>
      </c>
      <c r="D13" s="4"/>
    </row>
    <row r="14" spans="1:4" x14ac:dyDescent="0.25">
      <c r="A14" s="4" t="s">
        <v>53</v>
      </c>
      <c r="B14" s="4">
        <v>994</v>
      </c>
      <c r="C14" s="4" t="s">
        <v>463</v>
      </c>
      <c r="D14" s="4"/>
    </row>
    <row r="15" spans="1:4" x14ac:dyDescent="0.25">
      <c r="A15" s="4" t="s">
        <v>79</v>
      </c>
      <c r="B15" s="4">
        <v>242</v>
      </c>
      <c r="C15" s="4" t="s">
        <v>467</v>
      </c>
      <c r="D15" s="4"/>
    </row>
    <row r="16" spans="1:4" x14ac:dyDescent="0.25">
      <c r="A16" s="4" t="s">
        <v>66</v>
      </c>
      <c r="B16" s="4">
        <v>973</v>
      </c>
      <c r="C16" s="4" t="s">
        <v>468</v>
      </c>
      <c r="D16" s="4"/>
    </row>
    <row r="17" spans="1:4" x14ac:dyDescent="0.25">
      <c r="A17" s="4" t="s">
        <v>58</v>
      </c>
      <c r="B17" s="4">
        <v>880</v>
      </c>
      <c r="C17" s="4" t="s">
        <v>469</v>
      </c>
      <c r="D17" s="4"/>
    </row>
    <row r="18" spans="1:4" x14ac:dyDescent="0.25">
      <c r="A18" s="4" t="s">
        <v>56</v>
      </c>
      <c r="B18" s="4">
        <v>246</v>
      </c>
      <c r="C18" s="4" t="s">
        <v>461</v>
      </c>
      <c r="D18" s="4"/>
    </row>
    <row r="19" spans="1:4" x14ac:dyDescent="0.25">
      <c r="A19" s="4" t="s">
        <v>85</v>
      </c>
      <c r="B19" s="4">
        <v>375</v>
      </c>
      <c r="C19" s="4" t="s">
        <v>468</v>
      </c>
      <c r="D19" s="4"/>
    </row>
    <row r="20" spans="1:4" x14ac:dyDescent="0.25">
      <c r="A20" s="4" t="s">
        <v>60</v>
      </c>
      <c r="B20" s="4">
        <v>32</v>
      </c>
      <c r="C20" s="4" t="s">
        <v>459</v>
      </c>
      <c r="D20" s="4"/>
    </row>
    <row r="21" spans="1:4" x14ac:dyDescent="0.25">
      <c r="A21" s="4" t="s">
        <v>87</v>
      </c>
      <c r="B21" s="4">
        <v>501</v>
      </c>
      <c r="C21" s="4" t="s">
        <v>470</v>
      </c>
      <c r="D21" s="4"/>
    </row>
    <row r="22" spans="1:4" x14ac:dyDescent="0.25">
      <c r="A22" s="4" t="s">
        <v>70</v>
      </c>
      <c r="B22" s="4">
        <v>229</v>
      </c>
      <c r="C22" s="4" t="s">
        <v>459</v>
      </c>
      <c r="D22" s="4"/>
    </row>
    <row r="23" spans="1:4" x14ac:dyDescent="0.25">
      <c r="A23" s="4" t="s">
        <v>72</v>
      </c>
      <c r="B23" s="4">
        <v>441</v>
      </c>
      <c r="C23" s="4" t="s">
        <v>461</v>
      </c>
      <c r="D23" s="4"/>
    </row>
    <row r="24" spans="1:4" x14ac:dyDescent="0.25">
      <c r="A24" s="4" t="s">
        <v>81</v>
      </c>
      <c r="B24" s="4">
        <v>975</v>
      </c>
      <c r="C24" s="4" t="s">
        <v>471</v>
      </c>
      <c r="D24" s="4"/>
    </row>
    <row r="25" spans="1:4" x14ac:dyDescent="0.25">
      <c r="A25" s="4" t="s">
        <v>472</v>
      </c>
      <c r="B25" s="4">
        <v>591</v>
      </c>
      <c r="C25" s="4" t="s">
        <v>461</v>
      </c>
      <c r="D25" s="4"/>
    </row>
    <row r="26" spans="1:4" x14ac:dyDescent="0.25">
      <c r="A26" s="4" t="s">
        <v>473</v>
      </c>
      <c r="B26" s="4">
        <v>387</v>
      </c>
      <c r="C26" s="4" t="s">
        <v>459</v>
      </c>
      <c r="D26" s="4"/>
    </row>
    <row r="27" spans="1:4" x14ac:dyDescent="0.25">
      <c r="A27" s="4" t="s">
        <v>83</v>
      </c>
      <c r="B27" s="4">
        <v>267</v>
      </c>
      <c r="C27" s="4" t="s">
        <v>474</v>
      </c>
      <c r="D27" s="4"/>
    </row>
    <row r="28" spans="1:4" x14ac:dyDescent="0.25">
      <c r="A28" s="4" t="s">
        <v>77</v>
      </c>
      <c r="B28" s="4">
        <v>55</v>
      </c>
      <c r="C28" s="4" t="s">
        <v>462</v>
      </c>
      <c r="D28" s="4" t="s">
        <v>467</v>
      </c>
    </row>
    <row r="29" spans="1:4" x14ac:dyDescent="0.25">
      <c r="A29" s="4" t="s">
        <v>475</v>
      </c>
      <c r="B29" s="4">
        <v>673</v>
      </c>
      <c r="C29" s="4" t="s">
        <v>476</v>
      </c>
      <c r="D29" s="4"/>
    </row>
    <row r="30" spans="1:4" x14ac:dyDescent="0.25">
      <c r="A30" s="4" t="s">
        <v>64</v>
      </c>
      <c r="B30" s="4">
        <v>359</v>
      </c>
      <c r="C30" s="4" t="s">
        <v>474</v>
      </c>
      <c r="D30" s="4"/>
    </row>
    <row r="31" spans="1:4" x14ac:dyDescent="0.25">
      <c r="A31" s="4" t="s">
        <v>62</v>
      </c>
      <c r="B31" s="4">
        <v>226</v>
      </c>
      <c r="C31" s="4" t="s">
        <v>460</v>
      </c>
      <c r="D31" s="4"/>
    </row>
    <row r="32" spans="1:4" x14ac:dyDescent="0.25">
      <c r="A32" s="4" t="s">
        <v>68</v>
      </c>
      <c r="B32" s="4">
        <v>257</v>
      </c>
      <c r="C32" s="4" t="s">
        <v>474</v>
      </c>
      <c r="D32" s="4"/>
    </row>
    <row r="33" spans="1:4" x14ac:dyDescent="0.25">
      <c r="A33" s="4" t="s">
        <v>227</v>
      </c>
      <c r="B33" s="4">
        <v>855</v>
      </c>
      <c r="C33" s="4" t="s">
        <v>466</v>
      </c>
      <c r="D33" s="4"/>
    </row>
    <row r="34" spans="1:4" x14ac:dyDescent="0.25">
      <c r="A34" s="4" t="s">
        <v>104</v>
      </c>
      <c r="B34" s="4">
        <v>237</v>
      </c>
      <c r="C34" s="4" t="s">
        <v>459</v>
      </c>
      <c r="D34" s="4"/>
    </row>
    <row r="35" spans="1:4" x14ac:dyDescent="0.25">
      <c r="A35" s="5" t="s">
        <v>89</v>
      </c>
      <c r="B35" s="4">
        <v>1</v>
      </c>
      <c r="C35" s="4" t="s">
        <v>461</v>
      </c>
      <c r="D35" s="4" t="s">
        <v>477</v>
      </c>
    </row>
    <row r="36" spans="1:4" x14ac:dyDescent="0.25">
      <c r="A36" s="4" t="s">
        <v>478</v>
      </c>
      <c r="B36" s="4">
        <v>238</v>
      </c>
      <c r="C36" s="4" t="s">
        <v>479</v>
      </c>
      <c r="D36" s="4"/>
    </row>
    <row r="37" spans="1:4" x14ac:dyDescent="0.25">
      <c r="A37" s="4" t="s">
        <v>239</v>
      </c>
      <c r="B37" s="4">
        <v>345</v>
      </c>
      <c r="C37" s="4" t="s">
        <v>467</v>
      </c>
      <c r="D37" s="4"/>
    </row>
    <row r="38" spans="1:4" x14ac:dyDescent="0.25">
      <c r="A38" s="4" t="s">
        <v>480</v>
      </c>
      <c r="B38" s="4">
        <v>236</v>
      </c>
      <c r="C38" s="4" t="s">
        <v>459</v>
      </c>
      <c r="D38" s="4"/>
    </row>
    <row r="39" spans="1:4" x14ac:dyDescent="0.25">
      <c r="A39" s="4" t="s">
        <v>399</v>
      </c>
      <c r="B39" s="4">
        <v>235</v>
      </c>
      <c r="C39" s="4" t="s">
        <v>459</v>
      </c>
      <c r="D39" s="4"/>
    </row>
    <row r="40" spans="1:4" x14ac:dyDescent="0.25">
      <c r="A40" s="4" t="s">
        <v>102</v>
      </c>
      <c r="B40" s="4">
        <v>56</v>
      </c>
      <c r="C40" s="4" t="s">
        <v>461</v>
      </c>
      <c r="D40" s="4"/>
    </row>
    <row r="41" spans="1:4" x14ac:dyDescent="0.25">
      <c r="A41" s="4" t="s">
        <v>106</v>
      </c>
      <c r="B41" s="4">
        <v>86</v>
      </c>
      <c r="C41" s="4" t="s">
        <v>476</v>
      </c>
      <c r="D41" s="4"/>
    </row>
    <row r="42" spans="1:4" x14ac:dyDescent="0.25">
      <c r="A42" s="4" t="s">
        <v>481</v>
      </c>
      <c r="B42" s="4">
        <v>57</v>
      </c>
      <c r="C42" s="4" t="s">
        <v>467</v>
      </c>
      <c r="D42" s="4"/>
    </row>
    <row r="43" spans="1:4" x14ac:dyDescent="0.25">
      <c r="A43" s="4" t="s">
        <v>482</v>
      </c>
      <c r="B43" s="4">
        <v>269</v>
      </c>
      <c r="C43" s="4" t="s">
        <v>468</v>
      </c>
      <c r="D43" s="4"/>
    </row>
    <row r="44" spans="1:4" x14ac:dyDescent="0.25">
      <c r="A44" s="4" t="s">
        <v>95</v>
      </c>
      <c r="B44" s="4">
        <v>242</v>
      </c>
      <c r="C44" s="4" t="s">
        <v>459</v>
      </c>
      <c r="D44" s="4"/>
    </row>
    <row r="45" spans="1:4" x14ac:dyDescent="0.25">
      <c r="A45" s="4" t="s">
        <v>100</v>
      </c>
      <c r="B45" s="4">
        <v>682</v>
      </c>
      <c r="C45" s="4" t="s">
        <v>483</v>
      </c>
      <c r="D45" s="4"/>
    </row>
    <row r="46" spans="1:4" x14ac:dyDescent="0.25">
      <c r="A46" s="4" t="s">
        <v>110</v>
      </c>
      <c r="B46" s="4">
        <v>506</v>
      </c>
      <c r="C46" s="4" t="s">
        <v>470</v>
      </c>
      <c r="D46" s="4"/>
    </row>
    <row r="47" spans="1:4" x14ac:dyDescent="0.25">
      <c r="A47" s="4" t="s">
        <v>193</v>
      </c>
      <c r="B47" s="4">
        <v>385</v>
      </c>
      <c r="C47" s="4" t="s">
        <v>459</v>
      </c>
      <c r="D47" s="4"/>
    </row>
    <row r="48" spans="1:4" x14ac:dyDescent="0.25">
      <c r="A48" s="4" t="s">
        <v>112</v>
      </c>
      <c r="B48" s="4">
        <v>53</v>
      </c>
      <c r="C48" s="4" t="s">
        <v>462</v>
      </c>
      <c r="D48" s="4"/>
    </row>
    <row r="49" spans="1:4" x14ac:dyDescent="0.25">
      <c r="A49" s="4" t="s">
        <v>117</v>
      </c>
      <c r="B49" s="4">
        <v>357</v>
      </c>
      <c r="C49" s="4" t="s">
        <v>474</v>
      </c>
      <c r="D49" s="4"/>
    </row>
    <row r="50" spans="1:4" x14ac:dyDescent="0.25">
      <c r="A50" s="4" t="s">
        <v>484</v>
      </c>
      <c r="B50" s="4">
        <v>420</v>
      </c>
      <c r="C50" s="4" t="s">
        <v>459</v>
      </c>
      <c r="D50" s="4"/>
    </row>
    <row r="51" spans="1:4" x14ac:dyDescent="0.25">
      <c r="A51" s="4" t="s">
        <v>485</v>
      </c>
      <c r="B51" s="4">
        <v>243</v>
      </c>
      <c r="C51" s="4" t="s">
        <v>474</v>
      </c>
      <c r="D51" s="4" t="s">
        <v>459</v>
      </c>
    </row>
    <row r="52" spans="1:4" x14ac:dyDescent="0.25">
      <c r="A52" s="4" t="s">
        <v>124</v>
      </c>
      <c r="B52" s="4">
        <v>45</v>
      </c>
      <c r="C52" s="4" t="s">
        <v>459</v>
      </c>
      <c r="D52" s="4"/>
    </row>
    <row r="53" spans="1:4" x14ac:dyDescent="0.25">
      <c r="A53" s="4" t="s">
        <v>486</v>
      </c>
      <c r="B53" s="4">
        <v>246</v>
      </c>
      <c r="C53" s="4" t="s">
        <v>487</v>
      </c>
      <c r="D53" s="4"/>
    </row>
    <row r="54" spans="1:4" x14ac:dyDescent="0.25">
      <c r="A54" s="4" t="s">
        <v>122</v>
      </c>
      <c r="B54" s="4">
        <v>253</v>
      </c>
      <c r="C54" s="4" t="s">
        <v>468</v>
      </c>
      <c r="D54" s="4"/>
    </row>
    <row r="55" spans="1:4" x14ac:dyDescent="0.25">
      <c r="A55" s="4" t="s">
        <v>488</v>
      </c>
      <c r="B55" s="4">
        <v>767</v>
      </c>
      <c r="C55" s="4" t="s">
        <v>461</v>
      </c>
      <c r="D55" s="4"/>
    </row>
    <row r="56" spans="1:4" x14ac:dyDescent="0.25">
      <c r="A56" s="4" t="s">
        <v>128</v>
      </c>
      <c r="B56" s="4">
        <v>809</v>
      </c>
      <c r="C56" s="4" t="s">
        <v>461</v>
      </c>
      <c r="D56" s="4"/>
    </row>
    <row r="57" spans="1:4" x14ac:dyDescent="0.25">
      <c r="A57" s="4" t="s">
        <v>132</v>
      </c>
      <c r="B57" s="4">
        <v>593</v>
      </c>
      <c r="C57" s="4" t="s">
        <v>467</v>
      </c>
      <c r="D57" s="4"/>
    </row>
    <row r="58" spans="1:4" x14ac:dyDescent="0.25">
      <c r="A58" s="4" t="s">
        <v>136</v>
      </c>
      <c r="B58" s="4">
        <v>20</v>
      </c>
      <c r="C58" s="4" t="s">
        <v>474</v>
      </c>
      <c r="D58" s="4"/>
    </row>
    <row r="59" spans="1:4" x14ac:dyDescent="0.25">
      <c r="A59" s="4" t="s">
        <v>392</v>
      </c>
      <c r="B59" s="4">
        <v>503</v>
      </c>
      <c r="C59" s="4" t="s">
        <v>470</v>
      </c>
      <c r="D59" s="4"/>
    </row>
    <row r="60" spans="1:4" x14ac:dyDescent="0.25">
      <c r="A60" s="4" t="s">
        <v>175</v>
      </c>
      <c r="B60" s="4">
        <v>240</v>
      </c>
      <c r="C60" s="4" t="s">
        <v>459</v>
      </c>
      <c r="D60" s="4"/>
    </row>
    <row r="61" spans="1:4" x14ac:dyDescent="0.25">
      <c r="A61" s="4" t="s">
        <v>140</v>
      </c>
      <c r="B61" s="4">
        <v>291</v>
      </c>
      <c r="C61" s="4" t="s">
        <v>468</v>
      </c>
      <c r="D61" s="4"/>
    </row>
    <row r="62" spans="1:4" x14ac:dyDescent="0.25">
      <c r="A62" s="4" t="s">
        <v>134</v>
      </c>
      <c r="B62" s="4">
        <v>372</v>
      </c>
      <c r="C62" s="4" t="s">
        <v>468</v>
      </c>
      <c r="D62" s="4"/>
    </row>
    <row r="63" spans="1:4" x14ac:dyDescent="0.25">
      <c r="A63" s="4" t="s">
        <v>144</v>
      </c>
      <c r="B63" s="4">
        <v>251</v>
      </c>
      <c r="C63" s="4" t="s">
        <v>468</v>
      </c>
      <c r="D63" s="4"/>
    </row>
    <row r="64" spans="1:4" x14ac:dyDescent="0.25">
      <c r="A64" s="4" t="s">
        <v>489</v>
      </c>
      <c r="B64" s="4">
        <v>298</v>
      </c>
      <c r="C64" s="4" t="s">
        <v>460</v>
      </c>
      <c r="D64" s="4"/>
    </row>
    <row r="65" spans="1:4" x14ac:dyDescent="0.25">
      <c r="A65" s="4" t="s">
        <v>490</v>
      </c>
      <c r="B65" s="4">
        <v>500</v>
      </c>
      <c r="C65" s="4" t="s">
        <v>461</v>
      </c>
      <c r="D65" s="4"/>
    </row>
    <row r="66" spans="1:4" x14ac:dyDescent="0.25">
      <c r="A66" s="4" t="s">
        <v>491</v>
      </c>
      <c r="B66" s="4">
        <v>679</v>
      </c>
      <c r="C66" s="4" t="s">
        <v>492</v>
      </c>
      <c r="D66" s="4"/>
    </row>
    <row r="67" spans="1:4" x14ac:dyDescent="0.25">
      <c r="A67" s="4" t="s">
        <v>146</v>
      </c>
      <c r="B67" s="4">
        <v>358</v>
      </c>
      <c r="C67" s="4" t="s">
        <v>474</v>
      </c>
      <c r="D67" s="4"/>
    </row>
    <row r="68" spans="1:4" x14ac:dyDescent="0.25">
      <c r="A68" s="4" t="s">
        <v>152</v>
      </c>
      <c r="B68" s="4">
        <v>33</v>
      </c>
      <c r="C68" s="4" t="s">
        <v>459</v>
      </c>
      <c r="D68" s="4"/>
    </row>
    <row r="69" spans="1:4" x14ac:dyDescent="0.25">
      <c r="A69" s="4" t="s">
        <v>493</v>
      </c>
      <c r="B69" s="4">
        <v>594</v>
      </c>
      <c r="C69" s="4" t="s">
        <v>461</v>
      </c>
      <c r="D69" s="4"/>
    </row>
    <row r="70" spans="1:4" x14ac:dyDescent="0.25">
      <c r="A70" s="4" t="s">
        <v>330</v>
      </c>
      <c r="B70" s="4">
        <v>689</v>
      </c>
      <c r="C70" s="4" t="s">
        <v>483</v>
      </c>
      <c r="D70" s="4"/>
    </row>
    <row r="71" spans="1:4" x14ac:dyDescent="0.25">
      <c r="A71" s="4" t="s">
        <v>154</v>
      </c>
      <c r="B71" s="4">
        <v>241</v>
      </c>
      <c r="C71" s="4" t="s">
        <v>459</v>
      </c>
      <c r="D71" s="4"/>
    </row>
    <row r="72" spans="1:4" x14ac:dyDescent="0.25">
      <c r="A72" s="4" t="s">
        <v>160</v>
      </c>
      <c r="B72" s="4">
        <v>995</v>
      </c>
      <c r="C72" s="4" t="s">
        <v>463</v>
      </c>
      <c r="D72" s="4"/>
    </row>
    <row r="73" spans="1:4" x14ac:dyDescent="0.25">
      <c r="A73" s="4" t="s">
        <v>120</v>
      </c>
      <c r="B73" s="4">
        <v>49</v>
      </c>
      <c r="C73" s="4" t="s">
        <v>459</v>
      </c>
      <c r="D73" s="4"/>
    </row>
    <row r="74" spans="1:4" x14ac:dyDescent="0.25">
      <c r="A74" s="4" t="s">
        <v>163</v>
      </c>
      <c r="B74" s="4">
        <v>233</v>
      </c>
      <c r="C74" s="4" t="s">
        <v>460</v>
      </c>
      <c r="D74" s="4"/>
    </row>
    <row r="75" spans="1:4" x14ac:dyDescent="0.25">
      <c r="A75" s="4" t="s">
        <v>165</v>
      </c>
      <c r="B75" s="4">
        <v>350</v>
      </c>
      <c r="C75" s="4" t="s">
        <v>459</v>
      </c>
      <c r="D75" s="4"/>
    </row>
    <row r="76" spans="1:4" x14ac:dyDescent="0.25">
      <c r="A76" s="4" t="s">
        <v>177</v>
      </c>
      <c r="B76" s="4">
        <v>30</v>
      </c>
      <c r="C76" s="4" t="s">
        <v>474</v>
      </c>
      <c r="D76" s="4"/>
    </row>
    <row r="77" spans="1:4" x14ac:dyDescent="0.25">
      <c r="A77" s="4" t="s">
        <v>167</v>
      </c>
      <c r="B77" s="4">
        <v>299</v>
      </c>
      <c r="C77" s="4" t="s">
        <v>462</v>
      </c>
      <c r="D77" s="4"/>
    </row>
    <row r="78" spans="1:4" x14ac:dyDescent="0.25">
      <c r="A78" s="4" t="s">
        <v>158</v>
      </c>
      <c r="B78" s="4">
        <v>473</v>
      </c>
      <c r="C78" s="4" t="s">
        <v>461</v>
      </c>
      <c r="D78" s="4"/>
    </row>
    <row r="79" spans="1:4" x14ac:dyDescent="0.25">
      <c r="A79" s="4" t="s">
        <v>173</v>
      </c>
      <c r="B79" s="4">
        <v>590</v>
      </c>
      <c r="C79" s="4" t="s">
        <v>461</v>
      </c>
      <c r="D79" s="4"/>
    </row>
    <row r="80" spans="1:4" x14ac:dyDescent="0.25">
      <c r="A80" s="4" t="s">
        <v>182</v>
      </c>
      <c r="B80" s="4">
        <v>671</v>
      </c>
      <c r="C80" s="4" t="s">
        <v>465</v>
      </c>
      <c r="D80" s="4"/>
    </row>
    <row r="81" spans="1:4" x14ac:dyDescent="0.25">
      <c r="A81" s="4" t="s">
        <v>180</v>
      </c>
      <c r="B81" s="4">
        <v>502</v>
      </c>
      <c r="C81" s="4" t="s">
        <v>470</v>
      </c>
      <c r="D81" s="4"/>
    </row>
    <row r="82" spans="1:4" x14ac:dyDescent="0.25">
      <c r="A82" s="4" t="s">
        <v>494</v>
      </c>
      <c r="B82" s="4">
        <v>245</v>
      </c>
      <c r="C82" s="4" t="s">
        <v>479</v>
      </c>
      <c r="D82" s="4"/>
    </row>
    <row r="83" spans="1:4" x14ac:dyDescent="0.25">
      <c r="A83" s="4" t="s">
        <v>495</v>
      </c>
      <c r="B83" s="4">
        <v>224</v>
      </c>
      <c r="C83" s="4" t="s">
        <v>460</v>
      </c>
      <c r="D83" s="4"/>
    </row>
    <row r="84" spans="1:4" x14ac:dyDescent="0.25">
      <c r="A84" s="4" t="s">
        <v>186</v>
      </c>
      <c r="B84" s="4">
        <v>592</v>
      </c>
      <c r="C84" s="4" t="s">
        <v>462</v>
      </c>
      <c r="D84" s="4"/>
    </row>
    <row r="85" spans="1:4" x14ac:dyDescent="0.25">
      <c r="A85" s="4" t="s">
        <v>195</v>
      </c>
      <c r="B85" s="4">
        <v>509</v>
      </c>
      <c r="C85" s="4" t="s">
        <v>467</v>
      </c>
      <c r="D85" s="4"/>
    </row>
    <row r="86" spans="1:4" x14ac:dyDescent="0.25">
      <c r="A86" s="4" t="s">
        <v>191</v>
      </c>
      <c r="B86" s="4">
        <v>503</v>
      </c>
      <c r="C86" s="4" t="s">
        <v>470</v>
      </c>
      <c r="D86" s="4"/>
    </row>
    <row r="87" spans="1:4" x14ac:dyDescent="0.25">
      <c r="A87" s="4" t="s">
        <v>188</v>
      </c>
      <c r="B87" s="4">
        <v>852</v>
      </c>
      <c r="C87" s="4" t="s">
        <v>476</v>
      </c>
      <c r="D87" s="4"/>
    </row>
    <row r="88" spans="1:4" x14ac:dyDescent="0.25">
      <c r="A88" s="4" t="s">
        <v>197</v>
      </c>
      <c r="B88" s="4">
        <v>36</v>
      </c>
      <c r="C88" s="4" t="s">
        <v>459</v>
      </c>
      <c r="D88" s="4"/>
    </row>
    <row r="89" spans="1:4" x14ac:dyDescent="0.25">
      <c r="A89" s="4" t="s">
        <v>213</v>
      </c>
      <c r="B89" s="4">
        <v>354</v>
      </c>
      <c r="C89" s="4" t="s">
        <v>460</v>
      </c>
      <c r="D89" s="4"/>
    </row>
    <row r="90" spans="1:4" x14ac:dyDescent="0.25">
      <c r="A90" s="4" t="s">
        <v>207</v>
      </c>
      <c r="B90" s="4">
        <v>91</v>
      </c>
      <c r="C90" s="4" t="s">
        <v>471</v>
      </c>
      <c r="D90" s="4"/>
    </row>
    <row r="91" spans="1:4" x14ac:dyDescent="0.25">
      <c r="A91" s="4" t="s">
        <v>199</v>
      </c>
      <c r="B91" s="4">
        <v>62</v>
      </c>
      <c r="C91" s="4" t="s">
        <v>496</v>
      </c>
      <c r="D91" s="4" t="s">
        <v>466</v>
      </c>
    </row>
    <row r="92" spans="1:4" x14ac:dyDescent="0.25">
      <c r="A92" s="4" t="s">
        <v>497</v>
      </c>
      <c r="B92" s="4">
        <v>98</v>
      </c>
      <c r="C92" s="4" t="s">
        <v>498</v>
      </c>
      <c r="D92" s="4"/>
    </row>
    <row r="93" spans="1:4" x14ac:dyDescent="0.25">
      <c r="A93" s="4" t="s">
        <v>210</v>
      </c>
      <c r="B93" s="4">
        <v>964</v>
      </c>
      <c r="C93" s="4" t="s">
        <v>468</v>
      </c>
      <c r="D93" s="4"/>
    </row>
    <row r="94" spans="1:4" x14ac:dyDescent="0.25">
      <c r="A94" s="4" t="s">
        <v>201</v>
      </c>
      <c r="B94" s="4">
        <v>353</v>
      </c>
      <c r="C94" s="4" t="s">
        <v>460</v>
      </c>
      <c r="D94" s="4"/>
    </row>
    <row r="95" spans="1:4" x14ac:dyDescent="0.25">
      <c r="A95" s="4" t="s">
        <v>203</v>
      </c>
      <c r="B95" s="4">
        <v>972</v>
      </c>
      <c r="C95" s="4" t="s">
        <v>474</v>
      </c>
      <c r="D95" s="4"/>
    </row>
    <row r="96" spans="1:4" x14ac:dyDescent="0.25">
      <c r="A96" s="4" t="s">
        <v>215</v>
      </c>
      <c r="B96" s="4">
        <v>39</v>
      </c>
      <c r="C96" s="4" t="s">
        <v>459</v>
      </c>
      <c r="D96" s="4"/>
    </row>
    <row r="97" spans="1:4" x14ac:dyDescent="0.25">
      <c r="A97" s="4" t="s">
        <v>499</v>
      </c>
      <c r="B97" s="4">
        <v>225</v>
      </c>
      <c r="C97" s="4" t="s">
        <v>460</v>
      </c>
      <c r="D97" s="4"/>
    </row>
    <row r="98" spans="1:4" x14ac:dyDescent="0.25">
      <c r="A98" s="4" t="s">
        <v>217</v>
      </c>
      <c r="B98" s="4">
        <v>876</v>
      </c>
      <c r="C98" s="4" t="s">
        <v>467</v>
      </c>
      <c r="D98" s="4"/>
    </row>
    <row r="99" spans="1:4" x14ac:dyDescent="0.25">
      <c r="A99" s="4" t="s">
        <v>221</v>
      </c>
      <c r="B99" s="4">
        <v>81</v>
      </c>
      <c r="C99" s="4" t="s">
        <v>496</v>
      </c>
      <c r="D99" s="4"/>
    </row>
    <row r="100" spans="1:4" x14ac:dyDescent="0.25">
      <c r="A100" s="4" t="s">
        <v>219</v>
      </c>
      <c r="B100" s="4">
        <v>962</v>
      </c>
      <c r="C100" s="4" t="s">
        <v>474</v>
      </c>
      <c r="D100" s="4"/>
    </row>
    <row r="101" spans="1:4" x14ac:dyDescent="0.25">
      <c r="A101" s="4" t="s">
        <v>241</v>
      </c>
      <c r="B101" s="4">
        <v>7</v>
      </c>
      <c r="C101" s="4" t="s">
        <v>469</v>
      </c>
      <c r="D101" s="4"/>
    </row>
    <row r="102" spans="1:4" x14ac:dyDescent="0.25">
      <c r="A102" s="4" t="s">
        <v>223</v>
      </c>
      <c r="B102" s="4">
        <v>254</v>
      </c>
      <c r="C102" s="4" t="s">
        <v>468</v>
      </c>
      <c r="D102" s="4"/>
    </row>
    <row r="103" spans="1:4" x14ac:dyDescent="0.25">
      <c r="A103" s="4" t="s">
        <v>229</v>
      </c>
      <c r="B103" s="4">
        <v>686</v>
      </c>
      <c r="C103" s="4" t="s">
        <v>492</v>
      </c>
      <c r="D103" s="4"/>
    </row>
    <row r="104" spans="1:4" x14ac:dyDescent="0.25">
      <c r="A104" s="4" t="s">
        <v>500</v>
      </c>
      <c r="B104" s="4">
        <v>850</v>
      </c>
      <c r="C104" s="4" t="s">
        <v>496</v>
      </c>
      <c r="D104" s="4"/>
    </row>
    <row r="105" spans="1:4" x14ac:dyDescent="0.25">
      <c r="A105" s="4" t="s">
        <v>501</v>
      </c>
      <c r="B105" s="4">
        <v>82</v>
      </c>
      <c r="C105" s="4" t="s">
        <v>496</v>
      </c>
      <c r="D105" s="4"/>
    </row>
    <row r="106" spans="1:4" x14ac:dyDescent="0.25">
      <c r="A106" s="4" t="s">
        <v>237</v>
      </c>
      <c r="B106" s="4">
        <v>965</v>
      </c>
      <c r="C106" s="4" t="s">
        <v>468</v>
      </c>
      <c r="D106" s="4"/>
    </row>
    <row r="107" spans="1:4" x14ac:dyDescent="0.25">
      <c r="A107" s="4" t="s">
        <v>225</v>
      </c>
      <c r="B107" s="4">
        <v>996</v>
      </c>
      <c r="C107" s="4" t="s">
        <v>469</v>
      </c>
      <c r="D107" s="4"/>
    </row>
    <row r="108" spans="1:4" x14ac:dyDescent="0.25">
      <c r="A108" s="4" t="s">
        <v>502</v>
      </c>
      <c r="B108" s="4">
        <v>856</v>
      </c>
      <c r="C108" s="4" t="s">
        <v>466</v>
      </c>
      <c r="D108" s="4"/>
    </row>
    <row r="109" spans="1:4" x14ac:dyDescent="0.25">
      <c r="A109" s="4" t="s">
        <v>503</v>
      </c>
      <c r="B109" s="4">
        <v>371</v>
      </c>
      <c r="C109" s="4" t="s">
        <v>468</v>
      </c>
      <c r="D109" s="4"/>
    </row>
    <row r="110" spans="1:4" x14ac:dyDescent="0.25">
      <c r="A110" s="4" t="s">
        <v>244</v>
      </c>
      <c r="B110" s="4">
        <v>961</v>
      </c>
      <c r="C110" s="4" t="s">
        <v>474</v>
      </c>
      <c r="D110" s="4"/>
    </row>
    <row r="111" spans="1:4" x14ac:dyDescent="0.25">
      <c r="A111" s="4" t="s">
        <v>254</v>
      </c>
      <c r="B111" s="4">
        <v>266</v>
      </c>
      <c r="C111" s="4" t="s">
        <v>474</v>
      </c>
      <c r="D111" s="4"/>
    </row>
    <row r="112" spans="1:4" x14ac:dyDescent="0.25">
      <c r="A112" s="4" t="s">
        <v>252</v>
      </c>
      <c r="B112" s="4">
        <v>231</v>
      </c>
      <c r="C112" s="4" t="s">
        <v>460</v>
      </c>
      <c r="D112" s="4"/>
    </row>
    <row r="113" spans="1:4" x14ac:dyDescent="0.25">
      <c r="A113" s="4" t="s">
        <v>262</v>
      </c>
      <c r="B113" s="4">
        <v>218</v>
      </c>
      <c r="C113" s="4" t="s">
        <v>474</v>
      </c>
      <c r="D113" s="4"/>
    </row>
    <row r="114" spans="1:4" x14ac:dyDescent="0.25">
      <c r="A114" s="5" t="s">
        <v>248</v>
      </c>
      <c r="B114" s="4">
        <v>423</v>
      </c>
      <c r="C114" s="4" t="s">
        <v>459</v>
      </c>
      <c r="D114" s="4"/>
    </row>
    <row r="115" spans="1:4" x14ac:dyDescent="0.25">
      <c r="A115" s="4" t="s">
        <v>256</v>
      </c>
      <c r="B115" s="4">
        <v>370</v>
      </c>
      <c r="C115" s="4" t="s">
        <v>474</v>
      </c>
      <c r="D115" s="4"/>
    </row>
    <row r="116" spans="1:4" x14ac:dyDescent="0.25">
      <c r="A116" s="4" t="s">
        <v>258</v>
      </c>
      <c r="B116" s="4">
        <v>352</v>
      </c>
      <c r="C116" s="4" t="s">
        <v>459</v>
      </c>
      <c r="D116" s="4"/>
    </row>
    <row r="117" spans="1:4" x14ac:dyDescent="0.25">
      <c r="A117" s="4" t="s">
        <v>504</v>
      </c>
      <c r="B117" s="4">
        <v>853</v>
      </c>
      <c r="C117" s="4" t="s">
        <v>476</v>
      </c>
      <c r="D117" s="4"/>
    </row>
    <row r="118" spans="1:4" x14ac:dyDescent="0.25">
      <c r="A118" s="4" t="s">
        <v>505</v>
      </c>
      <c r="B118" s="4">
        <v>389</v>
      </c>
      <c r="C118" s="4" t="s">
        <v>459</v>
      </c>
      <c r="D118" s="4"/>
    </row>
    <row r="119" spans="1:4" x14ac:dyDescent="0.25">
      <c r="A119" s="4" t="s">
        <v>271</v>
      </c>
      <c r="B119" s="4">
        <v>261</v>
      </c>
      <c r="C119" s="4" t="s">
        <v>468</v>
      </c>
      <c r="D119" s="4"/>
    </row>
    <row r="120" spans="1:4" x14ac:dyDescent="0.25">
      <c r="A120" s="4" t="s">
        <v>294</v>
      </c>
      <c r="B120" s="4">
        <v>265</v>
      </c>
      <c r="C120" s="4" t="s">
        <v>474</v>
      </c>
      <c r="D120" s="4"/>
    </row>
    <row r="121" spans="1:4" x14ac:dyDescent="0.25">
      <c r="A121" s="4" t="s">
        <v>298</v>
      </c>
      <c r="B121" s="4">
        <v>60</v>
      </c>
      <c r="C121" s="4" t="s">
        <v>476</v>
      </c>
      <c r="D121" s="4"/>
    </row>
    <row r="122" spans="1:4" x14ac:dyDescent="0.25">
      <c r="A122" s="4" t="s">
        <v>506</v>
      </c>
      <c r="B122" s="4">
        <v>960</v>
      </c>
      <c r="C122" s="4" t="s">
        <v>487</v>
      </c>
      <c r="D122" s="4"/>
    </row>
    <row r="123" spans="1:4" x14ac:dyDescent="0.25">
      <c r="A123" s="4" t="s">
        <v>276</v>
      </c>
      <c r="B123" s="4">
        <v>223</v>
      </c>
      <c r="C123" s="4" t="s">
        <v>460</v>
      </c>
      <c r="D123" s="4"/>
    </row>
    <row r="124" spans="1:4" x14ac:dyDescent="0.25">
      <c r="A124" s="4" t="s">
        <v>288</v>
      </c>
      <c r="B124" s="4">
        <v>356</v>
      </c>
      <c r="C124" s="4" t="s">
        <v>459</v>
      </c>
      <c r="D124" s="4"/>
    </row>
    <row r="125" spans="1:4" x14ac:dyDescent="0.25">
      <c r="A125" s="4" t="s">
        <v>507</v>
      </c>
      <c r="B125" s="4">
        <v>670</v>
      </c>
      <c r="C125" s="4" t="s">
        <v>465</v>
      </c>
      <c r="D125" s="4"/>
    </row>
    <row r="126" spans="1:4" x14ac:dyDescent="0.25">
      <c r="A126" s="4" t="s">
        <v>273</v>
      </c>
      <c r="B126" s="4">
        <v>692</v>
      </c>
      <c r="C126" s="4" t="s">
        <v>465</v>
      </c>
      <c r="D126" s="4"/>
    </row>
    <row r="127" spans="1:4" x14ac:dyDescent="0.25">
      <c r="A127" s="4" t="s">
        <v>282</v>
      </c>
      <c r="B127" s="4">
        <v>596</v>
      </c>
      <c r="C127" s="4" t="s">
        <v>461</v>
      </c>
      <c r="D127" s="4"/>
    </row>
    <row r="128" spans="1:4" x14ac:dyDescent="0.25">
      <c r="A128" s="4" t="s">
        <v>290</v>
      </c>
      <c r="B128" s="4">
        <v>230</v>
      </c>
      <c r="C128" s="4" t="s">
        <v>463</v>
      </c>
      <c r="D128" s="4"/>
    </row>
    <row r="129" spans="1:4" x14ac:dyDescent="0.25">
      <c r="A129" s="4" t="s">
        <v>508</v>
      </c>
      <c r="B129" s="4">
        <v>269</v>
      </c>
      <c r="C129" s="4" t="s">
        <v>468</v>
      </c>
      <c r="D129" s="4"/>
    </row>
    <row r="130" spans="1:4" x14ac:dyDescent="0.25">
      <c r="A130" s="4" t="s">
        <v>296</v>
      </c>
      <c r="B130" s="4">
        <v>52</v>
      </c>
      <c r="C130" s="4" t="s">
        <v>470</v>
      </c>
      <c r="D130" s="4" t="s">
        <v>477</v>
      </c>
    </row>
    <row r="131" spans="1:4" x14ac:dyDescent="0.25">
      <c r="A131" s="4" t="s">
        <v>509</v>
      </c>
      <c r="B131" s="4">
        <v>691</v>
      </c>
      <c r="C131" s="4" t="s">
        <v>465</v>
      </c>
      <c r="D131" s="4"/>
    </row>
    <row r="132" spans="1:4" x14ac:dyDescent="0.25">
      <c r="A132" s="4" t="s">
        <v>510</v>
      </c>
      <c r="B132" s="4">
        <v>373</v>
      </c>
      <c r="C132" s="4" t="s">
        <v>468</v>
      </c>
      <c r="D132" s="4"/>
    </row>
    <row r="133" spans="1:4" x14ac:dyDescent="0.25">
      <c r="A133" s="4" t="s">
        <v>266</v>
      </c>
      <c r="B133" s="4">
        <v>377</v>
      </c>
      <c r="C133" s="4" t="s">
        <v>459</v>
      </c>
      <c r="D133" s="4"/>
    </row>
    <row r="134" spans="1:4" x14ac:dyDescent="0.25">
      <c r="A134" s="4" t="s">
        <v>279</v>
      </c>
      <c r="B134" s="4">
        <v>976</v>
      </c>
      <c r="C134" s="4" t="s">
        <v>476</v>
      </c>
      <c r="D134" s="4"/>
    </row>
    <row r="135" spans="1:4" x14ac:dyDescent="0.25">
      <c r="A135" s="4" t="s">
        <v>286</v>
      </c>
      <c r="B135" s="4">
        <v>664</v>
      </c>
      <c r="C135" s="4" t="s">
        <v>461</v>
      </c>
      <c r="D135" s="4"/>
    </row>
    <row r="136" spans="1:4" x14ac:dyDescent="0.25">
      <c r="A136" s="4" t="s">
        <v>264</v>
      </c>
      <c r="B136" s="4">
        <v>212</v>
      </c>
      <c r="C136" s="4" t="s">
        <v>460</v>
      </c>
      <c r="D136" s="4"/>
    </row>
    <row r="137" spans="1:4" x14ac:dyDescent="0.25">
      <c r="A137" s="4" t="s">
        <v>300</v>
      </c>
      <c r="B137" s="4">
        <v>258</v>
      </c>
      <c r="C137" s="4" t="s">
        <v>474</v>
      </c>
      <c r="D137" s="4"/>
    </row>
    <row r="138" spans="1:4" x14ac:dyDescent="0.25">
      <c r="A138" s="4" t="s">
        <v>511</v>
      </c>
      <c r="B138" s="4">
        <v>95</v>
      </c>
      <c r="C138" s="4" t="s">
        <v>512</v>
      </c>
      <c r="D138" s="4"/>
    </row>
    <row r="139" spans="1:4" x14ac:dyDescent="0.25">
      <c r="A139" s="4" t="s">
        <v>302</v>
      </c>
      <c r="B139" s="4">
        <v>264</v>
      </c>
      <c r="C139" s="4" t="s">
        <v>474</v>
      </c>
      <c r="D139" s="4"/>
    </row>
    <row r="140" spans="1:4" x14ac:dyDescent="0.25">
      <c r="A140" s="4" t="s">
        <v>319</v>
      </c>
      <c r="B140" s="4">
        <v>674</v>
      </c>
      <c r="C140" s="4" t="s">
        <v>492</v>
      </c>
      <c r="D140" s="4"/>
    </row>
    <row r="141" spans="1:4" x14ac:dyDescent="0.25">
      <c r="A141" s="4" t="s">
        <v>317</v>
      </c>
      <c r="B141" s="4">
        <v>977</v>
      </c>
      <c r="C141" s="4" t="s">
        <v>513</v>
      </c>
      <c r="D141" s="4"/>
    </row>
    <row r="142" spans="1:4" x14ac:dyDescent="0.25">
      <c r="A142" s="4" t="s">
        <v>514</v>
      </c>
      <c r="B142" s="4">
        <v>31</v>
      </c>
      <c r="C142" s="4" t="s">
        <v>459</v>
      </c>
      <c r="D142" s="4"/>
    </row>
    <row r="143" spans="1:4" x14ac:dyDescent="0.25">
      <c r="A143" s="4" t="s">
        <v>515</v>
      </c>
      <c r="B143" s="4">
        <v>599</v>
      </c>
      <c r="C143" s="4" t="s">
        <v>461</v>
      </c>
      <c r="D143" s="4"/>
    </row>
    <row r="144" spans="1:4" x14ac:dyDescent="0.25">
      <c r="A144" s="4" t="s">
        <v>304</v>
      </c>
      <c r="B144" s="4">
        <v>687</v>
      </c>
      <c r="C144" s="4" t="s">
        <v>516</v>
      </c>
      <c r="D144" s="4"/>
    </row>
    <row r="145" spans="1:4" x14ac:dyDescent="0.25">
      <c r="A145" s="4" t="s">
        <v>322</v>
      </c>
      <c r="B145" s="4">
        <v>64</v>
      </c>
      <c r="C145" s="4" t="s">
        <v>492</v>
      </c>
      <c r="D145" s="4"/>
    </row>
    <row r="146" spans="1:4" x14ac:dyDescent="0.25">
      <c r="A146" s="4" t="s">
        <v>312</v>
      </c>
      <c r="B146" s="4">
        <v>505</v>
      </c>
      <c r="C146" s="4" t="s">
        <v>470</v>
      </c>
      <c r="D146" s="4"/>
    </row>
    <row r="147" spans="1:4" x14ac:dyDescent="0.25">
      <c r="A147" s="4" t="s">
        <v>306</v>
      </c>
      <c r="B147" s="4">
        <v>227</v>
      </c>
      <c r="C147" s="4" t="s">
        <v>459</v>
      </c>
      <c r="D147" s="4"/>
    </row>
    <row r="148" spans="1:4" x14ac:dyDescent="0.25">
      <c r="A148" s="4" t="s">
        <v>310</v>
      </c>
      <c r="B148" s="4">
        <v>234</v>
      </c>
      <c r="C148" s="4" t="s">
        <v>459</v>
      </c>
      <c r="D148" s="4"/>
    </row>
    <row r="149" spans="1:4" x14ac:dyDescent="0.25">
      <c r="A149" s="4" t="s">
        <v>517</v>
      </c>
      <c r="B149" s="4">
        <v>683</v>
      </c>
      <c r="C149" s="4" t="s">
        <v>518</v>
      </c>
      <c r="D149" s="4"/>
    </row>
    <row r="150" spans="1:4" x14ac:dyDescent="0.25">
      <c r="A150" s="4" t="s">
        <v>308</v>
      </c>
      <c r="B150" s="4">
        <v>672</v>
      </c>
      <c r="C150" s="4" t="s">
        <v>519</v>
      </c>
      <c r="D150" s="4"/>
    </row>
    <row r="151" spans="1:4" x14ac:dyDescent="0.25">
      <c r="A151" s="4" t="s">
        <v>315</v>
      </c>
      <c r="B151" s="4">
        <v>47</v>
      </c>
      <c r="C151" s="4" t="s">
        <v>459</v>
      </c>
      <c r="D151" s="4"/>
    </row>
    <row r="152" spans="1:4" x14ac:dyDescent="0.25">
      <c r="A152" s="4" t="s">
        <v>324</v>
      </c>
      <c r="B152" s="4">
        <v>968</v>
      </c>
      <c r="C152" s="4" t="s">
        <v>463</v>
      </c>
      <c r="D152" s="4"/>
    </row>
    <row r="153" spans="1:4" x14ac:dyDescent="0.25">
      <c r="A153" s="5" t="s">
        <v>336</v>
      </c>
      <c r="B153" s="4">
        <v>92</v>
      </c>
      <c r="C153" s="4" t="s">
        <v>487</v>
      </c>
      <c r="D153" s="4"/>
    </row>
    <row r="154" spans="1:4" x14ac:dyDescent="0.25">
      <c r="A154" s="4" t="s">
        <v>347</v>
      </c>
      <c r="B154" s="4">
        <v>680</v>
      </c>
      <c r="C154" s="4" t="s">
        <v>496</v>
      </c>
      <c r="D154" s="4"/>
    </row>
    <row r="155" spans="1:4" x14ac:dyDescent="0.25">
      <c r="A155" s="4" t="s">
        <v>520</v>
      </c>
      <c r="B155" s="4">
        <v>970</v>
      </c>
      <c r="C155" s="4" t="s">
        <v>474</v>
      </c>
      <c r="D155" s="4"/>
    </row>
    <row r="156" spans="1:4" x14ac:dyDescent="0.25">
      <c r="A156" s="4" t="s">
        <v>326</v>
      </c>
      <c r="B156" s="4">
        <v>507</v>
      </c>
      <c r="C156" s="4" t="s">
        <v>467</v>
      </c>
      <c r="D156" s="4"/>
    </row>
    <row r="157" spans="1:4" x14ac:dyDescent="0.25">
      <c r="A157" s="4" t="s">
        <v>332</v>
      </c>
      <c r="B157" s="4">
        <v>675</v>
      </c>
      <c r="C157" s="4" t="s">
        <v>465</v>
      </c>
      <c r="D157" s="4"/>
    </row>
    <row r="158" spans="1:4" x14ac:dyDescent="0.25">
      <c r="A158" s="4" t="s">
        <v>349</v>
      </c>
      <c r="B158" s="4">
        <v>595</v>
      </c>
      <c r="C158" s="4" t="s">
        <v>461</v>
      </c>
      <c r="D158" s="4"/>
    </row>
    <row r="159" spans="1:4" x14ac:dyDescent="0.25">
      <c r="A159" s="4" t="s">
        <v>328</v>
      </c>
      <c r="B159" s="4">
        <v>51</v>
      </c>
      <c r="C159" s="4" t="s">
        <v>467</v>
      </c>
      <c r="D159" s="4"/>
    </row>
    <row r="160" spans="1:4" x14ac:dyDescent="0.25">
      <c r="A160" s="4" t="s">
        <v>334</v>
      </c>
      <c r="B160" s="4">
        <v>63</v>
      </c>
      <c r="C160" s="4" t="s">
        <v>476</v>
      </c>
      <c r="D160" s="4"/>
    </row>
    <row r="161" spans="1:4" x14ac:dyDescent="0.25">
      <c r="A161" s="4" t="s">
        <v>338</v>
      </c>
      <c r="B161" s="4">
        <v>48</v>
      </c>
      <c r="C161" s="4" t="s">
        <v>459</v>
      </c>
      <c r="D161" s="4"/>
    </row>
    <row r="162" spans="1:4" x14ac:dyDescent="0.25">
      <c r="A162" s="4" t="s">
        <v>345</v>
      </c>
      <c r="B162" s="4">
        <v>351</v>
      </c>
      <c r="C162" s="4" t="s">
        <v>459</v>
      </c>
      <c r="D162" s="4"/>
    </row>
    <row r="163" spans="1:4" x14ac:dyDescent="0.25">
      <c r="A163" s="4" t="s">
        <v>342</v>
      </c>
      <c r="B163" s="4">
        <v>787</v>
      </c>
      <c r="C163" s="4" t="s">
        <v>461</v>
      </c>
      <c r="D163" s="4"/>
    </row>
    <row r="164" spans="1:4" x14ac:dyDescent="0.25">
      <c r="A164" s="4" t="s">
        <v>351</v>
      </c>
      <c r="B164" s="4">
        <v>974</v>
      </c>
      <c r="C164" s="4" t="s">
        <v>468</v>
      </c>
      <c r="D164" s="4"/>
    </row>
    <row r="165" spans="1:4" x14ac:dyDescent="0.25">
      <c r="A165" s="4" t="s">
        <v>521</v>
      </c>
      <c r="B165" s="4">
        <v>262</v>
      </c>
      <c r="C165" s="4" t="s">
        <v>463</v>
      </c>
      <c r="D165" s="4"/>
    </row>
    <row r="166" spans="1:4" x14ac:dyDescent="0.25">
      <c r="A166" s="4" t="s">
        <v>354</v>
      </c>
      <c r="B166" s="4">
        <v>40</v>
      </c>
      <c r="C166" s="4" t="s">
        <v>474</v>
      </c>
      <c r="D166" s="4"/>
    </row>
    <row r="167" spans="1:4" x14ac:dyDescent="0.25">
      <c r="A167" s="4" t="s">
        <v>522</v>
      </c>
      <c r="B167" s="4">
        <v>7</v>
      </c>
      <c r="C167" s="4" t="s">
        <v>468</v>
      </c>
      <c r="D167" s="4"/>
    </row>
    <row r="168" spans="1:4" x14ac:dyDescent="0.25">
      <c r="A168" s="4" t="s">
        <v>359</v>
      </c>
      <c r="B168" s="4">
        <v>250</v>
      </c>
      <c r="C168" s="4" t="s">
        <v>474</v>
      </c>
      <c r="D168" s="4"/>
    </row>
    <row r="169" spans="1:4" x14ac:dyDescent="0.25">
      <c r="A169" s="4" t="s">
        <v>523</v>
      </c>
      <c r="B169" s="4">
        <v>684</v>
      </c>
      <c r="C169" s="4" t="s">
        <v>518</v>
      </c>
      <c r="D169" s="4"/>
    </row>
    <row r="170" spans="1:4" x14ac:dyDescent="0.25">
      <c r="A170" s="4" t="s">
        <v>524</v>
      </c>
      <c r="B170" s="4">
        <v>685</v>
      </c>
      <c r="C170" s="4" t="s">
        <v>518</v>
      </c>
      <c r="D170" s="4"/>
    </row>
    <row r="171" spans="1:4" x14ac:dyDescent="0.25">
      <c r="A171" s="4" t="s">
        <v>380</v>
      </c>
      <c r="B171" s="4">
        <v>378</v>
      </c>
      <c r="C171" s="4" t="s">
        <v>459</v>
      </c>
      <c r="D171" s="4"/>
    </row>
    <row r="172" spans="1:4" x14ac:dyDescent="0.25">
      <c r="A172" s="4" t="s">
        <v>525</v>
      </c>
      <c r="B172" s="4">
        <v>239</v>
      </c>
      <c r="C172" s="4" t="s">
        <v>460</v>
      </c>
      <c r="D172" s="4"/>
    </row>
    <row r="173" spans="1:4" x14ac:dyDescent="0.25">
      <c r="A173" s="4" t="s">
        <v>361</v>
      </c>
      <c r="B173" s="4">
        <v>966</v>
      </c>
      <c r="C173" s="4" t="s">
        <v>468</v>
      </c>
      <c r="D173" s="4"/>
    </row>
    <row r="174" spans="1:4" x14ac:dyDescent="0.25">
      <c r="A174" s="4" t="s">
        <v>382</v>
      </c>
      <c r="B174" s="4">
        <v>221</v>
      </c>
      <c r="C174" s="4" t="s">
        <v>460</v>
      </c>
      <c r="D174" s="4"/>
    </row>
    <row r="175" spans="1:4" x14ac:dyDescent="0.25">
      <c r="A175" s="4" t="s">
        <v>356</v>
      </c>
      <c r="B175" s="4">
        <v>381</v>
      </c>
      <c r="C175" s="4" t="s">
        <v>459</v>
      </c>
      <c r="D175" s="4"/>
    </row>
    <row r="176" spans="1:4" x14ac:dyDescent="0.25">
      <c r="A176" s="4" t="s">
        <v>365</v>
      </c>
      <c r="B176" s="4">
        <v>248</v>
      </c>
      <c r="C176" s="4" t="s">
        <v>463</v>
      </c>
      <c r="D176" s="4"/>
    </row>
    <row r="177" spans="1:4" x14ac:dyDescent="0.25">
      <c r="A177" s="4" t="s">
        <v>378</v>
      </c>
      <c r="B177" s="4">
        <v>232</v>
      </c>
      <c r="C177" s="4" t="s">
        <v>460</v>
      </c>
      <c r="D177" s="4"/>
    </row>
    <row r="178" spans="1:4" x14ac:dyDescent="0.25">
      <c r="A178" s="4" t="s">
        <v>371</v>
      </c>
      <c r="B178" s="4">
        <v>65</v>
      </c>
      <c r="C178" s="4" t="s">
        <v>476</v>
      </c>
      <c r="D178" s="4"/>
    </row>
    <row r="179" spans="1:4" x14ac:dyDescent="0.25">
      <c r="A179" s="4" t="s">
        <v>526</v>
      </c>
      <c r="B179" s="4">
        <v>421</v>
      </c>
      <c r="C179" s="4" t="s">
        <v>459</v>
      </c>
      <c r="D179" s="4"/>
    </row>
    <row r="180" spans="1:4" x14ac:dyDescent="0.25">
      <c r="A180" s="4" t="s">
        <v>374</v>
      </c>
      <c r="B180" s="4">
        <v>386</v>
      </c>
      <c r="C180" s="4" t="s">
        <v>459</v>
      </c>
      <c r="D180" s="4"/>
    </row>
    <row r="181" spans="1:4" x14ac:dyDescent="0.25">
      <c r="A181" s="4" t="s">
        <v>363</v>
      </c>
      <c r="B181" s="4">
        <v>677</v>
      </c>
      <c r="C181" s="4" t="s">
        <v>516</v>
      </c>
      <c r="D181" s="4"/>
    </row>
    <row r="182" spans="1:4" x14ac:dyDescent="0.25">
      <c r="A182" s="4" t="s">
        <v>384</v>
      </c>
      <c r="B182" s="4">
        <v>252</v>
      </c>
      <c r="C182" s="4" t="s">
        <v>468</v>
      </c>
      <c r="D182" s="4"/>
    </row>
    <row r="183" spans="1:4" x14ac:dyDescent="0.25">
      <c r="A183" s="4" t="s">
        <v>449</v>
      </c>
      <c r="B183" s="4">
        <v>27</v>
      </c>
      <c r="C183" s="4" t="s">
        <v>474</v>
      </c>
      <c r="D183" s="4"/>
    </row>
    <row r="184" spans="1:4" x14ac:dyDescent="0.25">
      <c r="A184" s="4" t="s">
        <v>142</v>
      </c>
      <c r="B184" s="4">
        <v>34</v>
      </c>
      <c r="C184" s="4" t="s">
        <v>459</v>
      </c>
      <c r="D184" s="4"/>
    </row>
    <row r="185" spans="1:4" x14ac:dyDescent="0.25">
      <c r="A185" s="4" t="s">
        <v>250</v>
      </c>
      <c r="B185" s="4">
        <v>94</v>
      </c>
      <c r="C185" s="4" t="s">
        <v>471</v>
      </c>
      <c r="D185" s="4"/>
    </row>
    <row r="186" spans="1:4" x14ac:dyDescent="0.25">
      <c r="A186" s="4" t="s">
        <v>527</v>
      </c>
      <c r="B186" s="4">
        <v>290</v>
      </c>
      <c r="C186" s="4" t="s">
        <v>460</v>
      </c>
      <c r="D186" s="4"/>
    </row>
    <row r="187" spans="1:4" x14ac:dyDescent="0.25">
      <c r="A187" s="4" t="s">
        <v>528</v>
      </c>
      <c r="B187" s="4">
        <v>869</v>
      </c>
      <c r="C187" s="4" t="s">
        <v>461</v>
      </c>
      <c r="D187" s="4"/>
    </row>
    <row r="188" spans="1:4" x14ac:dyDescent="0.25">
      <c r="A188" s="4" t="s">
        <v>529</v>
      </c>
      <c r="B188" s="4">
        <v>758</v>
      </c>
      <c r="C188" s="4" t="s">
        <v>461</v>
      </c>
      <c r="D188" s="4"/>
    </row>
    <row r="189" spans="1:4" x14ac:dyDescent="0.25">
      <c r="A189" s="4" t="s">
        <v>367</v>
      </c>
      <c r="B189" s="4">
        <v>249</v>
      </c>
      <c r="C189" s="4" t="s">
        <v>474</v>
      </c>
      <c r="D189" s="4"/>
    </row>
    <row r="190" spans="1:4" x14ac:dyDescent="0.25">
      <c r="A190" s="4" t="s">
        <v>530</v>
      </c>
      <c r="B190" s="4">
        <v>597</v>
      </c>
      <c r="C190" s="4" t="s">
        <v>531</v>
      </c>
      <c r="D190" s="4"/>
    </row>
    <row r="191" spans="1:4" x14ac:dyDescent="0.25">
      <c r="A191" s="4" t="s">
        <v>396</v>
      </c>
      <c r="B191" s="4">
        <v>268</v>
      </c>
      <c r="C191" s="4" t="s">
        <v>474</v>
      </c>
      <c r="D191" s="4"/>
    </row>
    <row r="192" spans="1:4" x14ac:dyDescent="0.25">
      <c r="A192" s="4" t="s">
        <v>369</v>
      </c>
      <c r="B192" s="4">
        <v>46</v>
      </c>
      <c r="C192" s="4" t="s">
        <v>459</v>
      </c>
      <c r="D192" s="4"/>
    </row>
    <row r="193" spans="1:4" x14ac:dyDescent="0.25">
      <c r="A193" s="4" t="s">
        <v>97</v>
      </c>
      <c r="B193" s="4">
        <v>41</v>
      </c>
      <c r="C193" s="4" t="s">
        <v>459</v>
      </c>
      <c r="D193" s="4"/>
    </row>
    <row r="194" spans="1:4" x14ac:dyDescent="0.25">
      <c r="A194" s="4" t="s">
        <v>532</v>
      </c>
      <c r="B194" s="4">
        <v>963</v>
      </c>
      <c r="C194" s="4" t="s">
        <v>474</v>
      </c>
      <c r="D194" s="4"/>
    </row>
    <row r="195" spans="1:4" x14ac:dyDescent="0.25">
      <c r="A195" s="4" t="s">
        <v>533</v>
      </c>
      <c r="B195" s="4">
        <v>886</v>
      </c>
      <c r="C195" s="4" t="s">
        <v>476</v>
      </c>
      <c r="D195" s="4"/>
    </row>
    <row r="196" spans="1:4" x14ac:dyDescent="0.25">
      <c r="A196" s="4" t="s">
        <v>405</v>
      </c>
      <c r="B196" s="4">
        <v>992</v>
      </c>
      <c r="C196" s="4" t="s">
        <v>469</v>
      </c>
      <c r="D196" s="4"/>
    </row>
    <row r="197" spans="1:4" x14ac:dyDescent="0.25">
      <c r="A197" s="4" t="s">
        <v>534</v>
      </c>
      <c r="B197" s="4">
        <v>255</v>
      </c>
      <c r="C197" s="4" t="s">
        <v>468</v>
      </c>
      <c r="D197" s="4"/>
    </row>
    <row r="198" spans="1:4" x14ac:dyDescent="0.25">
      <c r="A198" s="4" t="s">
        <v>403</v>
      </c>
      <c r="B198" s="4">
        <v>66</v>
      </c>
      <c r="C198" s="4" t="s">
        <v>466</v>
      </c>
      <c r="D198" s="4"/>
    </row>
    <row r="199" spans="1:4" x14ac:dyDescent="0.25">
      <c r="A199" s="4" t="s">
        <v>535</v>
      </c>
      <c r="B199" s="4">
        <v>220</v>
      </c>
      <c r="C199" s="4" t="s">
        <v>460</v>
      </c>
      <c r="D199" s="4"/>
    </row>
    <row r="200" spans="1:4" x14ac:dyDescent="0.25">
      <c r="A200" s="4" t="s">
        <v>401</v>
      </c>
      <c r="B200" s="4">
        <v>228</v>
      </c>
      <c r="C200" s="4" t="s">
        <v>460</v>
      </c>
      <c r="D200" s="4"/>
    </row>
    <row r="201" spans="1:4" x14ac:dyDescent="0.25">
      <c r="A201" s="4" t="s">
        <v>414</v>
      </c>
      <c r="B201" s="4">
        <v>676</v>
      </c>
      <c r="C201" s="4" t="s">
        <v>536</v>
      </c>
      <c r="D201" s="4"/>
    </row>
    <row r="202" spans="1:4" x14ac:dyDescent="0.25">
      <c r="A202" s="4" t="s">
        <v>537</v>
      </c>
      <c r="B202" s="4">
        <v>868</v>
      </c>
      <c r="C202" s="4" t="s">
        <v>461</v>
      </c>
      <c r="D202" s="4"/>
    </row>
    <row r="203" spans="1:4" x14ac:dyDescent="0.25">
      <c r="A203" s="4" t="s">
        <v>412</v>
      </c>
      <c r="B203" s="4">
        <v>216</v>
      </c>
      <c r="C203" s="4" t="s">
        <v>459</v>
      </c>
      <c r="D203" s="4"/>
    </row>
    <row r="204" spans="1:4" x14ac:dyDescent="0.25">
      <c r="A204" s="4" t="s">
        <v>416</v>
      </c>
      <c r="B204" s="4">
        <v>90</v>
      </c>
      <c r="C204" s="4" t="s">
        <v>474</v>
      </c>
      <c r="D204" s="4"/>
    </row>
    <row r="205" spans="1:4" x14ac:dyDescent="0.25">
      <c r="A205" s="4" t="s">
        <v>410</v>
      </c>
      <c r="B205" s="4">
        <v>993</v>
      </c>
      <c r="C205" s="4" t="s">
        <v>487</v>
      </c>
      <c r="D205" s="4"/>
    </row>
    <row r="206" spans="1:4" x14ac:dyDescent="0.25">
      <c r="A206" s="4" t="s">
        <v>538</v>
      </c>
      <c r="B206" s="4">
        <v>649</v>
      </c>
      <c r="C206" s="4" t="s">
        <v>467</v>
      </c>
      <c r="D206" s="4"/>
    </row>
    <row r="207" spans="1:4" x14ac:dyDescent="0.25">
      <c r="A207" s="4" t="s">
        <v>420</v>
      </c>
      <c r="B207" s="4">
        <v>688</v>
      </c>
      <c r="C207" s="4" t="s">
        <v>492</v>
      </c>
      <c r="D207" s="4"/>
    </row>
    <row r="208" spans="1:4" x14ac:dyDescent="0.25">
      <c r="A208" s="4" t="s">
        <v>426</v>
      </c>
      <c r="B208" s="4">
        <v>256</v>
      </c>
      <c r="C208" s="4" t="s">
        <v>468</v>
      </c>
      <c r="D208" s="4"/>
    </row>
    <row r="209" spans="1:4" x14ac:dyDescent="0.25">
      <c r="A209" s="4" t="s">
        <v>424</v>
      </c>
      <c r="B209" s="4">
        <v>380</v>
      </c>
      <c r="C209" s="4" t="s">
        <v>468</v>
      </c>
      <c r="D209" s="4"/>
    </row>
    <row r="210" spans="1:4" x14ac:dyDescent="0.25">
      <c r="A210" s="4" t="s">
        <v>30</v>
      </c>
      <c r="B210" s="4">
        <v>971</v>
      </c>
      <c r="C210" s="4" t="s">
        <v>463</v>
      </c>
      <c r="D210" s="4"/>
    </row>
    <row r="211" spans="1:4" x14ac:dyDescent="0.25">
      <c r="A211" s="4" t="s">
        <v>156</v>
      </c>
      <c r="B211" s="4">
        <v>44</v>
      </c>
      <c r="C211" s="4" t="s">
        <v>460</v>
      </c>
      <c r="D211" s="4"/>
    </row>
    <row r="212" spans="1:4" x14ac:dyDescent="0.25">
      <c r="A212" s="4" t="s">
        <v>431</v>
      </c>
      <c r="B212" s="4">
        <v>598</v>
      </c>
      <c r="C212" s="4" t="s">
        <v>462</v>
      </c>
      <c r="D212" s="4"/>
    </row>
    <row r="213" spans="1:4" x14ac:dyDescent="0.25">
      <c r="A213" s="4" t="s">
        <v>539</v>
      </c>
      <c r="B213" s="4">
        <v>1</v>
      </c>
      <c r="C213" s="4" t="s">
        <v>467</v>
      </c>
      <c r="D213" s="4" t="s">
        <v>518</v>
      </c>
    </row>
    <row r="214" spans="1:4" x14ac:dyDescent="0.25">
      <c r="A214" s="4" t="s">
        <v>433</v>
      </c>
      <c r="B214" s="4">
        <v>998</v>
      </c>
      <c r="C214" s="4" t="s">
        <v>469</v>
      </c>
      <c r="D214" s="4"/>
    </row>
    <row r="215" spans="1:4" x14ac:dyDescent="0.25">
      <c r="A215" s="4" t="s">
        <v>442</v>
      </c>
      <c r="B215" s="4">
        <v>678</v>
      </c>
      <c r="C215" s="4" t="s">
        <v>516</v>
      </c>
      <c r="D215" s="4"/>
    </row>
    <row r="216" spans="1:4" x14ac:dyDescent="0.25">
      <c r="A216" s="4" t="s">
        <v>540</v>
      </c>
      <c r="B216" s="4">
        <v>58</v>
      </c>
      <c r="C216" s="4" t="s">
        <v>461</v>
      </c>
      <c r="D216" s="4"/>
    </row>
    <row r="217" spans="1:4" x14ac:dyDescent="0.25">
      <c r="A217" s="4" t="s">
        <v>541</v>
      </c>
      <c r="B217" s="4">
        <v>84</v>
      </c>
      <c r="C217" s="4" t="s">
        <v>466</v>
      </c>
      <c r="D217" s="4"/>
    </row>
    <row r="218" spans="1:4" x14ac:dyDescent="0.25">
      <c r="A218" s="4" t="s">
        <v>542</v>
      </c>
      <c r="B218" s="4">
        <v>681</v>
      </c>
      <c r="C218" s="4" t="s">
        <v>492</v>
      </c>
      <c r="D218" s="4"/>
    </row>
    <row r="219" spans="1:4" x14ac:dyDescent="0.25">
      <c r="A219" s="4" t="s">
        <v>543</v>
      </c>
      <c r="B219" s="4">
        <v>967</v>
      </c>
      <c r="C219" s="4" t="s">
        <v>468</v>
      </c>
      <c r="D219" s="4"/>
    </row>
    <row r="220" spans="1:4" x14ac:dyDescent="0.25">
      <c r="A220" s="4" t="s">
        <v>451</v>
      </c>
      <c r="B220" s="4">
        <v>260</v>
      </c>
      <c r="C220" s="4" t="s">
        <v>474</v>
      </c>
      <c r="D220" s="4"/>
    </row>
    <row r="221" spans="1:4" x14ac:dyDescent="0.25">
      <c r="A221" s="4" t="s">
        <v>453</v>
      </c>
      <c r="B221" s="4">
        <v>263</v>
      </c>
      <c r="C221" s="4" t="s">
        <v>474</v>
      </c>
      <c r="D221" s="4"/>
    </row>
    <row r="222" spans="1:4" x14ac:dyDescent="0.25">
      <c r="A222" s="4"/>
    </row>
  </sheetData>
  <hyperlinks>
    <hyperlink ref="A35" r:id="rId1" display="http://www.datamystic.com/"/>
    <hyperlink ref="A114" r:id="rId2" display="http://www.datamystic.com/"/>
    <hyperlink ref="A153" r:id="rId3" display="http://www.datamystic.com/"/>
  </hyperlinks>
  <pageMargins left="0.7" right="0.7" top="0.75" bottom="0.75" header="0.3" footer="0.3"/>
  <pageSetup paperSize="9"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43.21875" bestFit="1" customWidth="1"/>
  </cols>
  <sheetData>
    <row r="1" spans="1:1" x14ac:dyDescent="0.3">
      <c r="A1" t="s">
        <v>552</v>
      </c>
    </row>
    <row r="2" spans="1:1" x14ac:dyDescent="0.3">
      <c r="A2" t="s">
        <v>553</v>
      </c>
    </row>
    <row r="3" spans="1:1" x14ac:dyDescent="0.3">
      <c r="A3" t="s">
        <v>554</v>
      </c>
    </row>
    <row r="4" spans="1:1" x14ac:dyDescent="0.3">
      <c r="A4" t="s">
        <v>555</v>
      </c>
    </row>
    <row r="5" spans="1:1" x14ac:dyDescent="0.3">
      <c r="A5" t="s">
        <v>556</v>
      </c>
    </row>
    <row r="6" spans="1:1" x14ac:dyDescent="0.3">
      <c r="A6" t="s">
        <v>557</v>
      </c>
    </row>
    <row r="7" spans="1:1" x14ac:dyDescent="0.3">
      <c r="A7" t="s">
        <v>558</v>
      </c>
    </row>
    <row r="8" spans="1:1" x14ac:dyDescent="0.3">
      <c r="A8" t="s">
        <v>559</v>
      </c>
    </row>
    <row r="9" spans="1:1" x14ac:dyDescent="0.3">
      <c r="A9" t="s">
        <v>560</v>
      </c>
    </row>
    <row r="10" spans="1:1" x14ac:dyDescent="0.3">
      <c r="A10" t="s">
        <v>561</v>
      </c>
    </row>
    <row r="11" spans="1:1" x14ac:dyDescent="0.3">
      <c r="A11" t="s">
        <v>562</v>
      </c>
    </row>
    <row r="12" spans="1:1" x14ac:dyDescent="0.3">
      <c r="A12" t="s">
        <v>563</v>
      </c>
    </row>
    <row r="13" spans="1:1" x14ac:dyDescent="0.3">
      <c r="A13" t="s">
        <v>564</v>
      </c>
    </row>
    <row r="14" spans="1:1" x14ac:dyDescent="0.3">
      <c r="A14" t="s">
        <v>565</v>
      </c>
    </row>
    <row r="15" spans="1:1" x14ac:dyDescent="0.3">
      <c r="A15" t="s">
        <v>566</v>
      </c>
    </row>
    <row r="16" spans="1:1" x14ac:dyDescent="0.3">
      <c r="A16" t="s">
        <v>567</v>
      </c>
    </row>
    <row r="17" spans="1:1" x14ac:dyDescent="0.3">
      <c r="A17" t="s">
        <v>568</v>
      </c>
    </row>
    <row r="18" spans="1:1" x14ac:dyDescent="0.3">
      <c r="A18" t="s">
        <v>570</v>
      </c>
    </row>
    <row r="19" spans="1:1" x14ac:dyDescent="0.3">
      <c r="A19" t="s">
        <v>569</v>
      </c>
    </row>
    <row r="20" spans="1:1" x14ac:dyDescent="0.3">
      <c r="A20" s="6" t="s">
        <v>571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G23" sqref="G23"/>
    </sheetView>
  </sheetViews>
  <sheetFormatPr baseColWidth="10" defaultRowHeight="14.4" x14ac:dyDescent="0.3"/>
  <cols>
    <col min="1" max="1" width="32" bestFit="1" customWidth="1"/>
  </cols>
  <sheetData>
    <row r="1" spans="1:1" x14ac:dyDescent="0.3">
      <c r="A1" t="s">
        <v>572</v>
      </c>
    </row>
    <row r="2" spans="1:1" x14ac:dyDescent="0.3">
      <c r="A2" t="s">
        <v>573</v>
      </c>
    </row>
    <row r="3" spans="1:1" x14ac:dyDescent="0.3">
      <c r="A3" t="s">
        <v>574</v>
      </c>
    </row>
    <row r="4" spans="1:1" x14ac:dyDescent="0.3">
      <c r="A4" t="s">
        <v>575</v>
      </c>
    </row>
    <row r="5" spans="1:1" x14ac:dyDescent="0.3">
      <c r="A5" t="s">
        <v>576</v>
      </c>
    </row>
    <row r="6" spans="1:1" x14ac:dyDescent="0.3">
      <c r="A6" t="s">
        <v>577</v>
      </c>
    </row>
    <row r="7" spans="1:1" x14ac:dyDescent="0.3">
      <c r="A7" t="s">
        <v>578</v>
      </c>
    </row>
    <row r="8" spans="1:1" x14ac:dyDescent="0.3">
      <c r="A8" t="s">
        <v>579</v>
      </c>
    </row>
    <row r="9" spans="1:1" x14ac:dyDescent="0.3">
      <c r="A9" t="s">
        <v>580</v>
      </c>
    </row>
    <row r="10" spans="1:1" x14ac:dyDescent="0.3">
      <c r="A10" t="s">
        <v>581</v>
      </c>
    </row>
    <row r="11" spans="1:1" x14ac:dyDescent="0.3">
      <c r="A11" t="s">
        <v>582</v>
      </c>
    </row>
    <row r="12" spans="1:1" x14ac:dyDescent="0.3">
      <c r="A12" t="s">
        <v>583</v>
      </c>
    </row>
    <row r="13" spans="1:1" x14ac:dyDescent="0.3">
      <c r="A13" t="s">
        <v>584</v>
      </c>
    </row>
    <row r="14" spans="1:1" x14ac:dyDescent="0.3">
      <c r="A14" t="s">
        <v>585</v>
      </c>
    </row>
    <row r="15" spans="1:1" x14ac:dyDescent="0.3">
      <c r="A15" t="s">
        <v>586</v>
      </c>
    </row>
    <row r="16" spans="1:1" x14ac:dyDescent="0.3">
      <c r="A16" t="s">
        <v>587</v>
      </c>
    </row>
    <row r="17" spans="1:1" x14ac:dyDescent="0.3">
      <c r="A17" t="s">
        <v>588</v>
      </c>
    </row>
    <row r="18" spans="1:1" x14ac:dyDescent="0.3">
      <c r="A18" t="s">
        <v>589</v>
      </c>
    </row>
    <row r="19" spans="1:1" x14ac:dyDescent="0.3">
      <c r="A19" t="s">
        <v>590</v>
      </c>
    </row>
    <row r="20" spans="1:1" x14ac:dyDescent="0.3">
      <c r="A20" t="s">
        <v>591</v>
      </c>
    </row>
    <row r="21" spans="1:1" x14ac:dyDescent="0.3">
      <c r="A21" t="s">
        <v>592</v>
      </c>
    </row>
    <row r="22" spans="1:1" x14ac:dyDescent="0.3">
      <c r="A22" t="s">
        <v>593</v>
      </c>
    </row>
    <row r="23" spans="1:1" x14ac:dyDescent="0.3">
      <c r="A23" t="s">
        <v>594</v>
      </c>
    </row>
    <row r="24" spans="1:1" x14ac:dyDescent="0.3">
      <c r="A24" t="s">
        <v>595</v>
      </c>
    </row>
    <row r="25" spans="1:1" x14ac:dyDescent="0.3">
      <c r="A25" s="6" t="s">
        <v>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26" sqref="F26"/>
    </sheetView>
  </sheetViews>
  <sheetFormatPr baseColWidth="10" defaultRowHeight="14.4" x14ac:dyDescent="0.3"/>
  <cols>
    <col min="1" max="1" width="12.88671875" bestFit="1" customWidth="1"/>
    <col min="2" max="2" width="16.33203125" customWidth="1"/>
  </cols>
  <sheetData>
    <row r="1" spans="1:2" x14ac:dyDescent="0.3">
      <c r="A1" t="s">
        <v>0</v>
      </c>
      <c r="B1" t="s">
        <v>1</v>
      </c>
    </row>
    <row r="2" spans="1:2" x14ac:dyDescent="0.3">
      <c r="B2" t="s">
        <v>2</v>
      </c>
    </row>
    <row r="3" spans="1:2" x14ac:dyDescent="0.3">
      <c r="B3" t="s">
        <v>3</v>
      </c>
    </row>
    <row r="4" spans="1:2" x14ac:dyDescent="0.3">
      <c r="B4" t="s">
        <v>4</v>
      </c>
    </row>
    <row r="5" spans="1:2" x14ac:dyDescent="0.3">
      <c r="B5" t="s">
        <v>5</v>
      </c>
    </row>
    <row r="6" spans="1:2" x14ac:dyDescent="0.3">
      <c r="B6" t="s">
        <v>22</v>
      </c>
    </row>
    <row r="7" spans="1:2" x14ac:dyDescent="0.3">
      <c r="B7" t="s">
        <v>23</v>
      </c>
    </row>
    <row r="8" spans="1:2" x14ac:dyDescent="0.3">
      <c r="A8" t="s">
        <v>6</v>
      </c>
      <c r="B8" t="s">
        <v>7</v>
      </c>
    </row>
    <row r="9" spans="1:2" x14ac:dyDescent="0.3">
      <c r="B9" t="s">
        <v>8</v>
      </c>
    </row>
    <row r="10" spans="1:2" x14ac:dyDescent="0.3">
      <c r="B10" t="s">
        <v>25</v>
      </c>
    </row>
    <row r="11" spans="1:2" x14ac:dyDescent="0.3">
      <c r="B11" t="s">
        <v>26</v>
      </c>
    </row>
    <row r="12" spans="1:2" x14ac:dyDescent="0.3">
      <c r="A12" t="s">
        <v>9</v>
      </c>
      <c r="B12" t="s">
        <v>10</v>
      </c>
    </row>
    <row r="13" spans="1:2" x14ac:dyDescent="0.3">
      <c r="A13" t="s">
        <v>11</v>
      </c>
      <c r="B13" t="s">
        <v>12</v>
      </c>
    </row>
    <row r="14" spans="1:2" x14ac:dyDescent="0.3">
      <c r="A14" t="s">
        <v>13</v>
      </c>
      <c r="B14" t="s">
        <v>14</v>
      </c>
    </row>
    <row r="15" spans="1:2" x14ac:dyDescent="0.3">
      <c r="B15" t="s">
        <v>15</v>
      </c>
    </row>
    <row r="16" spans="1:2" x14ac:dyDescent="0.3">
      <c r="B16" t="s">
        <v>16</v>
      </c>
    </row>
    <row r="17" spans="1:2" x14ac:dyDescent="0.3">
      <c r="B17" t="s">
        <v>17</v>
      </c>
    </row>
    <row r="18" spans="1:2" x14ac:dyDescent="0.3">
      <c r="B18" t="s">
        <v>18</v>
      </c>
    </row>
    <row r="19" spans="1:2" x14ac:dyDescent="0.3">
      <c r="A19" t="s">
        <v>19</v>
      </c>
      <c r="B19" t="s">
        <v>20</v>
      </c>
    </row>
    <row r="20" spans="1:2" x14ac:dyDescent="0.3">
      <c r="B20" t="s">
        <v>21</v>
      </c>
    </row>
    <row r="21" spans="1:2" x14ac:dyDescent="0.3">
      <c r="B2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3"/>
  <sheetViews>
    <sheetView topLeftCell="A301" workbookViewId="0">
      <selection activeCell="D312" sqref="D312"/>
    </sheetView>
  </sheetViews>
  <sheetFormatPr baseColWidth="10" defaultRowHeight="14.4" x14ac:dyDescent="0.3"/>
  <cols>
    <col min="1" max="2" width="11.5546875" style="14"/>
    <col min="3" max="3" width="9.88671875" style="8" bestFit="1" customWidth="1"/>
    <col min="4" max="4" width="52.109375" bestFit="1" customWidth="1"/>
    <col min="5" max="5" width="11.5546875" style="8"/>
    <col min="7" max="7" width="11.5546875" style="17"/>
    <col min="8" max="16" width="11.5546875" style="9"/>
  </cols>
  <sheetData>
    <row r="1" spans="1:16" s="7" customFormat="1" x14ac:dyDescent="0.3">
      <c r="A1" s="7" t="s">
        <v>791</v>
      </c>
      <c r="B1" s="7" t="s">
        <v>794</v>
      </c>
      <c r="C1" s="13" t="s">
        <v>454</v>
      </c>
      <c r="D1" s="7" t="s">
        <v>792</v>
      </c>
      <c r="E1" s="13" t="s">
        <v>793</v>
      </c>
      <c r="F1" s="7" t="s">
        <v>460</v>
      </c>
      <c r="G1" s="16" t="s">
        <v>980</v>
      </c>
      <c r="H1" s="12" t="s">
        <v>981</v>
      </c>
      <c r="I1" s="12"/>
      <c r="J1" s="12"/>
      <c r="K1" s="12"/>
      <c r="L1" s="12"/>
      <c r="M1" s="12"/>
      <c r="N1" s="12"/>
      <c r="O1" s="12"/>
      <c r="P1" s="12"/>
    </row>
    <row r="2" spans="1:16" x14ac:dyDescent="0.3">
      <c r="A2" s="14">
        <v>1</v>
      </c>
      <c r="B2" s="14">
        <v>0</v>
      </c>
      <c r="C2" s="8" t="s">
        <v>31</v>
      </c>
      <c r="D2" t="s">
        <v>32</v>
      </c>
      <c r="E2" s="8">
        <v>93</v>
      </c>
      <c r="F2" t="s">
        <v>544</v>
      </c>
      <c r="H2" s="9">
        <f t="shared" ref="H2:H65" si="0">LEN(E2)</f>
        <v>2</v>
      </c>
    </row>
    <row r="3" spans="1:16" x14ac:dyDescent="0.3">
      <c r="A3" s="14">
        <v>2</v>
      </c>
      <c r="B3" s="14">
        <v>13</v>
      </c>
      <c r="C3" s="8" t="s">
        <v>37</v>
      </c>
      <c r="D3" t="s">
        <v>38</v>
      </c>
      <c r="E3" s="8">
        <v>355</v>
      </c>
      <c r="F3" t="s">
        <v>459</v>
      </c>
      <c r="G3" s="17" t="str">
        <f t="shared" ref="G3:G34" si="1">IF(A3&lt;&gt;A2+1,"KO","")</f>
        <v/>
      </c>
      <c r="H3" s="9">
        <f t="shared" si="0"/>
        <v>3</v>
      </c>
    </row>
    <row r="4" spans="1:16" x14ac:dyDescent="0.3">
      <c r="A4" s="14">
        <v>3</v>
      </c>
      <c r="B4" s="14">
        <v>0</v>
      </c>
      <c r="C4" s="8" t="s">
        <v>129</v>
      </c>
      <c r="D4" t="s">
        <v>130</v>
      </c>
      <c r="E4" s="8">
        <v>213</v>
      </c>
      <c r="F4" t="s">
        <v>545</v>
      </c>
      <c r="G4" s="17" t="str">
        <f t="shared" si="1"/>
        <v/>
      </c>
      <c r="H4" s="9">
        <f t="shared" si="0"/>
        <v>3</v>
      </c>
    </row>
    <row r="5" spans="1:16" s="10" customFormat="1" x14ac:dyDescent="0.3">
      <c r="A5" s="14">
        <v>8</v>
      </c>
      <c r="B5" s="14">
        <v>13</v>
      </c>
      <c r="C5" s="8" t="s">
        <v>27</v>
      </c>
      <c r="D5" t="s">
        <v>28</v>
      </c>
      <c r="E5" s="8">
        <v>376</v>
      </c>
      <c r="F5" t="s">
        <v>459</v>
      </c>
      <c r="G5" s="17" t="str">
        <f t="shared" si="1"/>
        <v>KO</v>
      </c>
      <c r="H5" s="9">
        <f t="shared" si="0"/>
        <v>3</v>
      </c>
      <c r="I5" s="9"/>
      <c r="J5" s="9"/>
      <c r="K5" s="9"/>
      <c r="L5" s="9"/>
      <c r="M5" s="9"/>
      <c r="N5" s="9"/>
      <c r="O5" s="9"/>
      <c r="P5" s="9"/>
    </row>
    <row r="6" spans="1:16" x14ac:dyDescent="0.3">
      <c r="A6" s="14">
        <v>9</v>
      </c>
      <c r="B6" s="14">
        <v>0</v>
      </c>
      <c r="C6" s="8" t="s">
        <v>41</v>
      </c>
      <c r="D6" t="s">
        <v>42</v>
      </c>
      <c r="E6" s="8">
        <v>244</v>
      </c>
      <c r="F6" t="s">
        <v>459</v>
      </c>
      <c r="G6" s="17" t="str">
        <f t="shared" si="1"/>
        <v/>
      </c>
      <c r="H6" s="9">
        <f t="shared" si="0"/>
        <v>3</v>
      </c>
    </row>
    <row r="7" spans="1:16" x14ac:dyDescent="0.3">
      <c r="A7" s="14">
        <v>10</v>
      </c>
      <c r="B7" s="14">
        <v>0</v>
      </c>
      <c r="C7" s="8" t="s">
        <v>35</v>
      </c>
      <c r="D7" t="s">
        <v>36</v>
      </c>
      <c r="E7" s="8">
        <v>264</v>
      </c>
      <c r="F7" t="s">
        <v>461</v>
      </c>
      <c r="G7" s="17" t="str">
        <f t="shared" si="1"/>
        <v/>
      </c>
      <c r="H7" s="9">
        <f t="shared" si="0"/>
        <v>3</v>
      </c>
    </row>
    <row r="8" spans="1:16" x14ac:dyDescent="0.3">
      <c r="A8" s="14" t="s">
        <v>632</v>
      </c>
      <c r="B8" s="14">
        <v>0</v>
      </c>
      <c r="C8" s="8" t="s">
        <v>849</v>
      </c>
      <c r="D8" t="s">
        <v>850</v>
      </c>
      <c r="E8" s="8">
        <v>0</v>
      </c>
      <c r="F8" t="s">
        <v>545</v>
      </c>
      <c r="G8" s="17" t="str">
        <f t="shared" si="1"/>
        <v>KO</v>
      </c>
      <c r="H8" s="9">
        <f t="shared" si="0"/>
        <v>1</v>
      </c>
    </row>
    <row r="9" spans="1:16" x14ac:dyDescent="0.3">
      <c r="A9" s="14">
        <v>11</v>
      </c>
      <c r="B9" s="14">
        <v>0</v>
      </c>
      <c r="C9" s="8" t="s">
        <v>33</v>
      </c>
      <c r="D9" t="s">
        <v>34</v>
      </c>
      <c r="E9" s="8">
        <v>268</v>
      </c>
      <c r="F9" t="s">
        <v>461</v>
      </c>
      <c r="G9" s="17" t="e">
        <f t="shared" si="1"/>
        <v>#VALUE!</v>
      </c>
      <c r="H9" s="9">
        <f t="shared" si="0"/>
        <v>3</v>
      </c>
    </row>
    <row r="10" spans="1:16" x14ac:dyDescent="0.3">
      <c r="A10" s="14">
        <v>12</v>
      </c>
      <c r="B10" s="14">
        <v>0</v>
      </c>
      <c r="C10" s="8" t="s">
        <v>43</v>
      </c>
      <c r="D10" t="s">
        <v>44</v>
      </c>
      <c r="E10" s="8">
        <v>54</v>
      </c>
      <c r="F10" t="s">
        <v>462</v>
      </c>
      <c r="G10" s="17" t="str">
        <f t="shared" si="1"/>
        <v/>
      </c>
      <c r="H10" s="9">
        <f t="shared" si="0"/>
        <v>2</v>
      </c>
    </row>
    <row r="11" spans="1:16" x14ac:dyDescent="0.3">
      <c r="A11" s="14" t="s">
        <v>632</v>
      </c>
      <c r="B11" s="14">
        <v>0</v>
      </c>
      <c r="C11" s="8" t="s">
        <v>43</v>
      </c>
      <c r="D11" t="s">
        <v>848</v>
      </c>
      <c r="E11" s="8">
        <v>54</v>
      </c>
      <c r="F11" t="s">
        <v>462</v>
      </c>
      <c r="G11" s="17" t="str">
        <f t="shared" si="1"/>
        <v>KO</v>
      </c>
      <c r="H11" s="9">
        <f t="shared" si="0"/>
        <v>2</v>
      </c>
    </row>
    <row r="12" spans="1:16" x14ac:dyDescent="0.3">
      <c r="A12" s="14">
        <v>125</v>
      </c>
      <c r="B12" s="14">
        <v>0</v>
      </c>
      <c r="C12" s="8" t="s">
        <v>148</v>
      </c>
      <c r="D12" t="s">
        <v>716</v>
      </c>
      <c r="E12" s="8">
        <v>500</v>
      </c>
      <c r="F12" t="s">
        <v>461</v>
      </c>
      <c r="G12" s="17" t="e">
        <f t="shared" si="1"/>
        <v>#VALUE!</v>
      </c>
      <c r="H12" s="9">
        <f t="shared" si="0"/>
        <v>3</v>
      </c>
    </row>
    <row r="13" spans="1:16" x14ac:dyDescent="0.3">
      <c r="A13" s="14">
        <v>13</v>
      </c>
      <c r="B13" s="14">
        <v>0</v>
      </c>
      <c r="C13" s="8" t="s">
        <v>39</v>
      </c>
      <c r="D13" t="s">
        <v>40</v>
      </c>
      <c r="E13" s="8">
        <v>374</v>
      </c>
      <c r="F13" t="s">
        <v>463</v>
      </c>
      <c r="G13" s="17" t="str">
        <f t="shared" si="1"/>
        <v>KO</v>
      </c>
      <c r="H13" s="9">
        <f t="shared" si="0"/>
        <v>3</v>
      </c>
    </row>
    <row r="14" spans="1:16" x14ac:dyDescent="0.3">
      <c r="A14" s="14">
        <v>15</v>
      </c>
      <c r="B14" s="20">
        <v>1</v>
      </c>
      <c r="C14" s="8" t="s">
        <v>48</v>
      </c>
      <c r="D14" s="9" t="s">
        <v>617</v>
      </c>
      <c r="E14" s="8">
        <v>61</v>
      </c>
      <c r="F14" s="9" t="s">
        <v>631</v>
      </c>
      <c r="G14" s="17" t="str">
        <f t="shared" si="1"/>
        <v>KO</v>
      </c>
      <c r="H14" s="9">
        <f t="shared" si="0"/>
        <v>2</v>
      </c>
    </row>
    <row r="15" spans="1:16" x14ac:dyDescent="0.3">
      <c r="A15" s="14">
        <v>16</v>
      </c>
      <c r="B15" s="14">
        <v>0</v>
      </c>
      <c r="C15" s="8" t="s">
        <v>48</v>
      </c>
      <c r="D15" s="9" t="s">
        <v>633</v>
      </c>
      <c r="E15" s="8">
        <v>61</v>
      </c>
      <c r="F15" s="9" t="s">
        <v>465</v>
      </c>
      <c r="G15" s="17" t="str">
        <f t="shared" si="1"/>
        <v/>
      </c>
      <c r="H15" s="9">
        <f t="shared" si="0"/>
        <v>2</v>
      </c>
    </row>
    <row r="16" spans="1:16" x14ac:dyDescent="0.3">
      <c r="A16" s="14">
        <v>17</v>
      </c>
      <c r="B16" s="14">
        <v>1</v>
      </c>
      <c r="C16" s="8" t="s">
        <v>48</v>
      </c>
      <c r="D16" s="9" t="s">
        <v>634</v>
      </c>
      <c r="E16" s="8">
        <v>61</v>
      </c>
      <c r="F16" s="9" t="s">
        <v>631</v>
      </c>
      <c r="G16" s="17" t="str">
        <f t="shared" si="1"/>
        <v/>
      </c>
      <c r="H16" s="9">
        <f t="shared" si="0"/>
        <v>2</v>
      </c>
    </row>
    <row r="17" spans="1:8" x14ac:dyDescent="0.3">
      <c r="A17" s="14">
        <v>101</v>
      </c>
      <c r="B17" s="14">
        <v>0</v>
      </c>
      <c r="C17" s="8" t="s">
        <v>115</v>
      </c>
      <c r="D17" t="s">
        <v>630</v>
      </c>
      <c r="E17" s="8">
        <v>61</v>
      </c>
      <c r="F17" s="9" t="s">
        <v>466</v>
      </c>
      <c r="G17" s="17" t="str">
        <f t="shared" si="1"/>
        <v>KO</v>
      </c>
      <c r="H17" s="9">
        <f t="shared" si="0"/>
        <v>2</v>
      </c>
    </row>
    <row r="18" spans="1:8" x14ac:dyDescent="0.3">
      <c r="A18" s="14">
        <v>102</v>
      </c>
      <c r="B18" s="14">
        <v>0</v>
      </c>
      <c r="C18" s="8" t="s">
        <v>90</v>
      </c>
      <c r="D18" t="s">
        <v>852</v>
      </c>
      <c r="E18" s="8">
        <v>61891</v>
      </c>
      <c r="F18" s="9" t="s">
        <v>512</v>
      </c>
      <c r="G18" s="17" t="str">
        <f t="shared" si="1"/>
        <v/>
      </c>
      <c r="H18" s="9">
        <f t="shared" si="0"/>
        <v>5</v>
      </c>
    </row>
    <row r="19" spans="1:8" x14ac:dyDescent="0.3">
      <c r="A19" s="14">
        <v>19</v>
      </c>
      <c r="B19" s="14">
        <v>0</v>
      </c>
      <c r="C19" s="8" t="s">
        <v>48</v>
      </c>
      <c r="D19" s="9" t="s">
        <v>636</v>
      </c>
      <c r="E19" s="8">
        <v>61</v>
      </c>
      <c r="F19" s="9" t="s">
        <v>631</v>
      </c>
      <c r="G19" s="17" t="str">
        <f t="shared" si="1"/>
        <v>KO</v>
      </c>
      <c r="H19" s="9">
        <f t="shared" si="0"/>
        <v>2</v>
      </c>
    </row>
    <row r="20" spans="1:8" x14ac:dyDescent="0.3">
      <c r="A20" s="14" t="s">
        <v>632</v>
      </c>
      <c r="B20" s="14">
        <v>0</v>
      </c>
      <c r="C20" s="8" t="s">
        <v>48</v>
      </c>
      <c r="D20" t="s">
        <v>628</v>
      </c>
      <c r="E20" s="8">
        <v>61</v>
      </c>
      <c r="F20" s="9" t="s">
        <v>629</v>
      </c>
      <c r="G20" s="17" t="str">
        <f t="shared" si="1"/>
        <v>KO</v>
      </c>
      <c r="H20" s="9">
        <f t="shared" si="0"/>
        <v>2</v>
      </c>
    </row>
    <row r="21" spans="1:8" x14ac:dyDescent="0.3">
      <c r="A21" s="14" t="s">
        <v>632</v>
      </c>
      <c r="B21" s="14">
        <v>0</v>
      </c>
      <c r="C21" s="8" t="s">
        <v>189</v>
      </c>
      <c r="D21" t="s">
        <v>626</v>
      </c>
      <c r="E21" s="8">
        <v>61</v>
      </c>
      <c r="F21" s="9" t="s">
        <v>487</v>
      </c>
      <c r="G21" s="17" t="e">
        <f t="shared" si="1"/>
        <v>#VALUE!</v>
      </c>
      <c r="H21" s="9">
        <f t="shared" si="0"/>
        <v>2</v>
      </c>
    </row>
    <row r="22" spans="1:8" s="9" customFormat="1" x14ac:dyDescent="0.3">
      <c r="A22" s="14">
        <v>20</v>
      </c>
      <c r="B22" s="14">
        <v>1</v>
      </c>
      <c r="C22" s="8" t="s">
        <v>48</v>
      </c>
      <c r="D22" s="9" t="s">
        <v>620</v>
      </c>
      <c r="E22" s="8">
        <v>61</v>
      </c>
      <c r="F22" s="9" t="s">
        <v>465</v>
      </c>
      <c r="G22" s="17" t="e">
        <f t="shared" si="1"/>
        <v>#VALUE!</v>
      </c>
      <c r="H22" s="9">
        <f t="shared" si="0"/>
        <v>2</v>
      </c>
    </row>
    <row r="23" spans="1:8" s="9" customFormat="1" x14ac:dyDescent="0.3">
      <c r="A23" s="14" t="s">
        <v>632</v>
      </c>
      <c r="B23" s="14">
        <v>0</v>
      </c>
      <c r="C23" s="8" t="s">
        <v>48</v>
      </c>
      <c r="D23" t="s">
        <v>851</v>
      </c>
      <c r="E23" s="8">
        <v>61</v>
      </c>
      <c r="F23" t="s">
        <v>516</v>
      </c>
      <c r="G23" s="17" t="str">
        <f t="shared" si="1"/>
        <v>KO</v>
      </c>
      <c r="H23" s="9">
        <f t="shared" si="0"/>
        <v>2</v>
      </c>
    </row>
    <row r="24" spans="1:8" s="9" customFormat="1" x14ac:dyDescent="0.3">
      <c r="A24" s="14">
        <v>229</v>
      </c>
      <c r="B24" s="14">
        <v>0</v>
      </c>
      <c r="C24" s="8" t="s">
        <v>307</v>
      </c>
      <c r="D24" t="s">
        <v>627</v>
      </c>
      <c r="E24" s="8">
        <v>672</v>
      </c>
      <c r="F24" s="9" t="s">
        <v>516</v>
      </c>
      <c r="G24" s="17" t="e">
        <f t="shared" si="1"/>
        <v>#VALUE!</v>
      </c>
      <c r="H24" s="9">
        <f t="shared" si="0"/>
        <v>3</v>
      </c>
    </row>
    <row r="25" spans="1:8" s="9" customFormat="1" x14ac:dyDescent="0.3">
      <c r="A25" s="14">
        <v>23</v>
      </c>
      <c r="B25" s="14">
        <v>0</v>
      </c>
      <c r="C25" s="8" t="s">
        <v>48</v>
      </c>
      <c r="D25" s="9" t="s">
        <v>638</v>
      </c>
      <c r="E25" s="8">
        <v>61</v>
      </c>
      <c r="F25" s="9" t="s">
        <v>476</v>
      </c>
      <c r="G25" s="17" t="str">
        <f t="shared" si="1"/>
        <v>KO</v>
      </c>
      <c r="H25" s="9">
        <f t="shared" si="0"/>
        <v>2</v>
      </c>
    </row>
    <row r="26" spans="1:8" s="9" customFormat="1" x14ac:dyDescent="0.3">
      <c r="A26" s="14">
        <v>24</v>
      </c>
      <c r="B26" s="20">
        <v>1</v>
      </c>
      <c r="C26" s="8" t="s">
        <v>48</v>
      </c>
      <c r="D26" s="9" t="s">
        <v>622</v>
      </c>
      <c r="E26" s="8">
        <v>61</v>
      </c>
      <c r="F26" s="9" t="s">
        <v>465</v>
      </c>
      <c r="G26" s="17" t="str">
        <f t="shared" si="1"/>
        <v/>
      </c>
      <c r="H26" s="9">
        <f t="shared" si="0"/>
        <v>2</v>
      </c>
    </row>
    <row r="27" spans="1:8" s="9" customFormat="1" x14ac:dyDescent="0.3">
      <c r="A27" s="14" t="s">
        <v>632</v>
      </c>
      <c r="B27" s="14">
        <v>0</v>
      </c>
      <c r="C27" s="8" t="s">
        <v>48</v>
      </c>
      <c r="D27" t="s">
        <v>641</v>
      </c>
      <c r="E27" s="8">
        <v>61</v>
      </c>
      <c r="F27" s="9" t="s">
        <v>516</v>
      </c>
      <c r="G27" s="17" t="str">
        <f t="shared" si="1"/>
        <v>KO</v>
      </c>
      <c r="H27" s="9">
        <f t="shared" si="0"/>
        <v>2</v>
      </c>
    </row>
    <row r="28" spans="1:8" s="9" customFormat="1" x14ac:dyDescent="0.3">
      <c r="A28" s="14" t="s">
        <v>632</v>
      </c>
      <c r="B28" s="14">
        <v>0</v>
      </c>
      <c r="C28" s="8" t="s">
        <v>48</v>
      </c>
      <c r="D28" t="s">
        <v>640</v>
      </c>
      <c r="E28" s="8">
        <v>61</v>
      </c>
      <c r="F28" s="9" t="s">
        <v>466</v>
      </c>
      <c r="G28" s="17" t="e">
        <f t="shared" si="1"/>
        <v>#VALUE!</v>
      </c>
      <c r="H28" s="9">
        <f t="shared" si="0"/>
        <v>2</v>
      </c>
    </row>
    <row r="29" spans="1:8" s="9" customFormat="1" x14ac:dyDescent="0.3">
      <c r="A29" s="14" t="s">
        <v>632</v>
      </c>
      <c r="B29" s="14">
        <v>0</v>
      </c>
      <c r="C29" s="8" t="s">
        <v>48</v>
      </c>
      <c r="D29" t="s">
        <v>639</v>
      </c>
      <c r="E29" s="8">
        <v>61</v>
      </c>
      <c r="F29" s="9" t="s">
        <v>487</v>
      </c>
      <c r="G29" s="17" t="e">
        <f t="shared" si="1"/>
        <v>#VALUE!</v>
      </c>
      <c r="H29" s="9">
        <f t="shared" si="0"/>
        <v>2</v>
      </c>
    </row>
    <row r="30" spans="1:8" x14ac:dyDescent="0.3">
      <c r="A30" s="14">
        <v>25</v>
      </c>
      <c r="B30" s="14">
        <v>13</v>
      </c>
      <c r="C30" s="8" t="s">
        <v>46</v>
      </c>
      <c r="D30" t="s">
        <v>47</v>
      </c>
      <c r="E30" s="8">
        <v>43</v>
      </c>
      <c r="F30" t="s">
        <v>459</v>
      </c>
      <c r="G30" s="17" t="e">
        <f t="shared" si="1"/>
        <v>#VALUE!</v>
      </c>
      <c r="H30" s="9">
        <f t="shared" si="0"/>
        <v>2</v>
      </c>
    </row>
    <row r="31" spans="1:8" x14ac:dyDescent="0.3">
      <c r="A31" s="14">
        <v>26</v>
      </c>
      <c r="B31" s="14">
        <v>0</v>
      </c>
      <c r="C31" s="8" t="s">
        <v>52</v>
      </c>
      <c r="D31" t="s">
        <v>53</v>
      </c>
      <c r="E31" s="8">
        <v>994</v>
      </c>
      <c r="F31" t="s">
        <v>463</v>
      </c>
      <c r="G31" s="17" t="str">
        <f t="shared" si="1"/>
        <v/>
      </c>
      <c r="H31" s="9">
        <f t="shared" si="0"/>
        <v>3</v>
      </c>
    </row>
    <row r="32" spans="1:8" x14ac:dyDescent="0.3">
      <c r="A32" s="14">
        <v>27</v>
      </c>
      <c r="B32" s="14">
        <v>6</v>
      </c>
      <c r="C32" s="8" t="s">
        <v>78</v>
      </c>
      <c r="D32" t="s">
        <v>79</v>
      </c>
      <c r="E32" s="8">
        <v>242</v>
      </c>
      <c r="F32" t="s">
        <v>467</v>
      </c>
      <c r="G32" s="17" t="str">
        <f t="shared" si="1"/>
        <v/>
      </c>
      <c r="H32" s="9">
        <f t="shared" si="0"/>
        <v>3</v>
      </c>
    </row>
    <row r="33" spans="1:16" x14ac:dyDescent="0.3">
      <c r="A33" s="14">
        <v>28</v>
      </c>
      <c r="B33" s="14">
        <v>0</v>
      </c>
      <c r="C33" s="8" t="s">
        <v>65</v>
      </c>
      <c r="D33" t="s">
        <v>66</v>
      </c>
      <c r="E33" s="8">
        <v>973</v>
      </c>
      <c r="F33" t="s">
        <v>468</v>
      </c>
      <c r="G33" s="17" t="str">
        <f t="shared" si="1"/>
        <v/>
      </c>
      <c r="H33" s="9">
        <f t="shared" si="0"/>
        <v>3</v>
      </c>
      <c r="I33" s="14"/>
    </row>
    <row r="34" spans="1:16" x14ac:dyDescent="0.3">
      <c r="A34" s="14">
        <v>29</v>
      </c>
      <c r="B34" s="14">
        <v>0</v>
      </c>
      <c r="C34" s="8" t="s">
        <v>57</v>
      </c>
      <c r="D34" t="s">
        <v>58</v>
      </c>
      <c r="E34" s="8">
        <v>880</v>
      </c>
      <c r="F34" t="s">
        <v>469</v>
      </c>
      <c r="G34" s="17" t="str">
        <f t="shared" si="1"/>
        <v/>
      </c>
      <c r="H34" s="9">
        <f t="shared" si="0"/>
        <v>3</v>
      </c>
      <c r="I34" s="14"/>
    </row>
    <row r="35" spans="1:16" x14ac:dyDescent="0.3">
      <c r="A35" s="14">
        <v>30</v>
      </c>
      <c r="B35" s="14">
        <v>0</v>
      </c>
      <c r="C35" s="8" t="s">
        <v>55</v>
      </c>
      <c r="D35" t="s">
        <v>56</v>
      </c>
      <c r="E35" s="8">
        <v>246</v>
      </c>
      <c r="F35" t="s">
        <v>461</v>
      </c>
      <c r="G35" s="17" t="str">
        <f t="shared" ref="G35:G67" si="2">IF(A35&lt;&gt;A34+1,"KO","")</f>
        <v/>
      </c>
      <c r="H35" s="9">
        <f t="shared" si="0"/>
        <v>3</v>
      </c>
      <c r="I35" s="14"/>
    </row>
    <row r="36" spans="1:16" x14ac:dyDescent="0.3">
      <c r="A36" s="14">
        <v>31</v>
      </c>
      <c r="B36" s="14">
        <v>0</v>
      </c>
      <c r="C36" s="8" t="s">
        <v>84</v>
      </c>
      <c r="D36" t="s">
        <v>85</v>
      </c>
      <c r="E36" s="8">
        <v>375</v>
      </c>
      <c r="F36" t="s">
        <v>468</v>
      </c>
      <c r="G36" s="17" t="str">
        <f t="shared" si="2"/>
        <v/>
      </c>
      <c r="H36" s="9">
        <f t="shared" si="0"/>
        <v>3</v>
      </c>
      <c r="I36" s="14"/>
    </row>
    <row r="37" spans="1:16" x14ac:dyDescent="0.3">
      <c r="A37" s="14">
        <v>32</v>
      </c>
      <c r="B37" s="14">
        <v>13</v>
      </c>
      <c r="C37" s="8" t="s">
        <v>59</v>
      </c>
      <c r="D37" t="s">
        <v>60</v>
      </c>
      <c r="E37" s="8">
        <v>32</v>
      </c>
      <c r="F37" t="s">
        <v>459</v>
      </c>
      <c r="G37" s="17" t="str">
        <f t="shared" si="2"/>
        <v/>
      </c>
      <c r="H37" s="9">
        <f t="shared" si="0"/>
        <v>2</v>
      </c>
      <c r="I37" s="14"/>
    </row>
    <row r="38" spans="1:16" x14ac:dyDescent="0.3">
      <c r="A38" s="14">
        <v>33</v>
      </c>
      <c r="B38" s="14">
        <v>0</v>
      </c>
      <c r="C38" s="8" t="s">
        <v>86</v>
      </c>
      <c r="D38" t="s">
        <v>87</v>
      </c>
      <c r="E38" s="8">
        <v>501</v>
      </c>
      <c r="F38" t="s">
        <v>470</v>
      </c>
      <c r="G38" s="17" t="str">
        <f t="shared" si="2"/>
        <v/>
      </c>
      <c r="H38" s="9">
        <f t="shared" si="0"/>
        <v>3</v>
      </c>
      <c r="I38" s="14"/>
    </row>
    <row r="39" spans="1:16" x14ac:dyDescent="0.3">
      <c r="A39" s="14">
        <v>34</v>
      </c>
      <c r="B39" s="14">
        <v>0</v>
      </c>
      <c r="C39" s="8" t="s">
        <v>69</v>
      </c>
      <c r="D39" t="s">
        <v>70</v>
      </c>
      <c r="E39" s="8">
        <v>229</v>
      </c>
      <c r="F39" t="s">
        <v>459</v>
      </c>
      <c r="G39" s="17" t="str">
        <f t="shared" si="2"/>
        <v/>
      </c>
      <c r="H39" s="9">
        <f t="shared" si="0"/>
        <v>3</v>
      </c>
    </row>
    <row r="40" spans="1:16" x14ac:dyDescent="0.3">
      <c r="A40" s="14">
        <v>35</v>
      </c>
      <c r="B40" s="14">
        <v>6</v>
      </c>
      <c r="C40" s="8" t="s">
        <v>71</v>
      </c>
      <c r="D40" t="s">
        <v>72</v>
      </c>
      <c r="E40" s="8">
        <v>441</v>
      </c>
      <c r="F40" t="s">
        <v>461</v>
      </c>
      <c r="G40" s="17" t="str">
        <f t="shared" si="2"/>
        <v/>
      </c>
      <c r="H40" s="9">
        <f t="shared" si="0"/>
        <v>3</v>
      </c>
    </row>
    <row r="41" spans="1:16" s="6" customFormat="1" x14ac:dyDescent="0.3">
      <c r="A41" s="14">
        <v>36</v>
      </c>
      <c r="B41" s="14">
        <v>0</v>
      </c>
      <c r="C41" s="8" t="s">
        <v>80</v>
      </c>
      <c r="D41" t="s">
        <v>81</v>
      </c>
      <c r="E41" s="8">
        <v>975</v>
      </c>
      <c r="F41" t="s">
        <v>471</v>
      </c>
      <c r="G41" s="17" t="str">
        <f t="shared" si="2"/>
        <v/>
      </c>
      <c r="H41" s="9">
        <f t="shared" si="0"/>
        <v>3</v>
      </c>
      <c r="I41" s="9"/>
      <c r="J41" s="9"/>
      <c r="K41" s="9"/>
      <c r="L41" s="9"/>
      <c r="M41" s="9"/>
      <c r="N41" s="9"/>
      <c r="O41" s="9"/>
      <c r="P41" s="9"/>
    </row>
    <row r="42" spans="1:16" x14ac:dyDescent="0.3">
      <c r="A42" s="14">
        <v>37</v>
      </c>
      <c r="B42" s="14">
        <v>0</v>
      </c>
      <c r="C42" s="8" t="s">
        <v>74</v>
      </c>
      <c r="D42" t="s">
        <v>472</v>
      </c>
      <c r="E42" s="8">
        <v>591</v>
      </c>
      <c r="F42" t="s">
        <v>461</v>
      </c>
      <c r="G42" s="17" t="str">
        <f t="shared" si="2"/>
        <v/>
      </c>
      <c r="H42" s="9">
        <f t="shared" si="0"/>
        <v>3</v>
      </c>
    </row>
    <row r="43" spans="1:16" x14ac:dyDescent="0.3">
      <c r="A43" s="14" t="s">
        <v>632</v>
      </c>
      <c r="B43" s="14">
        <v>13</v>
      </c>
      <c r="C43" s="8" t="s">
        <v>54</v>
      </c>
      <c r="D43" t="s">
        <v>546</v>
      </c>
      <c r="E43" s="8">
        <v>387</v>
      </c>
      <c r="F43" t="s">
        <v>459</v>
      </c>
      <c r="G43" s="17" t="str">
        <f t="shared" si="2"/>
        <v>KO</v>
      </c>
      <c r="H43" s="9">
        <f t="shared" si="0"/>
        <v>3</v>
      </c>
    </row>
    <row r="44" spans="1:16" s="6" customFormat="1" x14ac:dyDescent="0.3">
      <c r="A44" s="14">
        <v>38</v>
      </c>
      <c r="B44" s="14">
        <v>0</v>
      </c>
      <c r="C44" s="8" t="s">
        <v>82</v>
      </c>
      <c r="D44" t="s">
        <v>83</v>
      </c>
      <c r="E44" s="8">
        <v>267</v>
      </c>
      <c r="F44" t="s">
        <v>474</v>
      </c>
      <c r="G44" s="17" t="e">
        <f t="shared" si="2"/>
        <v>#VALUE!</v>
      </c>
      <c r="H44" s="9">
        <f t="shared" si="0"/>
        <v>3</v>
      </c>
      <c r="I44" s="9"/>
      <c r="J44" s="9"/>
      <c r="K44" s="9"/>
      <c r="L44" s="9"/>
      <c r="M44" s="9"/>
      <c r="N44" s="9"/>
      <c r="O44" s="9"/>
      <c r="P44" s="9"/>
    </row>
    <row r="45" spans="1:16" x14ac:dyDescent="0.3">
      <c r="A45" s="14" t="s">
        <v>658</v>
      </c>
      <c r="B45" s="14">
        <v>0</v>
      </c>
      <c r="C45" s="8" t="s">
        <v>76</v>
      </c>
      <c r="D45" t="s">
        <v>664</v>
      </c>
      <c r="E45" s="8">
        <v>55</v>
      </c>
      <c r="F45" t="s">
        <v>462</v>
      </c>
      <c r="G45" s="17" t="str">
        <f t="shared" si="2"/>
        <v>KO</v>
      </c>
      <c r="H45" s="9">
        <f t="shared" si="0"/>
        <v>2</v>
      </c>
    </row>
    <row r="46" spans="1:16" x14ac:dyDescent="0.3">
      <c r="A46" s="14" t="s">
        <v>659</v>
      </c>
      <c r="B46" s="14">
        <v>7</v>
      </c>
      <c r="C46" s="8" t="s">
        <v>76</v>
      </c>
      <c r="D46" t="s">
        <v>665</v>
      </c>
      <c r="E46" s="8">
        <v>55</v>
      </c>
      <c r="F46" t="s">
        <v>461</v>
      </c>
      <c r="G46" s="17" t="str">
        <f t="shared" si="2"/>
        <v>KO</v>
      </c>
      <c r="H46" s="9">
        <f t="shared" si="0"/>
        <v>2</v>
      </c>
    </row>
    <row r="47" spans="1:16" x14ac:dyDescent="0.3">
      <c r="A47" s="14" t="s">
        <v>660</v>
      </c>
      <c r="B47" s="14">
        <v>0</v>
      </c>
      <c r="C47" s="8" t="s">
        <v>76</v>
      </c>
      <c r="D47" t="s">
        <v>666</v>
      </c>
      <c r="E47" s="8">
        <v>55</v>
      </c>
      <c r="F47" t="s">
        <v>657</v>
      </c>
      <c r="G47" s="17" t="str">
        <f t="shared" si="2"/>
        <v>KO</v>
      </c>
      <c r="H47" s="9">
        <f t="shared" si="0"/>
        <v>2</v>
      </c>
      <c r="I47" s="14"/>
    </row>
    <row r="48" spans="1:16" x14ac:dyDescent="0.3">
      <c r="A48" s="14" t="s">
        <v>661</v>
      </c>
      <c r="B48" s="14">
        <v>0</v>
      </c>
      <c r="C48" s="8" t="s">
        <v>76</v>
      </c>
      <c r="D48" t="s">
        <v>667</v>
      </c>
      <c r="E48" s="8">
        <v>55</v>
      </c>
      <c r="F48" t="s">
        <v>461</v>
      </c>
      <c r="G48" s="17" t="str">
        <f t="shared" si="2"/>
        <v>KO</v>
      </c>
      <c r="H48" s="9">
        <f t="shared" si="0"/>
        <v>2</v>
      </c>
      <c r="I48" s="14"/>
    </row>
    <row r="49" spans="1:9" x14ac:dyDescent="0.3">
      <c r="A49" s="14" t="s">
        <v>662</v>
      </c>
      <c r="B49" s="14">
        <v>0</v>
      </c>
      <c r="C49" s="8" t="s">
        <v>76</v>
      </c>
      <c r="D49" t="s">
        <v>668</v>
      </c>
      <c r="E49" s="8">
        <v>55</v>
      </c>
      <c r="F49" t="s">
        <v>467</v>
      </c>
      <c r="G49" s="17" t="str">
        <f t="shared" si="2"/>
        <v>KO</v>
      </c>
      <c r="H49" s="9">
        <f t="shared" si="0"/>
        <v>2</v>
      </c>
      <c r="I49" s="14"/>
    </row>
    <row r="50" spans="1:9" x14ac:dyDescent="0.3">
      <c r="A50" s="14" t="s">
        <v>663</v>
      </c>
      <c r="B50" s="14">
        <v>7</v>
      </c>
      <c r="C50" s="8" t="s">
        <v>76</v>
      </c>
      <c r="D50" t="s">
        <v>669</v>
      </c>
      <c r="E50" s="8">
        <v>55</v>
      </c>
      <c r="F50" t="s">
        <v>462</v>
      </c>
      <c r="G50" s="17" t="str">
        <f t="shared" si="2"/>
        <v>KO</v>
      </c>
      <c r="H50" s="9">
        <f t="shared" si="0"/>
        <v>2</v>
      </c>
      <c r="I50" s="14"/>
    </row>
    <row r="51" spans="1:9" x14ac:dyDescent="0.3">
      <c r="A51" s="14">
        <v>56</v>
      </c>
      <c r="B51" s="14">
        <v>0</v>
      </c>
      <c r="C51" s="8" t="s">
        <v>73</v>
      </c>
      <c r="D51" t="s">
        <v>475</v>
      </c>
      <c r="E51" s="8">
        <v>673</v>
      </c>
      <c r="F51" t="s">
        <v>476</v>
      </c>
      <c r="G51" s="17" t="str">
        <f t="shared" si="2"/>
        <v>KO</v>
      </c>
      <c r="H51" s="9">
        <f t="shared" si="0"/>
        <v>3</v>
      </c>
      <c r="I51" s="14"/>
    </row>
    <row r="52" spans="1:9" x14ac:dyDescent="0.3">
      <c r="A52" s="14">
        <v>57</v>
      </c>
      <c r="B52" s="14">
        <v>13</v>
      </c>
      <c r="C52" s="8" t="s">
        <v>63</v>
      </c>
      <c r="D52" t="s">
        <v>64</v>
      </c>
      <c r="E52" s="8">
        <v>359</v>
      </c>
      <c r="F52" t="s">
        <v>474</v>
      </c>
      <c r="G52" s="17" t="str">
        <f t="shared" si="2"/>
        <v/>
      </c>
      <c r="H52" s="9">
        <f t="shared" si="0"/>
        <v>3</v>
      </c>
      <c r="I52" s="14"/>
    </row>
    <row r="53" spans="1:9" x14ac:dyDescent="0.3">
      <c r="A53" s="14">
        <v>58</v>
      </c>
      <c r="B53" s="14">
        <v>0</v>
      </c>
      <c r="C53" s="8" t="s">
        <v>61</v>
      </c>
      <c r="D53" t="s">
        <v>62</v>
      </c>
      <c r="E53" s="8">
        <v>226</v>
      </c>
      <c r="F53" t="s">
        <v>545</v>
      </c>
      <c r="G53" s="17" t="str">
        <f t="shared" si="2"/>
        <v/>
      </c>
      <c r="H53" s="9">
        <f t="shared" si="0"/>
        <v>3</v>
      </c>
      <c r="I53" s="14"/>
    </row>
    <row r="54" spans="1:9" x14ac:dyDescent="0.3">
      <c r="A54" s="14">
        <v>59</v>
      </c>
      <c r="B54" s="14">
        <v>0</v>
      </c>
      <c r="C54" s="8" t="s">
        <v>67</v>
      </c>
      <c r="D54" t="s">
        <v>68</v>
      </c>
      <c r="E54" s="8">
        <v>257</v>
      </c>
      <c r="F54" t="s">
        <v>474</v>
      </c>
      <c r="G54" s="17" t="str">
        <f t="shared" si="2"/>
        <v/>
      </c>
      <c r="H54" s="9">
        <f t="shared" si="0"/>
        <v>3</v>
      </c>
      <c r="I54" s="14"/>
    </row>
    <row r="55" spans="1:9" x14ac:dyDescent="0.3">
      <c r="A55" s="14">
        <v>60</v>
      </c>
      <c r="B55" s="14">
        <v>0</v>
      </c>
      <c r="C55" s="8" t="s">
        <v>226</v>
      </c>
      <c r="D55" t="s">
        <v>227</v>
      </c>
      <c r="E55" s="8">
        <v>855</v>
      </c>
      <c r="F55" t="s">
        <v>466</v>
      </c>
      <c r="G55" s="17" t="str">
        <f t="shared" si="2"/>
        <v/>
      </c>
      <c r="H55" s="9">
        <f t="shared" si="0"/>
        <v>3</v>
      </c>
      <c r="I55" s="14"/>
    </row>
    <row r="56" spans="1:9" x14ac:dyDescent="0.3">
      <c r="A56" s="14">
        <v>61</v>
      </c>
      <c r="B56" s="14">
        <v>0</v>
      </c>
      <c r="C56" s="8" t="s">
        <v>103</v>
      </c>
      <c r="D56" t="s">
        <v>104</v>
      </c>
      <c r="E56" s="8">
        <v>237</v>
      </c>
      <c r="F56" t="s">
        <v>459</v>
      </c>
      <c r="G56" s="17" t="str">
        <f t="shared" si="2"/>
        <v/>
      </c>
      <c r="H56" s="9">
        <f t="shared" si="0"/>
        <v>3</v>
      </c>
      <c r="I56" s="14"/>
    </row>
    <row r="57" spans="1:9" x14ac:dyDescent="0.3">
      <c r="A57" s="14" t="s">
        <v>675</v>
      </c>
      <c r="B57" s="14">
        <v>0</v>
      </c>
      <c r="C57" s="8" t="s">
        <v>88</v>
      </c>
      <c r="D57" t="s">
        <v>686</v>
      </c>
      <c r="E57" s="8">
        <v>1</v>
      </c>
      <c r="F57" t="s">
        <v>467</v>
      </c>
      <c r="G57" s="17" t="str">
        <f t="shared" si="2"/>
        <v>KO</v>
      </c>
      <c r="H57" s="9">
        <f t="shared" si="0"/>
        <v>1</v>
      </c>
      <c r="I57" s="14"/>
    </row>
    <row r="58" spans="1:9" x14ac:dyDescent="0.3">
      <c r="A58" s="14" t="s">
        <v>676</v>
      </c>
      <c r="B58" s="14">
        <v>0</v>
      </c>
      <c r="C58" s="8" t="s">
        <v>88</v>
      </c>
      <c r="D58" t="s">
        <v>687</v>
      </c>
      <c r="E58" s="8">
        <v>1</v>
      </c>
      <c r="F58" t="s">
        <v>685</v>
      </c>
      <c r="G58" s="17" t="str">
        <f t="shared" si="2"/>
        <v>KO</v>
      </c>
      <c r="H58" s="9">
        <f t="shared" si="0"/>
        <v>1</v>
      </c>
    </row>
    <row r="59" spans="1:9" x14ac:dyDescent="0.3">
      <c r="A59" s="14" t="s">
        <v>677</v>
      </c>
      <c r="B59" s="14">
        <v>8</v>
      </c>
      <c r="C59" s="8" t="s">
        <v>88</v>
      </c>
      <c r="D59" t="s">
        <v>688</v>
      </c>
      <c r="E59" s="8">
        <v>1</v>
      </c>
      <c r="F59" t="s">
        <v>685</v>
      </c>
      <c r="G59" s="17" t="str">
        <f t="shared" si="2"/>
        <v>KO</v>
      </c>
      <c r="H59" s="9">
        <f t="shared" si="0"/>
        <v>1</v>
      </c>
    </row>
    <row r="60" spans="1:9" x14ac:dyDescent="0.3">
      <c r="A60" s="14" t="s">
        <v>678</v>
      </c>
      <c r="B60" s="14">
        <v>8</v>
      </c>
      <c r="C60" s="8" t="s">
        <v>88</v>
      </c>
      <c r="D60" t="s">
        <v>689</v>
      </c>
      <c r="E60" s="8">
        <v>1</v>
      </c>
      <c r="F60" t="s">
        <v>461</v>
      </c>
      <c r="G60" s="17" t="str">
        <f t="shared" si="2"/>
        <v>KO</v>
      </c>
      <c r="H60" s="9">
        <f t="shared" si="0"/>
        <v>1</v>
      </c>
    </row>
    <row r="61" spans="1:9" x14ac:dyDescent="0.3">
      <c r="A61" s="14" t="s">
        <v>679</v>
      </c>
      <c r="B61" s="14">
        <v>8</v>
      </c>
      <c r="C61" s="8" t="s">
        <v>88</v>
      </c>
      <c r="D61" t="s">
        <v>690</v>
      </c>
      <c r="E61" s="8">
        <v>1</v>
      </c>
      <c r="F61" t="s">
        <v>467</v>
      </c>
      <c r="G61" s="17" t="str">
        <f t="shared" si="2"/>
        <v>KO</v>
      </c>
      <c r="H61" s="9">
        <f t="shared" si="0"/>
        <v>1</v>
      </c>
    </row>
    <row r="62" spans="1:9" x14ac:dyDescent="0.3">
      <c r="A62" s="14" t="s">
        <v>680</v>
      </c>
      <c r="B62" s="14">
        <v>0</v>
      </c>
      <c r="C62" s="8" t="s">
        <v>88</v>
      </c>
      <c r="D62" t="s">
        <v>691</v>
      </c>
      <c r="E62" s="8">
        <v>1</v>
      </c>
      <c r="F62" t="s">
        <v>470</v>
      </c>
      <c r="G62" s="17" t="str">
        <f t="shared" si="2"/>
        <v>KO</v>
      </c>
      <c r="H62" s="9">
        <f t="shared" si="0"/>
        <v>1</v>
      </c>
    </row>
    <row r="63" spans="1:9" x14ac:dyDescent="0.3">
      <c r="A63" s="14" t="s">
        <v>681</v>
      </c>
      <c r="B63" s="14">
        <v>8</v>
      </c>
      <c r="C63" s="8" t="s">
        <v>88</v>
      </c>
      <c r="D63" t="s">
        <v>692</v>
      </c>
      <c r="E63" s="8">
        <v>1</v>
      </c>
      <c r="F63" t="s">
        <v>531</v>
      </c>
      <c r="G63" s="17" t="str">
        <f t="shared" si="2"/>
        <v>KO</v>
      </c>
      <c r="H63" s="9">
        <f t="shared" si="0"/>
        <v>1</v>
      </c>
    </row>
    <row r="64" spans="1:9" x14ac:dyDescent="0.3">
      <c r="A64" s="14" t="s">
        <v>682</v>
      </c>
      <c r="B64" s="14">
        <v>0</v>
      </c>
      <c r="C64" s="8" t="s">
        <v>88</v>
      </c>
      <c r="D64" t="s">
        <v>693</v>
      </c>
      <c r="E64" s="8">
        <v>1</v>
      </c>
      <c r="F64" t="s">
        <v>470</v>
      </c>
      <c r="G64" s="17" t="str">
        <f t="shared" si="2"/>
        <v>KO</v>
      </c>
      <c r="H64" s="9">
        <f t="shared" si="0"/>
        <v>1</v>
      </c>
    </row>
    <row r="65" spans="1:16" x14ac:dyDescent="0.3">
      <c r="A65" s="14" t="s">
        <v>683</v>
      </c>
      <c r="B65" s="14">
        <v>8</v>
      </c>
      <c r="C65" s="8" t="s">
        <v>88</v>
      </c>
      <c r="D65" t="s">
        <v>694</v>
      </c>
      <c r="E65" s="8">
        <v>1</v>
      </c>
      <c r="F65" t="s">
        <v>477</v>
      </c>
      <c r="G65" s="17" t="str">
        <f t="shared" si="2"/>
        <v>KO</v>
      </c>
      <c r="H65" s="9">
        <f t="shared" si="0"/>
        <v>1</v>
      </c>
    </row>
    <row r="66" spans="1:16" x14ac:dyDescent="0.3">
      <c r="A66" s="14" t="s">
        <v>684</v>
      </c>
      <c r="B66" s="14">
        <v>8</v>
      </c>
      <c r="C66" s="8" t="s">
        <v>88</v>
      </c>
      <c r="D66" t="s">
        <v>695</v>
      </c>
      <c r="E66" s="8">
        <v>1</v>
      </c>
      <c r="F66" t="s">
        <v>470</v>
      </c>
      <c r="G66" s="17" t="str">
        <f t="shared" si="2"/>
        <v>KO</v>
      </c>
      <c r="H66" s="9">
        <f t="shared" ref="H66:H129" si="3">LEN(E66)</f>
        <v>1</v>
      </c>
    </row>
    <row r="67" spans="1:16" x14ac:dyDescent="0.3">
      <c r="A67" s="14">
        <v>87</v>
      </c>
      <c r="B67" s="14">
        <v>0</v>
      </c>
      <c r="C67" s="8" t="s">
        <v>113</v>
      </c>
      <c r="D67" t="s">
        <v>979</v>
      </c>
      <c r="E67" s="8">
        <v>238</v>
      </c>
      <c r="F67" t="s">
        <v>479</v>
      </c>
      <c r="G67" s="17" t="str">
        <f t="shared" si="2"/>
        <v>KO</v>
      </c>
      <c r="H67" s="9">
        <f t="shared" si="3"/>
        <v>3</v>
      </c>
    </row>
    <row r="68" spans="1:16" x14ac:dyDescent="0.3">
      <c r="A68" s="14">
        <v>89</v>
      </c>
      <c r="B68" s="14">
        <v>0</v>
      </c>
      <c r="C68" s="8" t="s">
        <v>92</v>
      </c>
      <c r="D68" t="s">
        <v>93</v>
      </c>
      <c r="E68" s="8">
        <v>236</v>
      </c>
      <c r="F68" t="s">
        <v>459</v>
      </c>
      <c r="G68" s="17" t="str">
        <f>IF(A68&lt;&gt;A66+1,"KO","")</f>
        <v>KO</v>
      </c>
      <c r="H68" s="9">
        <f t="shared" si="3"/>
        <v>3</v>
      </c>
    </row>
    <row r="69" spans="1:16" x14ac:dyDescent="0.3">
      <c r="A69" s="14">
        <v>90</v>
      </c>
      <c r="B69" s="14">
        <v>0</v>
      </c>
      <c r="C69" s="8" t="s">
        <v>398</v>
      </c>
      <c r="D69" t="s">
        <v>399</v>
      </c>
      <c r="E69" s="8">
        <v>235</v>
      </c>
      <c r="F69" t="s">
        <v>459</v>
      </c>
      <c r="G69" s="17" t="str">
        <f t="shared" ref="G69:G100" si="4">IF(A69&lt;&gt;A68+1,"KO","")</f>
        <v/>
      </c>
      <c r="H69" s="9">
        <f t="shared" si="3"/>
        <v>3</v>
      </c>
    </row>
    <row r="70" spans="1:16" x14ac:dyDescent="0.3">
      <c r="A70" s="14" t="s">
        <v>632</v>
      </c>
      <c r="B70" s="14">
        <v>0</v>
      </c>
      <c r="C70" s="8" t="s">
        <v>101</v>
      </c>
      <c r="D70" t="s">
        <v>976</v>
      </c>
      <c r="E70" s="8">
        <v>5661</v>
      </c>
      <c r="F70" t="s">
        <v>462</v>
      </c>
      <c r="G70" s="17" t="str">
        <f t="shared" si="4"/>
        <v>KO</v>
      </c>
      <c r="H70" s="9">
        <f t="shared" si="3"/>
        <v>4</v>
      </c>
    </row>
    <row r="71" spans="1:16" x14ac:dyDescent="0.3">
      <c r="A71" s="14">
        <v>91</v>
      </c>
      <c r="B71" s="14">
        <v>9</v>
      </c>
      <c r="D71" t="s">
        <v>977</v>
      </c>
      <c r="E71" s="8">
        <v>56</v>
      </c>
      <c r="F71" t="s">
        <v>470</v>
      </c>
      <c r="G71" s="17" t="e">
        <f t="shared" si="4"/>
        <v>#VALUE!</v>
      </c>
      <c r="H71" s="9">
        <f t="shared" si="3"/>
        <v>2</v>
      </c>
    </row>
    <row r="72" spans="1:16" x14ac:dyDescent="0.3">
      <c r="A72" s="14">
        <v>92</v>
      </c>
      <c r="B72" s="14">
        <v>9</v>
      </c>
      <c r="C72" s="8" t="s">
        <v>101</v>
      </c>
      <c r="D72" t="s">
        <v>847</v>
      </c>
      <c r="E72" s="8">
        <v>56</v>
      </c>
      <c r="F72" t="s">
        <v>461</v>
      </c>
      <c r="G72" s="17" t="str">
        <f t="shared" si="4"/>
        <v/>
      </c>
      <c r="H72" s="9">
        <f t="shared" si="3"/>
        <v>2</v>
      </c>
    </row>
    <row r="73" spans="1:16" s="10" customFormat="1" x14ac:dyDescent="0.3">
      <c r="A73" s="14">
        <v>98</v>
      </c>
      <c r="B73" s="14">
        <v>0</v>
      </c>
      <c r="C73" s="8" t="s">
        <v>105</v>
      </c>
      <c r="D73" t="s">
        <v>106</v>
      </c>
      <c r="E73" s="8">
        <v>86</v>
      </c>
      <c r="F73" t="s">
        <v>476</v>
      </c>
      <c r="G73" s="17" t="str">
        <f t="shared" si="4"/>
        <v>KO</v>
      </c>
      <c r="H73" s="9">
        <f t="shared" si="3"/>
        <v>2</v>
      </c>
      <c r="I73" s="9"/>
      <c r="J73" s="9"/>
      <c r="K73" s="9"/>
      <c r="L73" s="9"/>
      <c r="M73" s="9"/>
      <c r="N73" s="9"/>
      <c r="O73" s="9"/>
      <c r="P73" s="9"/>
    </row>
    <row r="74" spans="1:16" x14ac:dyDescent="0.3">
      <c r="A74" s="14">
        <v>95</v>
      </c>
      <c r="B74" s="14">
        <v>0</v>
      </c>
      <c r="C74" s="8" t="s">
        <v>187</v>
      </c>
      <c r="D74" t="s">
        <v>704</v>
      </c>
      <c r="E74" s="8">
        <v>86</v>
      </c>
      <c r="F74" t="s">
        <v>476</v>
      </c>
      <c r="G74" s="17" t="str">
        <f t="shared" si="4"/>
        <v>KO</v>
      </c>
      <c r="H74" s="9">
        <f t="shared" si="3"/>
        <v>2</v>
      </c>
    </row>
    <row r="75" spans="1:16" x14ac:dyDescent="0.3">
      <c r="A75" s="14" t="s">
        <v>632</v>
      </c>
      <c r="B75" s="14">
        <v>0</v>
      </c>
      <c r="C75" s="8" t="s">
        <v>280</v>
      </c>
      <c r="D75" t="s">
        <v>740</v>
      </c>
      <c r="E75" s="8">
        <v>853</v>
      </c>
      <c r="F75" t="s">
        <v>476</v>
      </c>
      <c r="G75" s="17" t="str">
        <f t="shared" si="4"/>
        <v>KO</v>
      </c>
      <c r="H75" s="9">
        <f t="shared" si="3"/>
        <v>3</v>
      </c>
    </row>
    <row r="76" spans="1:16" x14ac:dyDescent="0.3">
      <c r="A76" s="14">
        <v>103</v>
      </c>
      <c r="B76" s="14">
        <v>0</v>
      </c>
      <c r="C76" s="8" t="s">
        <v>107</v>
      </c>
      <c r="D76" t="s">
        <v>108</v>
      </c>
      <c r="E76" s="8">
        <v>57</v>
      </c>
      <c r="F76" t="s">
        <v>467</v>
      </c>
      <c r="G76" s="17" t="e">
        <f t="shared" si="4"/>
        <v>#VALUE!</v>
      </c>
      <c r="H76" s="9">
        <f t="shared" si="3"/>
        <v>2</v>
      </c>
    </row>
    <row r="77" spans="1:16" x14ac:dyDescent="0.3">
      <c r="A77" s="14">
        <v>104</v>
      </c>
      <c r="B77" s="14">
        <v>0</v>
      </c>
      <c r="C77" s="8" t="s">
        <v>230</v>
      </c>
      <c r="D77" t="s">
        <v>231</v>
      </c>
      <c r="E77" s="8">
        <v>269</v>
      </c>
      <c r="F77" t="s">
        <v>468</v>
      </c>
      <c r="G77" s="17" t="str">
        <f t="shared" si="4"/>
        <v/>
      </c>
      <c r="H77" s="9">
        <f t="shared" si="3"/>
        <v>3</v>
      </c>
    </row>
    <row r="78" spans="1:16" x14ac:dyDescent="0.3">
      <c r="A78" s="14">
        <v>105</v>
      </c>
      <c r="B78" s="14">
        <v>0</v>
      </c>
      <c r="C78" s="8" t="s">
        <v>91</v>
      </c>
      <c r="D78" t="s">
        <v>705</v>
      </c>
      <c r="E78" s="8">
        <v>243</v>
      </c>
      <c r="F78" t="s">
        <v>474</v>
      </c>
      <c r="G78" s="17" t="str">
        <f t="shared" si="4"/>
        <v/>
      </c>
      <c r="H78" s="9">
        <f t="shared" si="3"/>
        <v>3</v>
      </c>
    </row>
    <row r="79" spans="1:16" x14ac:dyDescent="0.3">
      <c r="A79" s="14">
        <v>106</v>
      </c>
      <c r="B79" s="14">
        <v>0</v>
      </c>
      <c r="C79" s="8" t="s">
        <v>94</v>
      </c>
      <c r="D79" t="s">
        <v>706</v>
      </c>
      <c r="E79" s="8">
        <v>242</v>
      </c>
      <c r="F79" t="s">
        <v>459</v>
      </c>
      <c r="G79" s="17" t="str">
        <f t="shared" si="4"/>
        <v/>
      </c>
      <c r="H79" s="9">
        <f t="shared" si="3"/>
        <v>3</v>
      </c>
    </row>
    <row r="80" spans="1:16" x14ac:dyDescent="0.3">
      <c r="A80" s="14">
        <v>108</v>
      </c>
      <c r="B80" s="14">
        <v>0</v>
      </c>
      <c r="C80" s="8" t="s">
        <v>109</v>
      </c>
      <c r="D80" t="s">
        <v>110</v>
      </c>
      <c r="E80" s="8">
        <v>506</v>
      </c>
      <c r="F80" t="s">
        <v>470</v>
      </c>
      <c r="G80" s="17" t="str">
        <f t="shared" si="4"/>
        <v>KO</v>
      </c>
      <c r="H80" s="9">
        <f t="shared" si="3"/>
        <v>3</v>
      </c>
    </row>
    <row r="81" spans="1:16" x14ac:dyDescent="0.3">
      <c r="A81" s="14" t="s">
        <v>632</v>
      </c>
      <c r="B81" s="14">
        <v>13</v>
      </c>
      <c r="C81" s="8" t="s">
        <v>192</v>
      </c>
      <c r="D81" t="s">
        <v>193</v>
      </c>
      <c r="E81" s="8">
        <v>385</v>
      </c>
      <c r="F81" t="s">
        <v>459</v>
      </c>
      <c r="G81" s="17" t="str">
        <f t="shared" si="4"/>
        <v>KO</v>
      </c>
      <c r="H81" s="9">
        <f t="shared" si="3"/>
        <v>3</v>
      </c>
    </row>
    <row r="82" spans="1:16" x14ac:dyDescent="0.3">
      <c r="A82" s="14">
        <v>110</v>
      </c>
      <c r="B82" s="14">
        <v>10</v>
      </c>
      <c r="C82" s="8" t="s">
        <v>111</v>
      </c>
      <c r="D82" t="s">
        <v>112</v>
      </c>
      <c r="E82" s="8">
        <v>53</v>
      </c>
      <c r="F82" t="s">
        <v>462</v>
      </c>
      <c r="G82" s="17" t="e">
        <f t="shared" si="4"/>
        <v>#VALUE!</v>
      </c>
      <c r="H82" s="9">
        <f t="shared" si="3"/>
        <v>2</v>
      </c>
    </row>
    <row r="83" spans="1:16" x14ac:dyDescent="0.3">
      <c r="A83" s="14" t="s">
        <v>632</v>
      </c>
      <c r="B83" s="14">
        <v>13</v>
      </c>
      <c r="C83" s="8" t="s">
        <v>116</v>
      </c>
      <c r="D83" t="s">
        <v>117</v>
      </c>
      <c r="E83" s="8">
        <v>357</v>
      </c>
      <c r="F83" t="s">
        <v>474</v>
      </c>
      <c r="G83" s="17" t="str">
        <f t="shared" si="4"/>
        <v>KO</v>
      </c>
      <c r="H83" s="9">
        <f t="shared" si="3"/>
        <v>3</v>
      </c>
    </row>
    <row r="84" spans="1:16" x14ac:dyDescent="0.3">
      <c r="A84" s="14">
        <v>112</v>
      </c>
      <c r="B84" s="14">
        <v>13</v>
      </c>
      <c r="C84" s="8" t="s">
        <v>118</v>
      </c>
      <c r="D84" t="s">
        <v>484</v>
      </c>
      <c r="E84" s="8">
        <v>420</v>
      </c>
      <c r="F84" t="s">
        <v>459</v>
      </c>
      <c r="G84" s="17" t="e">
        <f t="shared" si="4"/>
        <v>#VALUE!</v>
      </c>
      <c r="H84" s="9">
        <f t="shared" si="3"/>
        <v>3</v>
      </c>
    </row>
    <row r="85" spans="1:16" x14ac:dyDescent="0.3">
      <c r="A85" s="14">
        <v>113</v>
      </c>
      <c r="B85" s="14">
        <v>13</v>
      </c>
      <c r="C85" s="8" t="s">
        <v>123</v>
      </c>
      <c r="D85" s="9" t="s">
        <v>711</v>
      </c>
      <c r="E85" s="8">
        <v>45</v>
      </c>
      <c r="F85" s="9" t="s">
        <v>459</v>
      </c>
      <c r="G85" s="17" t="str">
        <f t="shared" si="4"/>
        <v/>
      </c>
      <c r="H85" s="9">
        <f t="shared" si="3"/>
        <v>2</v>
      </c>
    </row>
    <row r="86" spans="1:16" x14ac:dyDescent="0.3">
      <c r="A86" s="14">
        <v>114</v>
      </c>
      <c r="B86" s="14">
        <v>13</v>
      </c>
      <c r="C86" s="8" t="s">
        <v>150</v>
      </c>
      <c r="D86" t="s">
        <v>713</v>
      </c>
      <c r="E86" s="8">
        <v>298</v>
      </c>
      <c r="F86" t="s">
        <v>545</v>
      </c>
      <c r="G86" s="17" t="str">
        <f t="shared" si="4"/>
        <v/>
      </c>
      <c r="H86" s="9">
        <f t="shared" si="3"/>
        <v>3</v>
      </c>
    </row>
    <row r="87" spans="1:16" s="6" customFormat="1" x14ac:dyDescent="0.3">
      <c r="A87" s="14" t="s">
        <v>632</v>
      </c>
      <c r="B87" s="14">
        <v>13</v>
      </c>
      <c r="C87" s="8" t="s">
        <v>166</v>
      </c>
      <c r="D87" s="9" t="s">
        <v>712</v>
      </c>
      <c r="E87" s="8">
        <v>299</v>
      </c>
      <c r="F87" s="9" t="s">
        <v>462</v>
      </c>
      <c r="G87" s="17" t="str">
        <f t="shared" si="4"/>
        <v>KO</v>
      </c>
      <c r="H87" s="9">
        <f t="shared" si="3"/>
        <v>3</v>
      </c>
      <c r="I87" s="9"/>
      <c r="J87" s="9"/>
      <c r="K87" s="9"/>
      <c r="L87" s="9"/>
      <c r="M87" s="9"/>
      <c r="N87" s="9"/>
      <c r="O87" s="9"/>
      <c r="P87" s="9"/>
    </row>
    <row r="88" spans="1:16" x14ac:dyDescent="0.3">
      <c r="A88" s="14">
        <v>115</v>
      </c>
      <c r="B88" s="14">
        <v>0</v>
      </c>
      <c r="C88" s="8" t="s">
        <v>121</v>
      </c>
      <c r="D88" t="s">
        <v>122</v>
      </c>
      <c r="E88" s="8">
        <v>253</v>
      </c>
      <c r="F88" t="s">
        <v>468</v>
      </c>
      <c r="G88" s="17" t="e">
        <f t="shared" si="4"/>
        <v>#VALUE!</v>
      </c>
      <c r="H88" s="9">
        <f t="shared" si="3"/>
        <v>3</v>
      </c>
    </row>
    <row r="89" spans="1:16" x14ac:dyDescent="0.3">
      <c r="A89" s="14" t="s">
        <v>632</v>
      </c>
      <c r="B89" s="14">
        <v>0</v>
      </c>
      <c r="C89" s="8" t="s">
        <v>125</v>
      </c>
      <c r="D89" t="s">
        <v>126</v>
      </c>
      <c r="E89" s="8">
        <v>767</v>
      </c>
      <c r="F89" t="s">
        <v>461</v>
      </c>
      <c r="G89" s="17" t="str">
        <f t="shared" si="4"/>
        <v>KO</v>
      </c>
      <c r="H89" s="9">
        <f t="shared" si="3"/>
        <v>3</v>
      </c>
    </row>
    <row r="90" spans="1:16" x14ac:dyDescent="0.3">
      <c r="A90" s="14">
        <v>116</v>
      </c>
      <c r="B90" s="14">
        <v>0</v>
      </c>
      <c r="C90" s="8" t="s">
        <v>127</v>
      </c>
      <c r="D90" t="s">
        <v>128</v>
      </c>
      <c r="E90" s="8">
        <v>809</v>
      </c>
      <c r="F90" t="s">
        <v>461</v>
      </c>
      <c r="G90" s="17" t="e">
        <f t="shared" si="4"/>
        <v>#VALUE!</v>
      </c>
      <c r="H90" s="9">
        <f t="shared" si="3"/>
        <v>3</v>
      </c>
    </row>
    <row r="91" spans="1:16" x14ac:dyDescent="0.3">
      <c r="A91" s="14">
        <v>134</v>
      </c>
      <c r="B91" s="14">
        <v>0</v>
      </c>
      <c r="C91" s="8" t="s">
        <v>131</v>
      </c>
      <c r="D91" t="s">
        <v>714</v>
      </c>
      <c r="E91" s="8">
        <v>593</v>
      </c>
      <c r="F91" t="s">
        <v>470</v>
      </c>
      <c r="G91" s="17" t="str">
        <f t="shared" si="4"/>
        <v>KO</v>
      </c>
      <c r="H91" s="9">
        <f t="shared" si="3"/>
        <v>3</v>
      </c>
    </row>
    <row r="92" spans="1:16" s="6" customFormat="1" x14ac:dyDescent="0.3">
      <c r="A92" s="14">
        <v>118</v>
      </c>
      <c r="B92" s="14">
        <v>0</v>
      </c>
      <c r="C92" s="8" t="s">
        <v>131</v>
      </c>
      <c r="D92" t="s">
        <v>715</v>
      </c>
      <c r="E92" s="8">
        <v>593</v>
      </c>
      <c r="F92" t="s">
        <v>467</v>
      </c>
      <c r="G92" s="17" t="str">
        <f t="shared" si="4"/>
        <v>KO</v>
      </c>
      <c r="H92" s="9">
        <f t="shared" si="3"/>
        <v>3</v>
      </c>
      <c r="I92" s="9"/>
      <c r="J92" s="9"/>
      <c r="K92" s="9"/>
      <c r="L92" s="9"/>
      <c r="M92" s="9"/>
      <c r="N92" s="9"/>
      <c r="O92" s="9"/>
      <c r="P92" s="9"/>
    </row>
    <row r="93" spans="1:16" x14ac:dyDescent="0.3">
      <c r="A93" s="14">
        <v>119</v>
      </c>
      <c r="B93" s="14">
        <v>0</v>
      </c>
      <c r="C93" s="8" t="s">
        <v>135</v>
      </c>
      <c r="D93" t="s">
        <v>136</v>
      </c>
      <c r="E93" s="8">
        <v>20</v>
      </c>
      <c r="F93" t="s">
        <v>474</v>
      </c>
      <c r="G93" s="17" t="str">
        <f t="shared" si="4"/>
        <v/>
      </c>
      <c r="H93" s="9">
        <f t="shared" si="3"/>
        <v>2</v>
      </c>
    </row>
    <row r="94" spans="1:16" x14ac:dyDescent="0.3">
      <c r="A94" s="14">
        <v>120</v>
      </c>
      <c r="B94" s="14">
        <v>0</v>
      </c>
      <c r="C94" s="8" t="s">
        <v>391</v>
      </c>
      <c r="D94" t="s">
        <v>392</v>
      </c>
      <c r="E94" s="8">
        <v>503</v>
      </c>
      <c r="F94" t="s">
        <v>470</v>
      </c>
      <c r="G94" s="17" t="str">
        <f t="shared" si="4"/>
        <v/>
      </c>
      <c r="H94" s="9">
        <f t="shared" si="3"/>
        <v>3</v>
      </c>
    </row>
    <row r="95" spans="1:16" x14ac:dyDescent="0.3">
      <c r="A95" s="14">
        <v>121</v>
      </c>
      <c r="B95" s="14">
        <v>0</v>
      </c>
      <c r="C95" s="8" t="s">
        <v>174</v>
      </c>
      <c r="D95" t="s">
        <v>175</v>
      </c>
      <c r="E95" s="8">
        <v>240</v>
      </c>
      <c r="F95" t="s">
        <v>459</v>
      </c>
      <c r="G95" s="17" t="str">
        <f t="shared" si="4"/>
        <v/>
      </c>
      <c r="H95" s="9">
        <f t="shared" si="3"/>
        <v>3</v>
      </c>
    </row>
    <row r="96" spans="1:16" x14ac:dyDescent="0.3">
      <c r="A96" s="14">
        <v>122</v>
      </c>
      <c r="B96" s="14">
        <v>0</v>
      </c>
      <c r="C96" s="8" t="s">
        <v>139</v>
      </c>
      <c r="D96" t="s">
        <v>140</v>
      </c>
      <c r="E96" s="8">
        <v>291</v>
      </c>
      <c r="F96" t="s">
        <v>468</v>
      </c>
      <c r="G96" s="17" t="str">
        <f t="shared" si="4"/>
        <v/>
      </c>
      <c r="H96" s="9">
        <f t="shared" si="3"/>
        <v>3</v>
      </c>
    </row>
    <row r="97" spans="1:8" x14ac:dyDescent="0.3">
      <c r="A97" s="14">
        <v>123</v>
      </c>
      <c r="B97" s="14">
        <v>13</v>
      </c>
      <c r="C97" s="8" t="s">
        <v>133</v>
      </c>
      <c r="D97" t="s">
        <v>134</v>
      </c>
      <c r="E97" s="8">
        <v>372</v>
      </c>
      <c r="F97" t="s">
        <v>468</v>
      </c>
      <c r="G97" s="17" t="str">
        <f t="shared" si="4"/>
        <v/>
      </c>
      <c r="H97" s="9">
        <f t="shared" si="3"/>
        <v>3</v>
      </c>
    </row>
    <row r="98" spans="1:8" x14ac:dyDescent="0.3">
      <c r="A98" s="14">
        <v>124</v>
      </c>
      <c r="B98" s="14">
        <v>0</v>
      </c>
      <c r="C98" s="8" t="s">
        <v>143</v>
      </c>
      <c r="D98" t="s">
        <v>144</v>
      </c>
      <c r="E98" s="8">
        <v>251</v>
      </c>
      <c r="F98" t="s">
        <v>468</v>
      </c>
      <c r="G98" s="17" t="str">
        <f t="shared" si="4"/>
        <v/>
      </c>
      <c r="H98" s="9">
        <f t="shared" si="3"/>
        <v>3</v>
      </c>
    </row>
    <row r="99" spans="1:8" x14ac:dyDescent="0.3">
      <c r="A99" s="14">
        <v>126</v>
      </c>
      <c r="B99" s="14">
        <v>39</v>
      </c>
      <c r="C99" s="8" t="s">
        <v>147</v>
      </c>
      <c r="D99" t="s">
        <v>491</v>
      </c>
      <c r="E99" s="8">
        <v>679</v>
      </c>
      <c r="F99" t="s">
        <v>492</v>
      </c>
      <c r="G99" s="17" t="str">
        <f t="shared" si="4"/>
        <v>KO</v>
      </c>
      <c r="H99" s="9">
        <f t="shared" si="3"/>
        <v>3</v>
      </c>
    </row>
    <row r="100" spans="1:8" x14ac:dyDescent="0.3">
      <c r="A100" s="14">
        <v>127</v>
      </c>
      <c r="B100" s="14">
        <v>13</v>
      </c>
      <c r="C100" s="8" t="s">
        <v>145</v>
      </c>
      <c r="D100" t="s">
        <v>146</v>
      </c>
      <c r="E100" s="8">
        <v>358</v>
      </c>
      <c r="F100" t="s">
        <v>474</v>
      </c>
      <c r="G100" s="17" t="str">
        <f t="shared" si="4"/>
        <v/>
      </c>
      <c r="H100" s="9">
        <f t="shared" si="3"/>
        <v>3</v>
      </c>
    </row>
    <row r="101" spans="1:8" x14ac:dyDescent="0.3">
      <c r="A101" s="14" t="s">
        <v>632</v>
      </c>
      <c r="B101" s="14">
        <v>0</v>
      </c>
      <c r="C101" s="8" t="s">
        <v>151</v>
      </c>
      <c r="D101" t="s">
        <v>839</v>
      </c>
      <c r="E101" s="8">
        <v>262262002</v>
      </c>
      <c r="F101" t="s">
        <v>465</v>
      </c>
      <c r="G101" s="17" t="str">
        <f t="shared" ref="G101:G132" si="5">IF(A101&lt;&gt;A100+1,"KO","")</f>
        <v>KO</v>
      </c>
      <c r="H101" s="9">
        <f t="shared" si="3"/>
        <v>9</v>
      </c>
    </row>
    <row r="102" spans="1:8" x14ac:dyDescent="0.3">
      <c r="A102" s="14">
        <v>143</v>
      </c>
      <c r="B102" s="14">
        <v>0</v>
      </c>
      <c r="C102" s="8" t="s">
        <v>172</v>
      </c>
      <c r="D102" t="s">
        <v>838</v>
      </c>
      <c r="E102" s="8">
        <v>590</v>
      </c>
      <c r="F102" t="s">
        <v>461</v>
      </c>
      <c r="G102" s="17" t="e">
        <f t="shared" si="5"/>
        <v>#VALUE!</v>
      </c>
      <c r="H102" s="9">
        <f t="shared" si="3"/>
        <v>3</v>
      </c>
    </row>
    <row r="103" spans="1:8" x14ac:dyDescent="0.3">
      <c r="A103" s="14">
        <v>132</v>
      </c>
      <c r="B103" s="14">
        <v>0</v>
      </c>
      <c r="C103" s="8" t="s">
        <v>161</v>
      </c>
      <c r="D103" t="s">
        <v>795</v>
      </c>
      <c r="E103" s="8">
        <v>594</v>
      </c>
      <c r="F103" t="s">
        <v>461</v>
      </c>
      <c r="G103" s="17" t="str">
        <f t="shared" si="5"/>
        <v>KO</v>
      </c>
      <c r="H103" s="9">
        <f t="shared" si="3"/>
        <v>3</v>
      </c>
    </row>
    <row r="104" spans="1:8" x14ac:dyDescent="0.3">
      <c r="A104" s="14">
        <v>131</v>
      </c>
      <c r="B104" s="14">
        <v>0</v>
      </c>
      <c r="C104" s="8" t="s">
        <v>329</v>
      </c>
      <c r="D104" t="s">
        <v>796</v>
      </c>
      <c r="E104" s="8">
        <v>689</v>
      </c>
      <c r="F104" t="s">
        <v>483</v>
      </c>
      <c r="G104" s="17" t="str">
        <f t="shared" si="5"/>
        <v>KO</v>
      </c>
      <c r="H104" s="9">
        <f t="shared" si="3"/>
        <v>3</v>
      </c>
    </row>
    <row r="105" spans="1:8" x14ac:dyDescent="0.3">
      <c r="A105" s="14">
        <v>128</v>
      </c>
      <c r="B105" s="14">
        <v>0</v>
      </c>
      <c r="C105" s="8" t="s">
        <v>151</v>
      </c>
      <c r="D105" t="s">
        <v>726</v>
      </c>
      <c r="E105" s="8">
        <v>689</v>
      </c>
      <c r="F105" t="s">
        <v>723</v>
      </c>
      <c r="G105" s="17" t="str">
        <f t="shared" si="5"/>
        <v>KO</v>
      </c>
      <c r="H105" s="9">
        <f t="shared" si="3"/>
        <v>3</v>
      </c>
    </row>
    <row r="106" spans="1:8" x14ac:dyDescent="0.3">
      <c r="A106" s="14">
        <v>129</v>
      </c>
      <c r="B106" s="14">
        <v>0</v>
      </c>
      <c r="C106" s="8" t="s">
        <v>151</v>
      </c>
      <c r="D106" t="s">
        <v>725</v>
      </c>
      <c r="E106" s="8">
        <v>689</v>
      </c>
      <c r="F106" t="s">
        <v>724</v>
      </c>
      <c r="G106" s="17" t="str">
        <f t="shared" si="5"/>
        <v/>
      </c>
      <c r="H106" s="9">
        <f t="shared" si="3"/>
        <v>3</v>
      </c>
    </row>
    <row r="107" spans="1:8" x14ac:dyDescent="0.3">
      <c r="A107" s="14">
        <v>197</v>
      </c>
      <c r="B107" s="14">
        <v>0</v>
      </c>
      <c r="C107" s="8" t="s">
        <v>447</v>
      </c>
      <c r="D107" t="s">
        <v>742</v>
      </c>
      <c r="E107" s="8">
        <v>269</v>
      </c>
      <c r="F107" t="s">
        <v>468</v>
      </c>
      <c r="G107" s="17" t="str">
        <f t="shared" si="5"/>
        <v>KO</v>
      </c>
      <c r="H107" s="9">
        <f t="shared" si="3"/>
        <v>3</v>
      </c>
    </row>
    <row r="108" spans="1:8" x14ac:dyDescent="0.3">
      <c r="A108" s="14">
        <v>223</v>
      </c>
      <c r="B108" s="14">
        <v>0</v>
      </c>
      <c r="C108" s="8" t="s">
        <v>303</v>
      </c>
      <c r="D108" t="s">
        <v>754</v>
      </c>
      <c r="E108" s="8">
        <v>687</v>
      </c>
      <c r="F108" t="s">
        <v>516</v>
      </c>
      <c r="G108" s="17" t="str">
        <f t="shared" si="5"/>
        <v>KO</v>
      </c>
      <c r="H108" s="9">
        <f t="shared" si="3"/>
        <v>3</v>
      </c>
    </row>
    <row r="109" spans="1:8" x14ac:dyDescent="0.3">
      <c r="A109" s="14">
        <v>130</v>
      </c>
      <c r="B109" s="14">
        <v>13</v>
      </c>
      <c r="C109" s="8" t="s">
        <v>151</v>
      </c>
      <c r="D109" t="s">
        <v>722</v>
      </c>
      <c r="E109" s="8">
        <v>33</v>
      </c>
      <c r="F109" t="s">
        <v>459</v>
      </c>
      <c r="G109" s="17" t="str">
        <f t="shared" si="5"/>
        <v>KO</v>
      </c>
      <c r="H109" s="9">
        <f t="shared" si="3"/>
        <v>2</v>
      </c>
    </row>
    <row r="110" spans="1:8" x14ac:dyDescent="0.3">
      <c r="A110" s="14">
        <v>249</v>
      </c>
      <c r="B110" s="14">
        <v>0</v>
      </c>
      <c r="C110" s="8" t="s">
        <v>352</v>
      </c>
      <c r="D110" t="s">
        <v>762</v>
      </c>
      <c r="E110" s="8">
        <v>262</v>
      </c>
      <c r="F110" t="s">
        <v>463</v>
      </c>
      <c r="G110" s="17" t="str">
        <f t="shared" si="5"/>
        <v>KO</v>
      </c>
      <c r="H110" s="9">
        <f t="shared" si="3"/>
        <v>3</v>
      </c>
    </row>
    <row r="111" spans="1:8" x14ac:dyDescent="0.3">
      <c r="A111" s="14">
        <v>269</v>
      </c>
      <c r="B111" s="14">
        <v>8</v>
      </c>
      <c r="C111" s="8" t="s">
        <v>339</v>
      </c>
      <c r="D111" t="s">
        <v>727</v>
      </c>
      <c r="E111" s="8">
        <v>508</v>
      </c>
      <c r="F111" t="s">
        <v>462</v>
      </c>
      <c r="G111" s="17" t="str">
        <f t="shared" si="5"/>
        <v>KO</v>
      </c>
      <c r="H111" s="9">
        <f t="shared" si="3"/>
        <v>3</v>
      </c>
    </row>
    <row r="112" spans="1:8" x14ac:dyDescent="0.3">
      <c r="A112" s="14">
        <v>337</v>
      </c>
      <c r="B112" s="14">
        <v>0</v>
      </c>
      <c r="C112" s="8" t="s">
        <v>443</v>
      </c>
      <c r="D112" t="s">
        <v>790</v>
      </c>
      <c r="E112" s="8">
        <v>681</v>
      </c>
      <c r="F112" t="s">
        <v>492</v>
      </c>
      <c r="G112" s="17" t="str">
        <f t="shared" si="5"/>
        <v>KO</v>
      </c>
      <c r="H112" s="9">
        <f t="shared" si="3"/>
        <v>3</v>
      </c>
    </row>
    <row r="113" spans="1:8" x14ac:dyDescent="0.3">
      <c r="A113" s="14">
        <v>133</v>
      </c>
      <c r="B113" s="14">
        <v>0</v>
      </c>
      <c r="C113" s="8" t="s">
        <v>153</v>
      </c>
      <c r="D113" t="s">
        <v>154</v>
      </c>
      <c r="E113" s="8">
        <v>241</v>
      </c>
      <c r="F113" t="s">
        <v>459</v>
      </c>
      <c r="G113" s="17" t="str">
        <f t="shared" si="5"/>
        <v>KO</v>
      </c>
      <c r="H113" s="9">
        <f t="shared" si="3"/>
        <v>3</v>
      </c>
    </row>
    <row r="114" spans="1:8" x14ac:dyDescent="0.3">
      <c r="A114" s="14">
        <v>135</v>
      </c>
      <c r="B114" s="14">
        <v>0</v>
      </c>
      <c r="C114" s="8" t="s">
        <v>168</v>
      </c>
      <c r="D114" t="s">
        <v>169</v>
      </c>
      <c r="E114" s="8">
        <v>220</v>
      </c>
      <c r="F114" t="s">
        <v>545</v>
      </c>
      <c r="G114" s="17" t="str">
        <f t="shared" si="5"/>
        <v>KO</v>
      </c>
      <c r="H114" s="9">
        <f t="shared" si="3"/>
        <v>3</v>
      </c>
    </row>
    <row r="115" spans="1:8" x14ac:dyDescent="0.3">
      <c r="A115" s="14">
        <v>136</v>
      </c>
      <c r="B115" s="14">
        <v>0</v>
      </c>
      <c r="C115" s="8" t="s">
        <v>159</v>
      </c>
      <c r="D115" t="s">
        <v>160</v>
      </c>
      <c r="E115" s="8">
        <v>995</v>
      </c>
      <c r="F115" t="s">
        <v>463</v>
      </c>
      <c r="G115" s="17" t="str">
        <f t="shared" si="5"/>
        <v/>
      </c>
      <c r="H115" s="9">
        <f t="shared" si="3"/>
        <v>3</v>
      </c>
    </row>
    <row r="116" spans="1:8" x14ac:dyDescent="0.3">
      <c r="A116" s="14">
        <v>137</v>
      </c>
      <c r="B116" s="14">
        <v>13</v>
      </c>
      <c r="C116" s="8" t="s">
        <v>119</v>
      </c>
      <c r="D116" t="s">
        <v>120</v>
      </c>
      <c r="E116" s="8">
        <v>49</v>
      </c>
      <c r="F116" t="s">
        <v>459</v>
      </c>
      <c r="G116" s="17" t="str">
        <f t="shared" si="5"/>
        <v/>
      </c>
      <c r="H116" s="9">
        <f t="shared" si="3"/>
        <v>2</v>
      </c>
    </row>
    <row r="117" spans="1:8" x14ac:dyDescent="0.3">
      <c r="A117" s="14">
        <v>138</v>
      </c>
      <c r="B117" s="14">
        <v>0</v>
      </c>
      <c r="C117" s="8" t="s">
        <v>162</v>
      </c>
      <c r="D117" t="s">
        <v>163</v>
      </c>
      <c r="E117" s="8">
        <v>233</v>
      </c>
      <c r="F117" t="s">
        <v>545</v>
      </c>
      <c r="G117" s="17" t="str">
        <f t="shared" si="5"/>
        <v/>
      </c>
      <c r="H117" s="9">
        <f t="shared" si="3"/>
        <v>3</v>
      </c>
    </row>
    <row r="118" spans="1:8" x14ac:dyDescent="0.3">
      <c r="A118" s="14">
        <v>141</v>
      </c>
      <c r="B118" s="14">
        <v>13</v>
      </c>
      <c r="C118" s="8" t="s">
        <v>176</v>
      </c>
      <c r="D118" t="s">
        <v>177</v>
      </c>
      <c r="E118" s="8">
        <v>30</v>
      </c>
      <c r="F118" t="s">
        <v>474</v>
      </c>
      <c r="G118" s="17" t="str">
        <f t="shared" si="5"/>
        <v>KO</v>
      </c>
      <c r="H118" s="9">
        <f t="shared" si="3"/>
        <v>2</v>
      </c>
    </row>
    <row r="119" spans="1:8" x14ac:dyDescent="0.3">
      <c r="A119" s="14">
        <v>142</v>
      </c>
      <c r="B119" s="14">
        <v>0</v>
      </c>
      <c r="C119" s="8" t="s">
        <v>157</v>
      </c>
      <c r="D119" s="9" t="s">
        <v>158</v>
      </c>
      <c r="E119" s="8">
        <v>1473</v>
      </c>
      <c r="F119" s="9" t="s">
        <v>461</v>
      </c>
      <c r="G119" s="17" t="str">
        <f t="shared" si="5"/>
        <v/>
      </c>
      <c r="H119" s="9">
        <f t="shared" si="3"/>
        <v>4</v>
      </c>
    </row>
    <row r="120" spans="1:8" x14ac:dyDescent="0.3">
      <c r="A120" s="14">
        <v>145</v>
      </c>
      <c r="B120" s="14">
        <v>0</v>
      </c>
      <c r="C120" s="8" t="s">
        <v>179</v>
      </c>
      <c r="D120" t="s">
        <v>180</v>
      </c>
      <c r="E120" s="8">
        <v>502</v>
      </c>
      <c r="F120" t="s">
        <v>470</v>
      </c>
      <c r="G120" s="17" t="str">
        <f t="shared" si="5"/>
        <v>KO</v>
      </c>
      <c r="H120" s="9">
        <f t="shared" si="3"/>
        <v>3</v>
      </c>
    </row>
    <row r="121" spans="1:8" x14ac:dyDescent="0.3">
      <c r="A121" s="14">
        <v>146</v>
      </c>
      <c r="B121" s="14">
        <v>0</v>
      </c>
      <c r="C121" s="8" t="s">
        <v>170</v>
      </c>
      <c r="D121" t="s">
        <v>171</v>
      </c>
      <c r="E121" s="8">
        <v>224</v>
      </c>
      <c r="F121" t="s">
        <v>545</v>
      </c>
      <c r="G121" s="17" t="str">
        <f t="shared" si="5"/>
        <v/>
      </c>
      <c r="H121" s="9">
        <f t="shared" si="3"/>
        <v>3</v>
      </c>
    </row>
    <row r="122" spans="1:8" x14ac:dyDescent="0.3">
      <c r="A122" s="14">
        <v>147</v>
      </c>
      <c r="B122" s="14">
        <v>0</v>
      </c>
      <c r="C122" s="8" t="s">
        <v>183</v>
      </c>
      <c r="D122" t="s">
        <v>184</v>
      </c>
      <c r="E122" s="8">
        <v>245</v>
      </c>
      <c r="F122" t="s">
        <v>479</v>
      </c>
      <c r="G122" s="17" t="str">
        <f t="shared" si="5"/>
        <v/>
      </c>
      <c r="H122" s="9">
        <f t="shared" si="3"/>
        <v>3</v>
      </c>
    </row>
    <row r="123" spans="1:8" x14ac:dyDescent="0.3">
      <c r="A123" s="14">
        <v>148</v>
      </c>
      <c r="B123" s="14">
        <v>0</v>
      </c>
      <c r="C123" s="8" t="s">
        <v>185</v>
      </c>
      <c r="D123" t="s">
        <v>186</v>
      </c>
      <c r="E123" s="8">
        <v>592</v>
      </c>
      <c r="F123" t="s">
        <v>462</v>
      </c>
      <c r="G123" s="17" t="str">
        <f t="shared" si="5"/>
        <v/>
      </c>
      <c r="H123" s="9">
        <f t="shared" si="3"/>
        <v>3</v>
      </c>
    </row>
    <row r="124" spans="1:8" x14ac:dyDescent="0.3">
      <c r="A124" s="14">
        <v>149</v>
      </c>
      <c r="B124" s="14">
        <v>0</v>
      </c>
      <c r="C124" s="8" t="s">
        <v>194</v>
      </c>
      <c r="D124" t="s">
        <v>195</v>
      </c>
      <c r="E124" s="8">
        <v>509</v>
      </c>
      <c r="F124" t="s">
        <v>467</v>
      </c>
      <c r="G124" s="17" t="str">
        <f t="shared" si="5"/>
        <v/>
      </c>
      <c r="H124" s="9">
        <f t="shared" si="3"/>
        <v>3</v>
      </c>
    </row>
    <row r="125" spans="1:8" x14ac:dyDescent="0.3">
      <c r="A125" s="14">
        <v>150</v>
      </c>
      <c r="B125" s="14">
        <v>0</v>
      </c>
      <c r="C125" s="8" t="s">
        <v>190</v>
      </c>
      <c r="D125" t="s">
        <v>191</v>
      </c>
      <c r="E125" s="8">
        <v>503</v>
      </c>
      <c r="F125" t="s">
        <v>470</v>
      </c>
      <c r="G125" s="17" t="str">
        <f t="shared" si="5"/>
        <v/>
      </c>
      <c r="H125" s="9">
        <f t="shared" si="3"/>
        <v>3</v>
      </c>
    </row>
    <row r="126" spans="1:8" x14ac:dyDescent="0.3">
      <c r="A126" s="14">
        <v>151</v>
      </c>
      <c r="B126" s="14">
        <v>13</v>
      </c>
      <c r="C126" s="8" t="s">
        <v>196</v>
      </c>
      <c r="D126" t="s">
        <v>197</v>
      </c>
      <c r="E126" s="8">
        <v>36</v>
      </c>
      <c r="F126" t="s">
        <v>459</v>
      </c>
      <c r="G126" s="17" t="str">
        <f t="shared" si="5"/>
        <v/>
      </c>
      <c r="H126" s="9">
        <f t="shared" si="3"/>
        <v>2</v>
      </c>
    </row>
    <row r="127" spans="1:8" x14ac:dyDescent="0.3">
      <c r="A127" s="14">
        <v>152</v>
      </c>
      <c r="B127" s="14">
        <v>0</v>
      </c>
      <c r="C127" s="8" t="s">
        <v>212</v>
      </c>
      <c r="D127" t="s">
        <v>213</v>
      </c>
      <c r="E127" s="8">
        <v>354</v>
      </c>
      <c r="F127" t="s">
        <v>545</v>
      </c>
      <c r="G127" s="17" t="str">
        <f t="shared" si="5"/>
        <v/>
      </c>
      <c r="H127" s="9">
        <f t="shared" si="3"/>
        <v>3</v>
      </c>
    </row>
    <row r="128" spans="1:8" x14ac:dyDescent="0.3">
      <c r="A128" s="14">
        <v>153</v>
      </c>
      <c r="B128" s="14">
        <v>0</v>
      </c>
      <c r="C128" s="8" t="s">
        <v>206</v>
      </c>
      <c r="D128" t="s">
        <v>207</v>
      </c>
      <c r="E128" s="8">
        <v>91</v>
      </c>
      <c r="F128" t="s">
        <v>471</v>
      </c>
      <c r="G128" s="17" t="str">
        <f t="shared" si="5"/>
        <v/>
      </c>
      <c r="H128" s="9">
        <f t="shared" si="3"/>
        <v>2</v>
      </c>
    </row>
    <row r="129" spans="1:16" x14ac:dyDescent="0.3">
      <c r="A129" s="14">
        <v>154</v>
      </c>
      <c r="B129" s="14">
        <v>0</v>
      </c>
      <c r="C129" s="8" t="s">
        <v>198</v>
      </c>
      <c r="D129" t="s">
        <v>731</v>
      </c>
      <c r="E129" s="8">
        <v>62</v>
      </c>
      <c r="F129" t="s">
        <v>466</v>
      </c>
      <c r="G129" s="17" t="str">
        <f t="shared" si="5"/>
        <v/>
      </c>
      <c r="H129" s="9">
        <f t="shared" si="3"/>
        <v>2</v>
      </c>
    </row>
    <row r="130" spans="1:16" x14ac:dyDescent="0.3">
      <c r="A130" s="14">
        <v>155</v>
      </c>
      <c r="B130" s="14">
        <v>0</v>
      </c>
      <c r="C130" s="8" t="s">
        <v>198</v>
      </c>
      <c r="D130" t="s">
        <v>732</v>
      </c>
      <c r="E130" s="8">
        <v>62</v>
      </c>
      <c r="F130" t="s">
        <v>496</v>
      </c>
      <c r="G130" s="17" t="str">
        <f t="shared" si="5"/>
        <v/>
      </c>
      <c r="H130" s="9">
        <f t="shared" ref="H130:H193" si="6">LEN(E130)</f>
        <v>2</v>
      </c>
    </row>
    <row r="131" spans="1:16" x14ac:dyDescent="0.3">
      <c r="A131" s="14">
        <v>156</v>
      </c>
      <c r="B131" s="14">
        <v>0</v>
      </c>
      <c r="C131" s="8" t="s">
        <v>198</v>
      </c>
      <c r="D131" t="s">
        <v>733</v>
      </c>
      <c r="E131" s="8">
        <v>62</v>
      </c>
      <c r="F131" t="s">
        <v>476</v>
      </c>
      <c r="G131" s="17" t="str">
        <f t="shared" si="5"/>
        <v/>
      </c>
      <c r="H131" s="9">
        <f t="shared" si="6"/>
        <v>2</v>
      </c>
    </row>
    <row r="132" spans="1:16" x14ac:dyDescent="0.3">
      <c r="A132" s="14" t="s">
        <v>632</v>
      </c>
      <c r="B132" s="14">
        <v>33</v>
      </c>
      <c r="C132" s="8" t="s">
        <v>211</v>
      </c>
      <c r="D132" t="s">
        <v>497</v>
      </c>
      <c r="E132" s="8">
        <v>98</v>
      </c>
      <c r="F132" t="s">
        <v>498</v>
      </c>
      <c r="G132" s="17" t="str">
        <f t="shared" si="5"/>
        <v>KO</v>
      </c>
      <c r="H132" s="9">
        <f t="shared" si="6"/>
        <v>2</v>
      </c>
    </row>
    <row r="133" spans="1:16" x14ac:dyDescent="0.3">
      <c r="A133" s="14">
        <v>158</v>
      </c>
      <c r="B133" s="14">
        <v>0</v>
      </c>
      <c r="C133" s="8" t="s">
        <v>209</v>
      </c>
      <c r="D133" t="s">
        <v>210</v>
      </c>
      <c r="E133" s="8">
        <v>964</v>
      </c>
      <c r="F133" t="s">
        <v>468</v>
      </c>
      <c r="G133" s="17" t="e">
        <f t="shared" ref="G133:G164" si="7">IF(A133&lt;&gt;A132+1,"KO","")</f>
        <v>#VALUE!</v>
      </c>
      <c r="H133" s="9">
        <f t="shared" si="6"/>
        <v>3</v>
      </c>
    </row>
    <row r="134" spans="1:16" x14ac:dyDescent="0.3">
      <c r="A134" s="14">
        <v>159</v>
      </c>
      <c r="B134" s="14">
        <v>13</v>
      </c>
      <c r="C134" s="8" t="s">
        <v>200</v>
      </c>
      <c r="D134" t="s">
        <v>201</v>
      </c>
      <c r="E134" s="8">
        <v>353</v>
      </c>
      <c r="F134" t="s">
        <v>545</v>
      </c>
      <c r="G134" s="17" t="str">
        <f t="shared" si="7"/>
        <v/>
      </c>
      <c r="H134" s="9">
        <f t="shared" si="6"/>
        <v>3</v>
      </c>
    </row>
    <row r="135" spans="1:16" x14ac:dyDescent="0.3">
      <c r="A135" s="14" t="s">
        <v>632</v>
      </c>
      <c r="B135" s="14">
        <v>13</v>
      </c>
      <c r="C135" s="8" t="s">
        <v>204</v>
      </c>
      <c r="D135" t="s">
        <v>205</v>
      </c>
      <c r="E135" s="8">
        <v>44</v>
      </c>
      <c r="F135" t="s">
        <v>545</v>
      </c>
      <c r="G135" s="17" t="str">
        <f t="shared" si="7"/>
        <v>KO</v>
      </c>
      <c r="H135" s="9">
        <f t="shared" si="6"/>
        <v>2</v>
      </c>
    </row>
    <row r="136" spans="1:16" s="6" customFormat="1" x14ac:dyDescent="0.3">
      <c r="A136" s="14" t="s">
        <v>632</v>
      </c>
      <c r="B136" s="14">
        <v>34</v>
      </c>
      <c r="C136" s="8" t="s">
        <v>202</v>
      </c>
      <c r="D136" t="s">
        <v>203</v>
      </c>
      <c r="E136" s="8">
        <v>972</v>
      </c>
      <c r="F136" t="s">
        <v>474</v>
      </c>
      <c r="G136" s="17" t="e">
        <f t="shared" si="7"/>
        <v>#VALUE!</v>
      </c>
      <c r="H136" s="9">
        <f t="shared" si="6"/>
        <v>3</v>
      </c>
      <c r="I136" s="9"/>
      <c r="J136" s="9"/>
      <c r="K136" s="9"/>
      <c r="L136" s="9"/>
      <c r="M136" s="9"/>
      <c r="N136" s="9"/>
      <c r="O136" s="9"/>
      <c r="P136" s="9"/>
    </row>
    <row r="137" spans="1:16" x14ac:dyDescent="0.3">
      <c r="A137" s="14">
        <v>160</v>
      </c>
      <c r="B137" s="14">
        <v>13</v>
      </c>
      <c r="C137" s="8" t="s">
        <v>214</v>
      </c>
      <c r="D137" t="s">
        <v>215</v>
      </c>
      <c r="E137" s="8">
        <v>39</v>
      </c>
      <c r="F137" t="s">
        <v>459</v>
      </c>
      <c r="G137" s="17" t="e">
        <f t="shared" si="7"/>
        <v>#VALUE!</v>
      </c>
      <c r="H137" s="9">
        <f t="shared" si="6"/>
        <v>2</v>
      </c>
    </row>
    <row r="138" spans="1:16" x14ac:dyDescent="0.3">
      <c r="A138" s="14">
        <v>109</v>
      </c>
      <c r="B138" s="14">
        <v>0</v>
      </c>
      <c r="C138" s="8" t="s">
        <v>98</v>
      </c>
      <c r="D138" t="s">
        <v>499</v>
      </c>
      <c r="E138" s="8">
        <v>225</v>
      </c>
      <c r="F138" t="s">
        <v>545</v>
      </c>
      <c r="G138" s="17" t="str">
        <f t="shared" si="7"/>
        <v>KO</v>
      </c>
      <c r="H138" s="9">
        <f t="shared" si="6"/>
        <v>3</v>
      </c>
    </row>
    <row r="139" spans="1:16" x14ac:dyDescent="0.3">
      <c r="A139" s="14">
        <v>161</v>
      </c>
      <c r="B139" s="14">
        <v>0</v>
      </c>
      <c r="C139" s="8" t="s">
        <v>216</v>
      </c>
      <c r="D139" t="s">
        <v>217</v>
      </c>
      <c r="E139" s="8">
        <v>876</v>
      </c>
      <c r="F139" t="s">
        <v>467</v>
      </c>
      <c r="G139" s="17" t="str">
        <f t="shared" si="7"/>
        <v>KO</v>
      </c>
      <c r="H139" s="9">
        <f t="shared" si="6"/>
        <v>3</v>
      </c>
    </row>
    <row r="140" spans="1:16" x14ac:dyDescent="0.3">
      <c r="A140" s="14">
        <v>162</v>
      </c>
      <c r="B140" s="14">
        <v>0</v>
      </c>
      <c r="C140" s="8" t="s">
        <v>220</v>
      </c>
      <c r="D140" t="s">
        <v>221</v>
      </c>
      <c r="E140" s="8">
        <v>81</v>
      </c>
      <c r="F140" t="s">
        <v>496</v>
      </c>
      <c r="G140" s="17" t="str">
        <f t="shared" si="7"/>
        <v/>
      </c>
      <c r="H140" s="9">
        <f t="shared" si="6"/>
        <v>2</v>
      </c>
    </row>
    <row r="141" spans="1:16" x14ac:dyDescent="0.3">
      <c r="A141" s="14">
        <v>164</v>
      </c>
      <c r="B141" s="14">
        <v>0</v>
      </c>
      <c r="C141" s="8" t="s">
        <v>218</v>
      </c>
      <c r="D141" t="s">
        <v>219</v>
      </c>
      <c r="E141" s="8">
        <v>962</v>
      </c>
      <c r="F141" t="s">
        <v>474</v>
      </c>
      <c r="G141" s="17" t="str">
        <f t="shared" si="7"/>
        <v>KO</v>
      </c>
      <c r="H141" s="9">
        <f t="shared" si="6"/>
        <v>3</v>
      </c>
    </row>
    <row r="142" spans="1:16" x14ac:dyDescent="0.3">
      <c r="A142" s="14">
        <v>165</v>
      </c>
      <c r="B142" s="14">
        <v>0</v>
      </c>
      <c r="C142" s="8" t="s">
        <v>240</v>
      </c>
      <c r="D142" t="s">
        <v>798</v>
      </c>
      <c r="E142" s="15">
        <v>7600</v>
      </c>
      <c r="F142" t="s">
        <v>469</v>
      </c>
      <c r="G142" s="17" t="str">
        <f t="shared" si="7"/>
        <v/>
      </c>
      <c r="H142" s="9">
        <f t="shared" si="6"/>
        <v>4</v>
      </c>
    </row>
    <row r="143" spans="1:16" x14ac:dyDescent="0.3">
      <c r="A143" s="14">
        <v>168</v>
      </c>
      <c r="B143" s="14">
        <v>0</v>
      </c>
      <c r="C143" s="8" t="s">
        <v>240</v>
      </c>
      <c r="D143" t="s">
        <v>734</v>
      </c>
      <c r="E143" s="15">
        <v>7600</v>
      </c>
      <c r="F143" t="s">
        <v>487</v>
      </c>
      <c r="G143" s="17" t="str">
        <f t="shared" si="7"/>
        <v>KO</v>
      </c>
      <c r="H143" s="9">
        <f t="shared" si="6"/>
        <v>4</v>
      </c>
    </row>
    <row r="144" spans="1:16" x14ac:dyDescent="0.3">
      <c r="A144" s="14">
        <v>170</v>
      </c>
      <c r="B144" s="14">
        <v>0</v>
      </c>
      <c r="C144" s="8" t="s">
        <v>222</v>
      </c>
      <c r="D144" t="s">
        <v>223</v>
      </c>
      <c r="E144" s="8">
        <v>254</v>
      </c>
      <c r="F144" t="s">
        <v>468</v>
      </c>
      <c r="G144" s="17" t="str">
        <f t="shared" si="7"/>
        <v>KO</v>
      </c>
      <c r="H144" s="9">
        <f t="shared" si="6"/>
        <v>3</v>
      </c>
    </row>
    <row r="145" spans="1:16" x14ac:dyDescent="0.3">
      <c r="A145" s="14">
        <v>140</v>
      </c>
      <c r="B145" s="14">
        <v>0</v>
      </c>
      <c r="C145" s="8" t="s">
        <v>228</v>
      </c>
      <c r="D145" t="s">
        <v>736</v>
      </c>
      <c r="E145" s="8">
        <v>686</v>
      </c>
      <c r="F145" t="s">
        <v>492</v>
      </c>
      <c r="G145" s="17" t="str">
        <f t="shared" si="7"/>
        <v>KO</v>
      </c>
      <c r="H145" s="9">
        <f t="shared" si="6"/>
        <v>3</v>
      </c>
    </row>
    <row r="146" spans="1:16" x14ac:dyDescent="0.3">
      <c r="A146" s="14">
        <v>181</v>
      </c>
      <c r="B146" s="14">
        <v>0</v>
      </c>
      <c r="C146" s="8" t="s">
        <v>228</v>
      </c>
      <c r="D146" t="s">
        <v>738</v>
      </c>
      <c r="E146" s="8">
        <v>686</v>
      </c>
      <c r="F146" t="s">
        <v>739</v>
      </c>
      <c r="G146" s="17" t="str">
        <f t="shared" si="7"/>
        <v>KO</v>
      </c>
      <c r="H146" s="9">
        <f t="shared" si="6"/>
        <v>3</v>
      </c>
    </row>
    <row r="147" spans="1:16" x14ac:dyDescent="0.3">
      <c r="A147" s="14">
        <v>241</v>
      </c>
      <c r="B147" s="14">
        <v>0</v>
      </c>
      <c r="C147" s="8" t="s">
        <v>228</v>
      </c>
      <c r="D147" t="s">
        <v>737</v>
      </c>
      <c r="E147" s="8">
        <v>686</v>
      </c>
      <c r="F147" t="s">
        <v>536</v>
      </c>
      <c r="G147" s="17" t="str">
        <f t="shared" si="7"/>
        <v>KO</v>
      </c>
      <c r="H147" s="9">
        <f t="shared" si="6"/>
        <v>3</v>
      </c>
    </row>
    <row r="148" spans="1:16" s="6" customFormat="1" x14ac:dyDescent="0.3">
      <c r="A148" s="14">
        <v>173</v>
      </c>
      <c r="B148" s="14">
        <v>0</v>
      </c>
      <c r="C148" s="8" t="s">
        <v>236</v>
      </c>
      <c r="D148" t="s">
        <v>237</v>
      </c>
      <c r="E148" s="8">
        <v>965</v>
      </c>
      <c r="F148" t="s">
        <v>468</v>
      </c>
      <c r="G148" s="17" t="str">
        <f t="shared" si="7"/>
        <v>KO</v>
      </c>
      <c r="H148" s="9">
        <f t="shared" si="6"/>
        <v>3</v>
      </c>
      <c r="I148" s="9"/>
      <c r="J148" s="9"/>
      <c r="K148" s="9"/>
      <c r="L148" s="9"/>
      <c r="M148" s="9"/>
      <c r="N148" s="9"/>
      <c r="O148" s="9"/>
      <c r="P148" s="9"/>
    </row>
    <row r="149" spans="1:16" x14ac:dyDescent="0.3">
      <c r="A149" s="14">
        <v>174</v>
      </c>
      <c r="B149" s="14">
        <v>0</v>
      </c>
      <c r="C149" s="8" t="s">
        <v>224</v>
      </c>
      <c r="D149" t="s">
        <v>225</v>
      </c>
      <c r="E149" s="8">
        <v>996</v>
      </c>
      <c r="F149" t="s">
        <v>469</v>
      </c>
      <c r="G149" s="17" t="str">
        <f t="shared" si="7"/>
        <v/>
      </c>
      <c r="H149" s="9">
        <f t="shared" si="6"/>
        <v>3</v>
      </c>
    </row>
    <row r="150" spans="1:16" s="6" customFormat="1" x14ac:dyDescent="0.3">
      <c r="A150" s="14">
        <v>175</v>
      </c>
      <c r="B150" s="14">
        <v>0</v>
      </c>
      <c r="C150" s="8" t="s">
        <v>242</v>
      </c>
      <c r="D150" t="s">
        <v>502</v>
      </c>
      <c r="E150" s="8">
        <v>856</v>
      </c>
      <c r="F150" t="s">
        <v>466</v>
      </c>
      <c r="G150" s="17" t="str">
        <f t="shared" si="7"/>
        <v/>
      </c>
      <c r="H150" s="9">
        <f t="shared" si="6"/>
        <v>3</v>
      </c>
      <c r="I150" s="9"/>
      <c r="J150" s="9"/>
      <c r="K150" s="9"/>
      <c r="L150" s="9"/>
      <c r="M150" s="9"/>
      <c r="N150" s="9"/>
      <c r="O150" s="9"/>
      <c r="P150" s="9"/>
    </row>
    <row r="151" spans="1:16" x14ac:dyDescent="0.3">
      <c r="A151" s="14" t="s">
        <v>632</v>
      </c>
      <c r="B151" s="14">
        <v>13</v>
      </c>
      <c r="C151" s="8" t="s">
        <v>259</v>
      </c>
      <c r="D151" t="s">
        <v>260</v>
      </c>
      <c r="E151" s="8">
        <v>371</v>
      </c>
      <c r="F151" t="s">
        <v>468</v>
      </c>
      <c r="G151" s="17" t="str">
        <f t="shared" si="7"/>
        <v>KO</v>
      </c>
      <c r="H151" s="9">
        <f t="shared" si="6"/>
        <v>3</v>
      </c>
    </row>
    <row r="152" spans="1:16" x14ac:dyDescent="0.3">
      <c r="A152" s="14">
        <v>176</v>
      </c>
      <c r="B152" s="14">
        <v>17</v>
      </c>
      <c r="C152" s="8" t="s">
        <v>243</v>
      </c>
      <c r="D152" t="s">
        <v>244</v>
      </c>
      <c r="E152" s="8">
        <v>961</v>
      </c>
      <c r="F152" t="s">
        <v>474</v>
      </c>
      <c r="G152" s="17" t="e">
        <f t="shared" si="7"/>
        <v>#VALUE!</v>
      </c>
      <c r="H152" s="9">
        <f t="shared" si="6"/>
        <v>3</v>
      </c>
    </row>
    <row r="153" spans="1:16" x14ac:dyDescent="0.3">
      <c r="A153" s="14">
        <v>177</v>
      </c>
      <c r="B153" s="14">
        <v>0</v>
      </c>
      <c r="C153" s="8" t="s">
        <v>253</v>
      </c>
      <c r="D153" t="s">
        <v>254</v>
      </c>
      <c r="E153" s="8">
        <v>266</v>
      </c>
      <c r="F153" t="s">
        <v>474</v>
      </c>
      <c r="G153" s="17" t="str">
        <f t="shared" si="7"/>
        <v/>
      </c>
      <c r="H153" s="9">
        <f t="shared" si="6"/>
        <v>3</v>
      </c>
    </row>
    <row r="154" spans="1:16" x14ac:dyDescent="0.3">
      <c r="A154" s="14">
        <v>178</v>
      </c>
      <c r="B154" s="14">
        <v>0</v>
      </c>
      <c r="C154" s="8" t="s">
        <v>251</v>
      </c>
      <c r="D154" t="s">
        <v>252</v>
      </c>
      <c r="E154" s="8">
        <v>231</v>
      </c>
      <c r="F154" t="s">
        <v>545</v>
      </c>
      <c r="G154" s="17" t="str">
        <f t="shared" si="7"/>
        <v/>
      </c>
      <c r="H154" s="9">
        <f t="shared" si="6"/>
        <v>3</v>
      </c>
    </row>
    <row r="155" spans="1:16" x14ac:dyDescent="0.3">
      <c r="A155" s="14">
        <v>179</v>
      </c>
      <c r="B155" s="14">
        <v>0</v>
      </c>
      <c r="C155" s="8" t="s">
        <v>261</v>
      </c>
      <c r="D155" t="s">
        <v>262</v>
      </c>
      <c r="E155" s="8">
        <v>218</v>
      </c>
      <c r="F155" t="s">
        <v>474</v>
      </c>
      <c r="G155" s="17" t="str">
        <f t="shared" si="7"/>
        <v/>
      </c>
      <c r="H155" s="9">
        <f t="shared" si="6"/>
        <v>3</v>
      </c>
    </row>
    <row r="156" spans="1:16" x14ac:dyDescent="0.3">
      <c r="A156" s="14">
        <v>180</v>
      </c>
      <c r="B156" s="14">
        <v>13</v>
      </c>
      <c r="C156" s="8" t="s">
        <v>247</v>
      </c>
      <c r="D156" t="s">
        <v>248</v>
      </c>
      <c r="E156" s="8">
        <v>423</v>
      </c>
      <c r="F156" t="s">
        <v>459</v>
      </c>
      <c r="G156" s="17" t="str">
        <f t="shared" si="7"/>
        <v/>
      </c>
      <c r="H156" s="9">
        <f t="shared" si="6"/>
        <v>3</v>
      </c>
    </row>
    <row r="157" spans="1:16" x14ac:dyDescent="0.3">
      <c r="A157" s="14">
        <v>182</v>
      </c>
      <c r="B157" s="14">
        <v>13</v>
      </c>
      <c r="C157" s="8" t="s">
        <v>255</v>
      </c>
      <c r="D157" t="s">
        <v>256</v>
      </c>
      <c r="E157" s="8">
        <v>370</v>
      </c>
      <c r="F157" t="s">
        <v>474</v>
      </c>
      <c r="G157" s="17" t="str">
        <f t="shared" si="7"/>
        <v>KO</v>
      </c>
      <c r="H157" s="9">
        <f t="shared" si="6"/>
        <v>3</v>
      </c>
    </row>
    <row r="158" spans="1:16" x14ac:dyDescent="0.3">
      <c r="A158" s="14">
        <v>183</v>
      </c>
      <c r="B158" s="14">
        <v>13</v>
      </c>
      <c r="C158" s="8" t="s">
        <v>257</v>
      </c>
      <c r="D158" t="s">
        <v>258</v>
      </c>
      <c r="E158" s="8">
        <v>352</v>
      </c>
      <c r="F158" t="s">
        <v>459</v>
      </c>
      <c r="G158" s="17" t="str">
        <f t="shared" si="7"/>
        <v/>
      </c>
      <c r="H158" s="9">
        <f t="shared" si="6"/>
        <v>3</v>
      </c>
    </row>
    <row r="159" spans="1:16" x14ac:dyDescent="0.3">
      <c r="A159" s="14" t="s">
        <v>632</v>
      </c>
      <c r="B159" s="14">
        <v>13</v>
      </c>
      <c r="C159" s="8" t="s">
        <v>274</v>
      </c>
      <c r="D159" t="s">
        <v>550</v>
      </c>
      <c r="E159" s="8">
        <v>389</v>
      </c>
      <c r="F159" t="s">
        <v>459</v>
      </c>
      <c r="G159" s="17" t="str">
        <f t="shared" si="7"/>
        <v>KO</v>
      </c>
      <c r="H159" s="9">
        <f t="shared" si="6"/>
        <v>3</v>
      </c>
    </row>
    <row r="160" spans="1:16" x14ac:dyDescent="0.3">
      <c r="A160" s="14">
        <v>184</v>
      </c>
      <c r="B160" s="14">
        <v>0</v>
      </c>
      <c r="C160" s="8" t="s">
        <v>270</v>
      </c>
      <c r="D160" t="s">
        <v>271</v>
      </c>
      <c r="E160" s="8">
        <v>261</v>
      </c>
      <c r="F160" t="s">
        <v>468</v>
      </c>
      <c r="G160" s="17" t="e">
        <f t="shared" si="7"/>
        <v>#VALUE!</v>
      </c>
      <c r="H160" s="9">
        <f t="shared" si="6"/>
        <v>3</v>
      </c>
    </row>
    <row r="161" spans="1:8" x14ac:dyDescent="0.3">
      <c r="A161" s="14">
        <v>185</v>
      </c>
      <c r="B161" s="14">
        <v>0</v>
      </c>
      <c r="C161" s="8" t="s">
        <v>293</v>
      </c>
      <c r="D161" t="s">
        <v>294</v>
      </c>
      <c r="E161" s="8">
        <v>265</v>
      </c>
      <c r="F161" t="s">
        <v>474</v>
      </c>
      <c r="G161" s="17" t="str">
        <f t="shared" si="7"/>
        <v/>
      </c>
      <c r="H161" s="9">
        <f t="shared" si="6"/>
        <v>3</v>
      </c>
    </row>
    <row r="162" spans="1:8" x14ac:dyDescent="0.3">
      <c r="A162" s="14">
        <v>186</v>
      </c>
      <c r="B162" s="14">
        <v>0</v>
      </c>
      <c r="C162" s="8" t="s">
        <v>297</v>
      </c>
      <c r="D162" t="s">
        <v>298</v>
      </c>
      <c r="E162" s="8">
        <v>60</v>
      </c>
      <c r="F162" t="s">
        <v>476</v>
      </c>
      <c r="G162" s="17" t="str">
        <f t="shared" si="7"/>
        <v/>
      </c>
      <c r="H162" s="9">
        <f t="shared" si="6"/>
        <v>2</v>
      </c>
    </row>
    <row r="163" spans="1:8" x14ac:dyDescent="0.3">
      <c r="A163" s="14">
        <v>188</v>
      </c>
      <c r="B163" s="14">
        <v>0</v>
      </c>
      <c r="C163" s="8" t="s">
        <v>291</v>
      </c>
      <c r="D163" t="s">
        <v>292</v>
      </c>
      <c r="E163" s="8">
        <v>960</v>
      </c>
      <c r="F163" t="s">
        <v>487</v>
      </c>
      <c r="G163" s="17" t="str">
        <f t="shared" si="7"/>
        <v>KO</v>
      </c>
      <c r="H163" s="9">
        <f t="shared" si="6"/>
        <v>3</v>
      </c>
    </row>
    <row r="164" spans="1:8" x14ac:dyDescent="0.3">
      <c r="A164" s="14">
        <v>189</v>
      </c>
      <c r="B164" s="14">
        <v>0</v>
      </c>
      <c r="C164" s="8" t="s">
        <v>275</v>
      </c>
      <c r="D164" t="s">
        <v>276</v>
      </c>
      <c r="E164" s="8">
        <v>223</v>
      </c>
      <c r="F164" t="s">
        <v>545</v>
      </c>
      <c r="G164" s="17" t="str">
        <f t="shared" si="7"/>
        <v/>
      </c>
      <c r="H164" s="9">
        <f t="shared" si="6"/>
        <v>3</v>
      </c>
    </row>
    <row r="165" spans="1:8" x14ac:dyDescent="0.3">
      <c r="A165" s="14">
        <v>191</v>
      </c>
      <c r="B165" s="14">
        <v>13</v>
      </c>
      <c r="C165" s="8" t="s">
        <v>287</v>
      </c>
      <c r="D165" t="s">
        <v>288</v>
      </c>
      <c r="E165" s="8">
        <v>356</v>
      </c>
      <c r="F165" t="s">
        <v>459</v>
      </c>
      <c r="G165" s="17" t="str">
        <f t="shared" ref="G165:G196" si="8">IF(A165&lt;&gt;A164+1,"KO","")</f>
        <v>KO</v>
      </c>
      <c r="H165" s="9">
        <f t="shared" si="6"/>
        <v>3</v>
      </c>
    </row>
    <row r="166" spans="1:8" x14ac:dyDescent="0.3">
      <c r="A166" s="14">
        <v>195</v>
      </c>
      <c r="B166" s="14">
        <v>0</v>
      </c>
      <c r="C166" s="8" t="s">
        <v>283</v>
      </c>
      <c r="D166" t="s">
        <v>284</v>
      </c>
      <c r="E166" s="8">
        <v>222</v>
      </c>
      <c r="F166" t="s">
        <v>545</v>
      </c>
      <c r="G166" s="17" t="str">
        <f t="shared" si="8"/>
        <v>KO</v>
      </c>
      <c r="H166" s="9">
        <f t="shared" si="6"/>
        <v>3</v>
      </c>
    </row>
    <row r="167" spans="1:8" x14ac:dyDescent="0.3">
      <c r="A167" s="14">
        <v>196</v>
      </c>
      <c r="B167" s="14">
        <v>0</v>
      </c>
      <c r="C167" s="8" t="s">
        <v>289</v>
      </c>
      <c r="D167" t="s">
        <v>290</v>
      </c>
      <c r="E167" s="8">
        <v>230</v>
      </c>
      <c r="F167" t="s">
        <v>463</v>
      </c>
      <c r="G167" s="17" t="str">
        <f t="shared" si="8"/>
        <v/>
      </c>
      <c r="H167" s="9">
        <f t="shared" si="6"/>
        <v>3</v>
      </c>
    </row>
    <row r="168" spans="1:8" x14ac:dyDescent="0.3">
      <c r="A168" s="14">
        <v>198</v>
      </c>
      <c r="B168" s="14">
        <v>0</v>
      </c>
      <c r="C168" s="8" t="s">
        <v>295</v>
      </c>
      <c r="D168" t="s">
        <v>744</v>
      </c>
      <c r="E168" s="8">
        <v>52</v>
      </c>
      <c r="F168" t="s">
        <v>467</v>
      </c>
      <c r="G168" s="17" t="str">
        <f t="shared" si="8"/>
        <v>KO</v>
      </c>
      <c r="H168" s="9">
        <f t="shared" si="6"/>
        <v>2</v>
      </c>
    </row>
    <row r="169" spans="1:8" x14ac:dyDescent="0.3">
      <c r="A169" s="14">
        <v>199</v>
      </c>
      <c r="B169" s="14">
        <v>18</v>
      </c>
      <c r="C169" s="8" t="s">
        <v>295</v>
      </c>
      <c r="D169" t="s">
        <v>745</v>
      </c>
      <c r="E169" s="8">
        <v>52</v>
      </c>
      <c r="F169" t="s">
        <v>685</v>
      </c>
      <c r="G169" s="17" t="str">
        <f t="shared" si="8"/>
        <v/>
      </c>
      <c r="H169" s="9">
        <f t="shared" si="6"/>
        <v>2</v>
      </c>
    </row>
    <row r="170" spans="1:8" x14ac:dyDescent="0.3">
      <c r="A170" s="14">
        <v>200</v>
      </c>
      <c r="B170" s="14">
        <v>0</v>
      </c>
      <c r="C170" s="8" t="s">
        <v>295</v>
      </c>
      <c r="D170" t="s">
        <v>746</v>
      </c>
      <c r="E170" s="8">
        <v>52</v>
      </c>
      <c r="F170" t="s">
        <v>685</v>
      </c>
      <c r="G170" s="17" t="str">
        <f t="shared" si="8"/>
        <v/>
      </c>
      <c r="H170" s="9">
        <f t="shared" si="6"/>
        <v>2</v>
      </c>
    </row>
    <row r="171" spans="1:8" x14ac:dyDescent="0.3">
      <c r="A171" s="14">
        <v>203</v>
      </c>
      <c r="B171" s="14">
        <v>18</v>
      </c>
      <c r="C171" s="8" t="s">
        <v>295</v>
      </c>
      <c r="D171" t="s">
        <v>747</v>
      </c>
      <c r="E171" s="8">
        <v>52</v>
      </c>
      <c r="F171" t="s">
        <v>470</v>
      </c>
      <c r="G171" s="17" t="str">
        <f t="shared" si="8"/>
        <v>KO</v>
      </c>
      <c r="H171" s="9">
        <f t="shared" si="6"/>
        <v>2</v>
      </c>
    </row>
    <row r="172" spans="1:8" x14ac:dyDescent="0.3">
      <c r="A172" s="14">
        <v>205</v>
      </c>
      <c r="B172" s="14">
        <v>18</v>
      </c>
      <c r="C172" s="8" t="s">
        <v>295</v>
      </c>
      <c r="D172" t="s">
        <v>743</v>
      </c>
      <c r="E172" s="8">
        <v>52</v>
      </c>
      <c r="F172" t="s">
        <v>477</v>
      </c>
      <c r="G172" s="17" t="str">
        <f t="shared" si="8"/>
        <v>KO</v>
      </c>
      <c r="H172" s="9">
        <f t="shared" si="6"/>
        <v>2</v>
      </c>
    </row>
    <row r="173" spans="1:8" x14ac:dyDescent="0.3">
      <c r="A173" s="14">
        <v>206</v>
      </c>
      <c r="B173" s="14">
        <v>0</v>
      </c>
      <c r="C173" s="8" t="s">
        <v>149</v>
      </c>
      <c r="D173" t="s">
        <v>748</v>
      </c>
      <c r="E173" s="8">
        <v>691</v>
      </c>
      <c r="F173" t="s">
        <v>516</v>
      </c>
      <c r="G173" s="17" t="str">
        <f t="shared" si="8"/>
        <v/>
      </c>
      <c r="H173" s="9">
        <f t="shared" si="6"/>
        <v>3</v>
      </c>
    </row>
    <row r="174" spans="1:8" x14ac:dyDescent="0.3">
      <c r="A174" s="14">
        <v>207</v>
      </c>
      <c r="B174" s="14">
        <v>0</v>
      </c>
      <c r="C174" s="8" t="s">
        <v>149</v>
      </c>
      <c r="D174" t="s">
        <v>749</v>
      </c>
      <c r="E174" s="8">
        <v>691</v>
      </c>
      <c r="F174" t="s">
        <v>516</v>
      </c>
      <c r="G174" s="17" t="str">
        <f t="shared" si="8"/>
        <v/>
      </c>
      <c r="H174" s="9">
        <f t="shared" si="6"/>
        <v>3</v>
      </c>
    </row>
    <row r="175" spans="1:8" x14ac:dyDescent="0.3">
      <c r="A175" s="14">
        <v>208</v>
      </c>
      <c r="B175" s="14">
        <v>0</v>
      </c>
      <c r="C175" s="8" t="s">
        <v>149</v>
      </c>
      <c r="D175" t="s">
        <v>750</v>
      </c>
      <c r="E175" s="8">
        <v>691</v>
      </c>
      <c r="F175" t="s">
        <v>465</v>
      </c>
      <c r="G175" s="17" t="str">
        <f t="shared" si="8"/>
        <v/>
      </c>
      <c r="H175" s="9">
        <f t="shared" si="6"/>
        <v>3</v>
      </c>
    </row>
    <row r="176" spans="1:8" x14ac:dyDescent="0.3">
      <c r="A176" s="14">
        <v>209</v>
      </c>
      <c r="B176" s="14">
        <v>0</v>
      </c>
      <c r="C176" s="8" t="s">
        <v>149</v>
      </c>
      <c r="D176" t="s">
        <v>751</v>
      </c>
      <c r="E176" s="8">
        <v>691</v>
      </c>
      <c r="F176" t="s">
        <v>465</v>
      </c>
      <c r="G176" s="17" t="str">
        <f t="shared" si="8"/>
        <v/>
      </c>
      <c r="H176" s="9">
        <f t="shared" si="6"/>
        <v>3</v>
      </c>
    </row>
    <row r="177" spans="1:16" x14ac:dyDescent="0.3">
      <c r="A177" s="14">
        <v>210</v>
      </c>
      <c r="B177" s="14">
        <v>13</v>
      </c>
      <c r="C177" s="8" t="s">
        <v>267</v>
      </c>
      <c r="D177" t="s">
        <v>510</v>
      </c>
      <c r="E177" s="8">
        <v>373</v>
      </c>
      <c r="F177" t="s">
        <v>468</v>
      </c>
      <c r="G177" s="17" t="str">
        <f t="shared" si="8"/>
        <v/>
      </c>
      <c r="H177" s="9">
        <f t="shared" si="6"/>
        <v>3</v>
      </c>
    </row>
    <row r="178" spans="1:16" x14ac:dyDescent="0.3">
      <c r="A178" s="14">
        <v>211</v>
      </c>
      <c r="B178" s="14">
        <v>13</v>
      </c>
      <c r="C178" s="8" t="s">
        <v>265</v>
      </c>
      <c r="D178" t="s">
        <v>266</v>
      </c>
      <c r="E178" s="8">
        <v>377</v>
      </c>
      <c r="F178" t="s">
        <v>459</v>
      </c>
      <c r="G178" s="17" t="str">
        <f t="shared" si="8"/>
        <v/>
      </c>
      <c r="H178" s="9">
        <f t="shared" si="6"/>
        <v>3</v>
      </c>
    </row>
    <row r="179" spans="1:16" x14ac:dyDescent="0.3">
      <c r="A179" s="14">
        <v>212</v>
      </c>
      <c r="B179" s="14">
        <v>0</v>
      </c>
      <c r="C179" s="8" t="s">
        <v>278</v>
      </c>
      <c r="D179" t="s">
        <v>279</v>
      </c>
      <c r="E179" s="8">
        <v>976</v>
      </c>
      <c r="F179" t="s">
        <v>476</v>
      </c>
      <c r="G179" s="17" t="str">
        <f t="shared" si="8"/>
        <v/>
      </c>
      <c r="H179" s="9">
        <f t="shared" si="6"/>
        <v>3</v>
      </c>
    </row>
    <row r="180" spans="1:16" x14ac:dyDescent="0.3">
      <c r="A180" s="14" t="s">
        <v>632</v>
      </c>
      <c r="B180" s="14">
        <v>13</v>
      </c>
      <c r="C180" s="8" t="s">
        <v>268</v>
      </c>
      <c r="D180" t="s">
        <v>269</v>
      </c>
      <c r="E180" s="8">
        <v>382</v>
      </c>
      <c r="F180" t="s">
        <v>459</v>
      </c>
      <c r="G180" s="17" t="str">
        <f t="shared" si="8"/>
        <v>KO</v>
      </c>
      <c r="H180" s="9">
        <f t="shared" si="6"/>
        <v>3</v>
      </c>
    </row>
    <row r="181" spans="1:16" s="6" customFormat="1" x14ac:dyDescent="0.3">
      <c r="A181" s="14">
        <v>216</v>
      </c>
      <c r="B181" s="14">
        <v>38</v>
      </c>
      <c r="C181" s="8" t="s">
        <v>263</v>
      </c>
      <c r="D181" s="9" t="s">
        <v>264</v>
      </c>
      <c r="E181" s="8">
        <v>212</v>
      </c>
      <c r="F181" s="9" t="s">
        <v>545</v>
      </c>
      <c r="G181" s="17" t="e">
        <f t="shared" si="8"/>
        <v>#VALUE!</v>
      </c>
      <c r="H181" s="9">
        <f t="shared" si="6"/>
        <v>3</v>
      </c>
      <c r="I181" s="9"/>
      <c r="J181" s="9"/>
      <c r="K181" s="9"/>
      <c r="L181" s="9"/>
      <c r="M181" s="9"/>
      <c r="N181" s="9"/>
      <c r="O181" s="9"/>
      <c r="P181" s="9"/>
    </row>
    <row r="182" spans="1:16" x14ac:dyDescent="0.3">
      <c r="A182" s="14">
        <v>217</v>
      </c>
      <c r="B182" s="14">
        <v>0</v>
      </c>
      <c r="C182" s="8" t="s">
        <v>299</v>
      </c>
      <c r="D182" t="s">
        <v>300</v>
      </c>
      <c r="E182" s="8">
        <v>258</v>
      </c>
      <c r="F182" t="s">
        <v>474</v>
      </c>
      <c r="G182" s="17" t="str">
        <f t="shared" si="8"/>
        <v/>
      </c>
      <c r="H182" s="9">
        <f t="shared" si="6"/>
        <v>3</v>
      </c>
    </row>
    <row r="183" spans="1:16" s="6" customFormat="1" x14ac:dyDescent="0.3">
      <c r="A183" s="14">
        <v>218</v>
      </c>
      <c r="B183" s="14">
        <v>0</v>
      </c>
      <c r="C183" s="8" t="s">
        <v>277</v>
      </c>
      <c r="D183" t="s">
        <v>753</v>
      </c>
      <c r="E183" s="8">
        <v>95</v>
      </c>
      <c r="F183" t="s">
        <v>512</v>
      </c>
      <c r="G183" s="17" t="str">
        <f t="shared" si="8"/>
        <v/>
      </c>
      <c r="H183" s="9">
        <f t="shared" si="6"/>
        <v>2</v>
      </c>
      <c r="I183" s="9"/>
      <c r="J183" s="9"/>
      <c r="K183" s="9"/>
      <c r="L183" s="9"/>
      <c r="M183" s="9"/>
      <c r="N183" s="9"/>
      <c r="O183" s="9"/>
      <c r="P183" s="9"/>
    </row>
    <row r="184" spans="1:16" s="6" customFormat="1" x14ac:dyDescent="0.3">
      <c r="A184" s="14">
        <v>219</v>
      </c>
      <c r="B184" s="14">
        <v>0</v>
      </c>
      <c r="C184" s="8" t="s">
        <v>301</v>
      </c>
      <c r="D184" t="s">
        <v>302</v>
      </c>
      <c r="E184" s="8">
        <v>264</v>
      </c>
      <c r="F184" t="s">
        <v>474</v>
      </c>
      <c r="G184" s="17" t="str">
        <f t="shared" si="8"/>
        <v/>
      </c>
      <c r="H184" s="9">
        <f t="shared" si="6"/>
        <v>3</v>
      </c>
      <c r="I184" s="9"/>
      <c r="J184" s="9"/>
      <c r="K184" s="9"/>
      <c r="L184" s="9"/>
      <c r="M184" s="9"/>
      <c r="N184" s="9"/>
      <c r="O184" s="9"/>
      <c r="P184" s="9"/>
    </row>
    <row r="185" spans="1:16" x14ac:dyDescent="0.3">
      <c r="A185" s="14">
        <v>220</v>
      </c>
      <c r="B185" s="14">
        <v>0</v>
      </c>
      <c r="C185" s="8" t="s">
        <v>318</v>
      </c>
      <c r="D185" t="s">
        <v>319</v>
      </c>
      <c r="E185" s="8">
        <v>674</v>
      </c>
      <c r="F185" t="s">
        <v>492</v>
      </c>
      <c r="G185" s="17" t="str">
        <f t="shared" si="8"/>
        <v/>
      </c>
      <c r="H185" s="9">
        <f t="shared" si="6"/>
        <v>3</v>
      </c>
    </row>
    <row r="186" spans="1:16" s="6" customFormat="1" x14ac:dyDescent="0.3">
      <c r="A186" s="14">
        <v>221</v>
      </c>
      <c r="B186" s="14">
        <v>0</v>
      </c>
      <c r="C186" s="8" t="s">
        <v>316</v>
      </c>
      <c r="D186" t="s">
        <v>317</v>
      </c>
      <c r="E186" s="8">
        <v>977</v>
      </c>
      <c r="F186" t="s">
        <v>513</v>
      </c>
      <c r="G186" s="17" t="str">
        <f t="shared" si="8"/>
        <v/>
      </c>
      <c r="H186" s="9">
        <f t="shared" si="6"/>
        <v>3</v>
      </c>
      <c r="I186" s="9"/>
      <c r="J186" s="9"/>
      <c r="K186" s="9"/>
      <c r="L186" s="9"/>
      <c r="M186" s="9"/>
      <c r="N186" s="9"/>
      <c r="O186" s="9"/>
      <c r="P186" s="9"/>
    </row>
    <row r="187" spans="1:16" s="6" customFormat="1" x14ac:dyDescent="0.3">
      <c r="A187" s="14">
        <v>222</v>
      </c>
      <c r="B187" s="14">
        <v>13</v>
      </c>
      <c r="C187" s="8" t="s">
        <v>313</v>
      </c>
      <c r="D187" t="s">
        <v>708</v>
      </c>
      <c r="E187" s="8">
        <v>31</v>
      </c>
      <c r="F187" t="s">
        <v>459</v>
      </c>
      <c r="G187" s="17" t="str">
        <f t="shared" si="8"/>
        <v/>
      </c>
      <c r="H187" s="9">
        <f t="shared" si="6"/>
        <v>2</v>
      </c>
      <c r="I187" s="9"/>
      <c r="J187" s="9"/>
      <c r="K187" s="9"/>
      <c r="L187" s="9"/>
      <c r="M187" s="9"/>
      <c r="N187" s="9"/>
      <c r="O187" s="9"/>
      <c r="P187" s="9"/>
    </row>
    <row r="188" spans="1:16" s="6" customFormat="1" x14ac:dyDescent="0.3">
      <c r="A188" s="14">
        <v>14</v>
      </c>
      <c r="B188" s="14">
        <v>0</v>
      </c>
      <c r="C188" s="8" t="s">
        <v>50</v>
      </c>
      <c r="D188" t="s">
        <v>709</v>
      </c>
      <c r="E188" s="8">
        <v>297</v>
      </c>
      <c r="F188" t="s">
        <v>461</v>
      </c>
      <c r="G188" s="17" t="str">
        <f t="shared" si="8"/>
        <v>KO</v>
      </c>
      <c r="H188" s="9">
        <f t="shared" si="6"/>
        <v>3</v>
      </c>
      <c r="I188" s="9"/>
      <c r="J188" s="9"/>
      <c r="K188" s="9"/>
      <c r="L188" s="9"/>
      <c r="M188" s="9"/>
      <c r="N188" s="9"/>
      <c r="O188" s="9"/>
      <c r="P188" s="9"/>
    </row>
    <row r="189" spans="1:16" x14ac:dyDescent="0.3">
      <c r="A189" s="14" t="s">
        <v>632</v>
      </c>
      <c r="B189" s="14">
        <v>0</v>
      </c>
      <c r="C189" s="8" t="s">
        <v>75</v>
      </c>
      <c r="D189" t="s">
        <v>787</v>
      </c>
      <c r="E189" s="8">
        <v>599</v>
      </c>
      <c r="F189" t="s">
        <v>461</v>
      </c>
      <c r="G189" s="17" t="str">
        <f t="shared" si="8"/>
        <v>KO</v>
      </c>
      <c r="H189" s="9">
        <f t="shared" si="6"/>
        <v>3</v>
      </c>
    </row>
    <row r="190" spans="1:16" x14ac:dyDescent="0.3">
      <c r="A190" s="14">
        <v>111</v>
      </c>
      <c r="B190" s="14">
        <v>0</v>
      </c>
      <c r="C190" s="8" t="s">
        <v>114</v>
      </c>
      <c r="D190" t="s">
        <v>1299</v>
      </c>
      <c r="E190" s="8">
        <v>5999</v>
      </c>
      <c r="F190" t="s">
        <v>461</v>
      </c>
      <c r="G190" s="17" t="e">
        <f t="shared" si="8"/>
        <v>#VALUE!</v>
      </c>
      <c r="H190" s="9">
        <f t="shared" si="6"/>
        <v>4</v>
      </c>
    </row>
    <row r="191" spans="1:16" x14ac:dyDescent="0.3">
      <c r="A191" s="14" t="s">
        <v>632</v>
      </c>
      <c r="B191" s="14">
        <v>0</v>
      </c>
      <c r="C191" s="8" t="s">
        <v>393</v>
      </c>
      <c r="D191" t="s">
        <v>710</v>
      </c>
      <c r="E191" s="8">
        <v>1721</v>
      </c>
      <c r="F191" t="s">
        <v>461</v>
      </c>
      <c r="G191" s="17" t="str">
        <f t="shared" si="8"/>
        <v>KO</v>
      </c>
      <c r="H191" s="9">
        <f t="shared" si="6"/>
        <v>4</v>
      </c>
    </row>
    <row r="192" spans="1:16" x14ac:dyDescent="0.3">
      <c r="A192" s="14" t="s">
        <v>632</v>
      </c>
      <c r="B192" s="14">
        <v>22</v>
      </c>
      <c r="C192" s="8" t="s">
        <v>321</v>
      </c>
      <c r="D192" t="s">
        <v>833</v>
      </c>
      <c r="E192" s="8">
        <v>64</v>
      </c>
      <c r="F192" t="s">
        <v>834</v>
      </c>
      <c r="G192" s="17" t="e">
        <f t="shared" si="8"/>
        <v>#VALUE!</v>
      </c>
      <c r="H192" s="9">
        <f t="shared" si="6"/>
        <v>2</v>
      </c>
    </row>
    <row r="193" spans="1:16" x14ac:dyDescent="0.3">
      <c r="A193" s="14">
        <v>107</v>
      </c>
      <c r="B193" s="14">
        <v>0</v>
      </c>
      <c r="C193" s="8" t="s">
        <v>99</v>
      </c>
      <c r="D193" t="s">
        <v>836</v>
      </c>
      <c r="E193" s="8">
        <v>682</v>
      </c>
      <c r="F193" t="s">
        <v>483</v>
      </c>
      <c r="G193" s="17" t="e">
        <f t="shared" si="8"/>
        <v>#VALUE!</v>
      </c>
      <c r="H193" s="9">
        <f t="shared" si="6"/>
        <v>3</v>
      </c>
    </row>
    <row r="194" spans="1:16" x14ac:dyDescent="0.3">
      <c r="A194" s="14">
        <v>228</v>
      </c>
      <c r="B194" s="14">
        <v>0</v>
      </c>
      <c r="C194" s="8" t="s">
        <v>320</v>
      </c>
      <c r="D194" t="s">
        <v>755</v>
      </c>
      <c r="E194" s="8">
        <v>683</v>
      </c>
      <c r="F194" t="s">
        <v>518</v>
      </c>
      <c r="G194" s="17" t="str">
        <f t="shared" si="8"/>
        <v>KO</v>
      </c>
      <c r="H194" s="9">
        <f t="shared" ref="H194:H257" si="9">LEN(E194)</f>
        <v>3</v>
      </c>
    </row>
    <row r="195" spans="1:16" x14ac:dyDescent="0.3">
      <c r="A195" s="14">
        <v>296</v>
      </c>
      <c r="B195" s="14">
        <v>0</v>
      </c>
      <c r="C195" s="8" t="s">
        <v>406</v>
      </c>
      <c r="D195" t="s">
        <v>835</v>
      </c>
      <c r="E195" s="8">
        <v>690</v>
      </c>
      <c r="F195" t="s">
        <v>536</v>
      </c>
      <c r="G195" s="17" t="str">
        <f t="shared" si="8"/>
        <v>KO</v>
      </c>
      <c r="H195" s="9">
        <f t="shared" si="9"/>
        <v>3</v>
      </c>
    </row>
    <row r="196" spans="1:16" x14ac:dyDescent="0.3">
      <c r="A196" s="14">
        <v>224</v>
      </c>
      <c r="B196" s="14">
        <v>22</v>
      </c>
      <c r="C196" s="8" t="s">
        <v>321</v>
      </c>
      <c r="D196" t="s">
        <v>837</v>
      </c>
      <c r="E196" s="8">
        <v>64</v>
      </c>
      <c r="F196" t="s">
        <v>492</v>
      </c>
      <c r="G196" s="17" t="str">
        <f t="shared" si="8"/>
        <v>KO</v>
      </c>
      <c r="H196" s="9">
        <f t="shared" si="9"/>
        <v>2</v>
      </c>
    </row>
    <row r="197" spans="1:16" x14ac:dyDescent="0.3">
      <c r="A197" s="14" t="s">
        <v>632</v>
      </c>
      <c r="B197" s="14">
        <v>22</v>
      </c>
      <c r="C197" s="8" t="s">
        <v>321</v>
      </c>
      <c r="D197" t="s">
        <v>832</v>
      </c>
      <c r="E197" s="8">
        <v>642409</v>
      </c>
      <c r="F197" t="s">
        <v>492</v>
      </c>
      <c r="G197" s="17" t="str">
        <f t="shared" ref="G197:G228" si="10">IF(A197&lt;&gt;A196+1,"KO","")</f>
        <v>KO</v>
      </c>
      <c r="H197" s="9">
        <f t="shared" si="9"/>
        <v>6</v>
      </c>
    </row>
    <row r="198" spans="1:16" x14ac:dyDescent="0.3">
      <c r="A198" s="14">
        <v>225</v>
      </c>
      <c r="B198" s="14">
        <v>0</v>
      </c>
      <c r="C198" s="8" t="s">
        <v>311</v>
      </c>
      <c r="D198" t="s">
        <v>312</v>
      </c>
      <c r="E198" s="8">
        <v>505</v>
      </c>
      <c r="F198" t="s">
        <v>470</v>
      </c>
      <c r="G198" s="17" t="e">
        <f t="shared" si="10"/>
        <v>#VALUE!</v>
      </c>
      <c r="H198" s="9">
        <f t="shared" si="9"/>
        <v>3</v>
      </c>
    </row>
    <row r="199" spans="1:16" x14ac:dyDescent="0.3">
      <c r="A199" s="14">
        <v>226</v>
      </c>
      <c r="B199" s="14">
        <v>0</v>
      </c>
      <c r="C199" s="8" t="s">
        <v>305</v>
      </c>
      <c r="D199" t="s">
        <v>306</v>
      </c>
      <c r="E199" s="8">
        <v>227</v>
      </c>
      <c r="F199" t="s">
        <v>459</v>
      </c>
      <c r="G199" s="17" t="str">
        <f t="shared" si="10"/>
        <v/>
      </c>
      <c r="H199" s="9">
        <f t="shared" si="9"/>
        <v>3</v>
      </c>
    </row>
    <row r="200" spans="1:16" x14ac:dyDescent="0.3">
      <c r="A200" s="14">
        <v>227</v>
      </c>
      <c r="B200" s="14">
        <v>0</v>
      </c>
      <c r="C200" s="8" t="s">
        <v>309</v>
      </c>
      <c r="D200" t="s">
        <v>310</v>
      </c>
      <c r="E200" s="8">
        <v>234</v>
      </c>
      <c r="F200" t="s">
        <v>459</v>
      </c>
      <c r="G200" s="17" t="str">
        <f t="shared" si="10"/>
        <v/>
      </c>
      <c r="H200" s="9">
        <f t="shared" si="9"/>
        <v>3</v>
      </c>
    </row>
    <row r="201" spans="1:16" x14ac:dyDescent="0.3">
      <c r="A201" s="14">
        <v>171</v>
      </c>
      <c r="B201" s="14">
        <v>0</v>
      </c>
      <c r="C201" s="8" t="s">
        <v>234</v>
      </c>
      <c r="D201" t="s">
        <v>548</v>
      </c>
      <c r="E201" s="8">
        <v>850</v>
      </c>
      <c r="F201" t="s">
        <v>496</v>
      </c>
      <c r="G201" s="17" t="str">
        <f t="shared" si="10"/>
        <v>KO</v>
      </c>
      <c r="H201" s="9">
        <f t="shared" si="9"/>
        <v>3</v>
      </c>
    </row>
    <row r="202" spans="1:16" s="6" customFormat="1" x14ac:dyDescent="0.3">
      <c r="A202" s="14">
        <v>231</v>
      </c>
      <c r="B202" s="14">
        <v>13</v>
      </c>
      <c r="C202" s="8" t="s">
        <v>314</v>
      </c>
      <c r="D202" t="s">
        <v>846</v>
      </c>
      <c r="E202" s="8">
        <v>47</v>
      </c>
      <c r="F202" t="s">
        <v>459</v>
      </c>
      <c r="G202" s="17" t="str">
        <f t="shared" si="10"/>
        <v>KO</v>
      </c>
      <c r="H202" s="9">
        <f t="shared" si="9"/>
        <v>2</v>
      </c>
      <c r="I202" s="9"/>
      <c r="J202" s="9"/>
      <c r="K202" s="9"/>
      <c r="L202" s="9"/>
      <c r="M202" s="9"/>
      <c r="N202" s="9"/>
      <c r="O202" s="9"/>
      <c r="P202" s="9"/>
    </row>
    <row r="203" spans="1:16" s="6" customFormat="1" x14ac:dyDescent="0.3">
      <c r="A203" s="14" t="s">
        <v>632</v>
      </c>
      <c r="B203" s="14">
        <v>0</v>
      </c>
      <c r="C203" s="8" t="s">
        <v>314</v>
      </c>
      <c r="D203" t="s">
        <v>844</v>
      </c>
      <c r="E203" s="8">
        <v>47</v>
      </c>
      <c r="F203" t="s">
        <v>657</v>
      </c>
      <c r="G203" s="17" t="str">
        <f t="shared" si="10"/>
        <v>KO</v>
      </c>
      <c r="H203" s="9">
        <f t="shared" si="9"/>
        <v>2</v>
      </c>
      <c r="I203" s="9"/>
      <c r="J203" s="9"/>
      <c r="K203" s="9"/>
      <c r="L203" s="9"/>
      <c r="M203" s="9"/>
      <c r="N203" s="9"/>
      <c r="O203" s="9"/>
      <c r="P203" s="9"/>
    </row>
    <row r="204" spans="1:16" s="6" customFormat="1" x14ac:dyDescent="0.3">
      <c r="A204" s="14" t="s">
        <v>632</v>
      </c>
      <c r="B204" s="14">
        <v>0</v>
      </c>
      <c r="C204" s="8" t="s">
        <v>314</v>
      </c>
      <c r="D204" t="s">
        <v>845</v>
      </c>
      <c r="E204" s="8">
        <v>47</v>
      </c>
      <c r="F204" t="s">
        <v>479</v>
      </c>
      <c r="G204" s="17" t="e">
        <f t="shared" si="10"/>
        <v>#VALUE!</v>
      </c>
      <c r="H204" s="9">
        <f t="shared" si="9"/>
        <v>2</v>
      </c>
      <c r="I204" s="9"/>
      <c r="J204" s="9"/>
      <c r="K204" s="9"/>
      <c r="L204" s="9"/>
      <c r="M204" s="9"/>
      <c r="N204" s="9"/>
      <c r="O204" s="9"/>
      <c r="P204" s="9"/>
    </row>
    <row r="205" spans="1:16" s="6" customFormat="1" x14ac:dyDescent="0.3">
      <c r="A205" s="14">
        <v>232</v>
      </c>
      <c r="B205" s="14">
        <v>0</v>
      </c>
      <c r="C205" s="8" t="s">
        <v>323</v>
      </c>
      <c r="D205" t="s">
        <v>324</v>
      </c>
      <c r="E205" s="8">
        <v>968</v>
      </c>
      <c r="F205" t="s">
        <v>463</v>
      </c>
      <c r="G205" s="17" t="e">
        <f t="shared" si="10"/>
        <v>#VALUE!</v>
      </c>
      <c r="H205" s="9">
        <f t="shared" si="9"/>
        <v>3</v>
      </c>
      <c r="I205" s="9"/>
      <c r="J205" s="9"/>
      <c r="K205" s="9"/>
      <c r="L205" s="9"/>
      <c r="M205" s="9"/>
      <c r="N205" s="9"/>
      <c r="O205" s="9"/>
      <c r="P205" s="9"/>
    </row>
    <row r="206" spans="1:16" s="6" customFormat="1" x14ac:dyDescent="0.3">
      <c r="A206" s="14">
        <v>233</v>
      </c>
      <c r="B206" s="14">
        <v>0</v>
      </c>
      <c r="C206" s="8" t="s">
        <v>335</v>
      </c>
      <c r="D206" t="s">
        <v>336</v>
      </c>
      <c r="E206" s="8">
        <v>92</v>
      </c>
      <c r="F206" t="s">
        <v>487</v>
      </c>
      <c r="G206" s="17" t="str">
        <f t="shared" si="10"/>
        <v/>
      </c>
      <c r="H206" s="9">
        <f t="shared" si="9"/>
        <v>2</v>
      </c>
      <c r="I206" s="9"/>
      <c r="J206" s="9"/>
      <c r="K206" s="9"/>
      <c r="L206" s="9"/>
      <c r="M206" s="9"/>
      <c r="N206" s="9"/>
      <c r="O206" s="9"/>
      <c r="P206" s="9"/>
    </row>
    <row r="207" spans="1:16" s="6" customFormat="1" x14ac:dyDescent="0.3">
      <c r="A207" s="14">
        <v>235</v>
      </c>
      <c r="B207" s="14">
        <v>23</v>
      </c>
      <c r="C207" s="8" t="s">
        <v>343</v>
      </c>
      <c r="D207" t="s">
        <v>520</v>
      </c>
      <c r="E207" s="8">
        <v>970</v>
      </c>
      <c r="F207" t="s">
        <v>474</v>
      </c>
      <c r="G207" s="17" t="str">
        <f t="shared" si="10"/>
        <v>KO</v>
      </c>
      <c r="H207" s="9">
        <f t="shared" si="9"/>
        <v>3</v>
      </c>
      <c r="I207" s="9"/>
      <c r="J207" s="9"/>
      <c r="K207" s="9"/>
      <c r="L207" s="9"/>
      <c r="M207" s="9"/>
      <c r="N207" s="9"/>
      <c r="O207" s="9"/>
      <c r="P207" s="9"/>
    </row>
    <row r="208" spans="1:16" x14ac:dyDescent="0.3">
      <c r="A208" s="14">
        <v>236</v>
      </c>
      <c r="B208" s="14">
        <v>0</v>
      </c>
      <c r="C208" s="8" t="s">
        <v>325</v>
      </c>
      <c r="D208" t="s">
        <v>326</v>
      </c>
      <c r="E208" s="8">
        <v>507</v>
      </c>
      <c r="F208" t="s">
        <v>467</v>
      </c>
      <c r="G208" s="17" t="str">
        <f t="shared" si="10"/>
        <v/>
      </c>
      <c r="H208" s="9">
        <f t="shared" si="9"/>
        <v>3</v>
      </c>
    </row>
    <row r="209" spans="1:16" x14ac:dyDescent="0.3">
      <c r="A209" s="14">
        <v>237</v>
      </c>
      <c r="B209" s="14">
        <v>0</v>
      </c>
      <c r="C209" s="8" t="s">
        <v>331</v>
      </c>
      <c r="D209" t="s">
        <v>332</v>
      </c>
      <c r="E209" s="8">
        <v>675</v>
      </c>
      <c r="F209" t="s">
        <v>465</v>
      </c>
      <c r="G209" s="17" t="str">
        <f t="shared" si="10"/>
        <v/>
      </c>
      <c r="H209" s="9">
        <f t="shared" si="9"/>
        <v>3</v>
      </c>
    </row>
    <row r="210" spans="1:16" x14ac:dyDescent="0.3">
      <c r="A210" s="14">
        <v>238</v>
      </c>
      <c r="B210" s="14">
        <v>24</v>
      </c>
      <c r="C210" s="8" t="s">
        <v>348</v>
      </c>
      <c r="D210" t="s">
        <v>349</v>
      </c>
      <c r="E210" s="8">
        <v>595</v>
      </c>
      <c r="F210" t="s">
        <v>461</v>
      </c>
      <c r="G210" s="17" t="str">
        <f t="shared" si="10"/>
        <v/>
      </c>
      <c r="H210" s="9">
        <f t="shared" si="9"/>
        <v>3</v>
      </c>
    </row>
    <row r="211" spans="1:16" x14ac:dyDescent="0.3">
      <c r="A211" s="14">
        <v>239</v>
      </c>
      <c r="B211" s="14">
        <v>0</v>
      </c>
      <c r="C211" s="8" t="s">
        <v>327</v>
      </c>
      <c r="D211" t="s">
        <v>328</v>
      </c>
      <c r="E211" s="8">
        <v>51</v>
      </c>
      <c r="F211" t="s">
        <v>467</v>
      </c>
      <c r="G211" s="17" t="str">
        <f t="shared" si="10"/>
        <v/>
      </c>
      <c r="H211" s="9">
        <f t="shared" si="9"/>
        <v>2</v>
      </c>
    </row>
    <row r="212" spans="1:16" s="10" customFormat="1" x14ac:dyDescent="0.3">
      <c r="A212" s="14">
        <v>240</v>
      </c>
      <c r="B212" s="14">
        <v>0</v>
      </c>
      <c r="C212" s="8" t="s">
        <v>333</v>
      </c>
      <c r="D212" t="s">
        <v>334</v>
      </c>
      <c r="E212" s="8">
        <v>63</v>
      </c>
      <c r="F212" t="s">
        <v>476</v>
      </c>
      <c r="G212" s="17" t="str">
        <f t="shared" si="10"/>
        <v/>
      </c>
      <c r="H212" s="9">
        <f t="shared" si="9"/>
        <v>2</v>
      </c>
      <c r="I212" s="9"/>
      <c r="J212" s="9"/>
      <c r="K212" s="9"/>
      <c r="L212" s="9"/>
      <c r="M212" s="9"/>
      <c r="N212" s="9"/>
      <c r="O212" s="9"/>
      <c r="P212" s="9"/>
    </row>
    <row r="213" spans="1:16" s="6" customFormat="1" x14ac:dyDescent="0.3">
      <c r="A213" s="14">
        <v>243</v>
      </c>
      <c r="B213" s="14">
        <v>13</v>
      </c>
      <c r="C213" s="8" t="s">
        <v>337</v>
      </c>
      <c r="D213" t="s">
        <v>338</v>
      </c>
      <c r="E213" s="8">
        <v>48</v>
      </c>
      <c r="F213" t="s">
        <v>459</v>
      </c>
      <c r="G213" s="17" t="str">
        <f t="shared" si="10"/>
        <v>KO</v>
      </c>
      <c r="H213" s="9">
        <f t="shared" si="9"/>
        <v>2</v>
      </c>
      <c r="I213" s="9"/>
      <c r="J213" s="9"/>
      <c r="K213" s="9"/>
      <c r="L213" s="9"/>
      <c r="M213" s="9"/>
      <c r="N213" s="9"/>
      <c r="O213" s="9"/>
      <c r="P213" s="9"/>
    </row>
    <row r="214" spans="1:16" x14ac:dyDescent="0.3">
      <c r="A214" s="14">
        <v>244</v>
      </c>
      <c r="B214" s="14">
        <v>13</v>
      </c>
      <c r="C214" s="8" t="s">
        <v>344</v>
      </c>
      <c r="D214" t="s">
        <v>761</v>
      </c>
      <c r="E214" s="8">
        <v>351</v>
      </c>
      <c r="F214" t="s">
        <v>479</v>
      </c>
      <c r="G214" s="17" t="str">
        <f t="shared" si="10"/>
        <v/>
      </c>
      <c r="H214" s="9">
        <f t="shared" si="9"/>
        <v>3</v>
      </c>
    </row>
    <row r="215" spans="1:16" x14ac:dyDescent="0.3">
      <c r="A215" s="14">
        <v>245</v>
      </c>
      <c r="B215" s="14">
        <v>13</v>
      </c>
      <c r="C215" s="8" t="s">
        <v>344</v>
      </c>
      <c r="D215" t="s">
        <v>759</v>
      </c>
      <c r="E215" s="8">
        <v>351</v>
      </c>
      <c r="F215" t="s">
        <v>459</v>
      </c>
      <c r="G215" s="17" t="str">
        <f t="shared" si="10"/>
        <v/>
      </c>
      <c r="H215" s="9">
        <f t="shared" si="9"/>
        <v>3</v>
      </c>
    </row>
    <row r="216" spans="1:16" x14ac:dyDescent="0.3">
      <c r="A216" s="14">
        <v>246</v>
      </c>
      <c r="B216" s="14">
        <v>13</v>
      </c>
      <c r="C216" s="8" t="s">
        <v>344</v>
      </c>
      <c r="D216" t="s">
        <v>760</v>
      </c>
      <c r="E216" s="8">
        <v>351</v>
      </c>
      <c r="F216" t="s">
        <v>459</v>
      </c>
      <c r="G216" s="17" t="str">
        <f t="shared" si="10"/>
        <v/>
      </c>
      <c r="H216" s="9">
        <f t="shared" si="9"/>
        <v>3</v>
      </c>
    </row>
    <row r="217" spans="1:16" x14ac:dyDescent="0.3">
      <c r="A217" s="14">
        <v>247</v>
      </c>
      <c r="B217" s="14">
        <v>0</v>
      </c>
      <c r="C217" s="8" t="s">
        <v>341</v>
      </c>
      <c r="D217" t="s">
        <v>342</v>
      </c>
      <c r="E217" s="8">
        <v>1787</v>
      </c>
      <c r="F217" t="s">
        <v>461</v>
      </c>
      <c r="G217" s="17" t="str">
        <f t="shared" si="10"/>
        <v/>
      </c>
      <c r="H217" s="9">
        <f t="shared" si="9"/>
        <v>4</v>
      </c>
    </row>
    <row r="218" spans="1:16" x14ac:dyDescent="0.3">
      <c r="A218" s="14">
        <v>248</v>
      </c>
      <c r="B218" s="14">
        <v>0</v>
      </c>
      <c r="C218" s="8" t="s">
        <v>350</v>
      </c>
      <c r="D218" t="s">
        <v>351</v>
      </c>
      <c r="E218" s="8">
        <v>974</v>
      </c>
      <c r="F218" t="s">
        <v>468</v>
      </c>
      <c r="G218" s="17" t="str">
        <f t="shared" si="10"/>
        <v/>
      </c>
      <c r="H218" s="9">
        <f t="shared" si="9"/>
        <v>3</v>
      </c>
    </row>
    <row r="219" spans="1:16" x14ac:dyDescent="0.3">
      <c r="A219" s="14">
        <v>250</v>
      </c>
      <c r="B219" s="14">
        <v>13</v>
      </c>
      <c r="C219" s="8" t="s">
        <v>353</v>
      </c>
      <c r="D219" t="s">
        <v>354</v>
      </c>
      <c r="E219" s="8">
        <v>40</v>
      </c>
      <c r="F219" t="s">
        <v>474</v>
      </c>
      <c r="G219" s="17" t="str">
        <f t="shared" si="10"/>
        <v>KO</v>
      </c>
      <c r="H219" s="9">
        <f t="shared" si="9"/>
        <v>2</v>
      </c>
    </row>
    <row r="220" spans="1:16" x14ac:dyDescent="0.3">
      <c r="A220" s="14">
        <v>252</v>
      </c>
      <c r="B220" s="14">
        <v>0</v>
      </c>
      <c r="C220" s="8" t="s">
        <v>357</v>
      </c>
      <c r="D220" t="s">
        <v>763</v>
      </c>
      <c r="E220" s="8">
        <v>7</v>
      </c>
      <c r="F220" t="s">
        <v>476</v>
      </c>
      <c r="G220" s="17" t="str">
        <f t="shared" si="10"/>
        <v>KO</v>
      </c>
      <c r="H220" s="9">
        <f t="shared" si="9"/>
        <v>1</v>
      </c>
    </row>
    <row r="221" spans="1:16" x14ac:dyDescent="0.3">
      <c r="A221" s="14">
        <v>253</v>
      </c>
      <c r="B221" s="14">
        <v>0</v>
      </c>
      <c r="C221" s="8" t="s">
        <v>357</v>
      </c>
      <c r="D221" t="s">
        <v>764</v>
      </c>
      <c r="E221" s="8">
        <v>7</v>
      </c>
      <c r="F221" t="s">
        <v>474</v>
      </c>
      <c r="G221" s="17" t="str">
        <f t="shared" si="10"/>
        <v/>
      </c>
      <c r="H221" s="9">
        <f t="shared" si="9"/>
        <v>1</v>
      </c>
    </row>
    <row r="222" spans="1:16" x14ac:dyDescent="0.3">
      <c r="A222" s="14">
        <v>254</v>
      </c>
      <c r="B222" s="14">
        <v>0</v>
      </c>
      <c r="C222" s="8" t="s">
        <v>357</v>
      </c>
      <c r="D222" t="s">
        <v>765</v>
      </c>
      <c r="E222" s="8">
        <v>7</v>
      </c>
      <c r="F222" t="s">
        <v>492</v>
      </c>
      <c r="G222" s="17" t="str">
        <f t="shared" si="10"/>
        <v/>
      </c>
      <c r="H222" s="9">
        <f t="shared" si="9"/>
        <v>1</v>
      </c>
    </row>
    <row r="223" spans="1:16" x14ac:dyDescent="0.3">
      <c r="A223" s="14">
        <v>255</v>
      </c>
      <c r="B223" s="14">
        <v>0</v>
      </c>
      <c r="C223" s="8" t="s">
        <v>357</v>
      </c>
      <c r="D223" t="s">
        <v>766</v>
      </c>
      <c r="E223" s="8">
        <v>7</v>
      </c>
      <c r="F223" t="s">
        <v>466</v>
      </c>
      <c r="G223" s="17" t="str">
        <f t="shared" si="10"/>
        <v/>
      </c>
      <c r="H223" s="9">
        <f t="shared" si="9"/>
        <v>1</v>
      </c>
    </row>
    <row r="224" spans="1:16" x14ac:dyDescent="0.3">
      <c r="A224" s="14">
        <v>256</v>
      </c>
      <c r="B224" s="14">
        <v>0</v>
      </c>
      <c r="C224" s="8" t="s">
        <v>357</v>
      </c>
      <c r="D224" t="s">
        <v>767</v>
      </c>
      <c r="E224" s="8">
        <v>7</v>
      </c>
      <c r="F224" t="s">
        <v>516</v>
      </c>
      <c r="G224" s="17" t="str">
        <f t="shared" si="10"/>
        <v/>
      </c>
      <c r="H224" s="9">
        <f t="shared" si="9"/>
        <v>1</v>
      </c>
    </row>
    <row r="225" spans="1:16" s="6" customFormat="1" x14ac:dyDescent="0.3">
      <c r="A225" s="14">
        <v>257</v>
      </c>
      <c r="B225" s="14">
        <v>0</v>
      </c>
      <c r="C225" s="8" t="s">
        <v>357</v>
      </c>
      <c r="D225" t="s">
        <v>768</v>
      </c>
      <c r="E225" s="8">
        <v>7</v>
      </c>
      <c r="F225" t="s">
        <v>468</v>
      </c>
      <c r="G225" s="17" t="str">
        <f t="shared" si="10"/>
        <v/>
      </c>
      <c r="H225" s="9">
        <f t="shared" si="9"/>
        <v>1</v>
      </c>
      <c r="I225" s="9"/>
      <c r="J225" s="9"/>
      <c r="K225" s="9"/>
      <c r="L225" s="9"/>
      <c r="M225" s="9"/>
      <c r="N225" s="9"/>
      <c r="O225" s="9"/>
      <c r="P225" s="9"/>
    </row>
    <row r="226" spans="1:16" x14ac:dyDescent="0.3">
      <c r="A226" s="14">
        <v>259</v>
      </c>
      <c r="B226" s="14">
        <v>0</v>
      </c>
      <c r="C226" s="8" t="s">
        <v>357</v>
      </c>
      <c r="D226" t="s">
        <v>769</v>
      </c>
      <c r="E226" s="8">
        <v>7</v>
      </c>
      <c r="F226" t="s">
        <v>469</v>
      </c>
      <c r="G226" s="17" t="str">
        <f t="shared" si="10"/>
        <v>KO</v>
      </c>
      <c r="H226" s="9">
        <f t="shared" si="9"/>
        <v>1</v>
      </c>
    </row>
    <row r="227" spans="1:16" x14ac:dyDescent="0.3">
      <c r="A227" s="14">
        <v>260</v>
      </c>
      <c r="B227" s="14">
        <v>0</v>
      </c>
      <c r="C227" s="8" t="s">
        <v>357</v>
      </c>
      <c r="D227" t="s">
        <v>770</v>
      </c>
      <c r="E227" s="8">
        <v>7</v>
      </c>
      <c r="F227" t="s">
        <v>516</v>
      </c>
      <c r="G227" s="17" t="str">
        <f t="shared" si="10"/>
        <v/>
      </c>
      <c r="H227" s="9">
        <f t="shared" si="9"/>
        <v>1</v>
      </c>
    </row>
    <row r="228" spans="1:16" x14ac:dyDescent="0.3">
      <c r="A228" s="14">
        <v>261</v>
      </c>
      <c r="B228" s="14">
        <v>0</v>
      </c>
      <c r="C228" s="8" t="s">
        <v>357</v>
      </c>
      <c r="D228" t="s">
        <v>771</v>
      </c>
      <c r="E228" s="8">
        <v>7</v>
      </c>
      <c r="F228" t="s">
        <v>463</v>
      </c>
      <c r="G228" s="17" t="str">
        <f t="shared" si="10"/>
        <v/>
      </c>
      <c r="H228" s="9">
        <f t="shared" si="9"/>
        <v>1</v>
      </c>
    </row>
    <row r="229" spans="1:16" x14ac:dyDescent="0.3">
      <c r="A229" s="14">
        <v>262</v>
      </c>
      <c r="B229" s="14">
        <v>0</v>
      </c>
      <c r="C229" s="8" t="s">
        <v>357</v>
      </c>
      <c r="D229" t="s">
        <v>772</v>
      </c>
      <c r="E229" s="8">
        <v>7</v>
      </c>
      <c r="F229" t="s">
        <v>465</v>
      </c>
      <c r="G229" s="17" t="str">
        <f t="shared" ref="G229:G252" si="11">IF(A229&lt;&gt;A228+1,"KO","")</f>
        <v/>
      </c>
      <c r="H229" s="9">
        <f t="shared" si="9"/>
        <v>1</v>
      </c>
    </row>
    <row r="230" spans="1:16" x14ac:dyDescent="0.3">
      <c r="A230" s="14">
        <v>263</v>
      </c>
      <c r="B230" s="14">
        <v>0</v>
      </c>
      <c r="C230" s="8" t="s">
        <v>357</v>
      </c>
      <c r="D230" t="s">
        <v>773</v>
      </c>
      <c r="E230" s="8">
        <v>7</v>
      </c>
      <c r="F230" t="s">
        <v>496</v>
      </c>
      <c r="G230" s="17" t="str">
        <f t="shared" si="11"/>
        <v/>
      </c>
      <c r="H230" s="9">
        <f t="shared" si="9"/>
        <v>1</v>
      </c>
    </row>
    <row r="231" spans="1:16" x14ac:dyDescent="0.3">
      <c r="A231" s="14">
        <v>264</v>
      </c>
      <c r="B231" s="14">
        <v>0</v>
      </c>
      <c r="C231" s="8" t="s">
        <v>357</v>
      </c>
      <c r="D231" t="s">
        <v>774</v>
      </c>
      <c r="E231" s="8">
        <v>7</v>
      </c>
      <c r="F231" t="s">
        <v>487</v>
      </c>
      <c r="G231" s="17" t="str">
        <f t="shared" si="11"/>
        <v/>
      </c>
      <c r="H231" s="9">
        <f t="shared" si="9"/>
        <v>1</v>
      </c>
    </row>
    <row r="232" spans="1:16" x14ac:dyDescent="0.3">
      <c r="A232" s="14">
        <v>265</v>
      </c>
      <c r="B232" s="14">
        <v>0</v>
      </c>
      <c r="C232" s="8" t="s">
        <v>358</v>
      </c>
      <c r="D232" t="s">
        <v>359</v>
      </c>
      <c r="E232" s="8">
        <v>250</v>
      </c>
      <c r="F232" t="s">
        <v>474</v>
      </c>
      <c r="G232" s="17" t="str">
        <f t="shared" si="11"/>
        <v/>
      </c>
      <c r="H232" s="9">
        <f t="shared" si="9"/>
        <v>3</v>
      </c>
    </row>
    <row r="233" spans="1:16" x14ac:dyDescent="0.3">
      <c r="A233" s="14">
        <v>267</v>
      </c>
      <c r="B233" s="14">
        <v>0</v>
      </c>
      <c r="C233" s="8" t="s">
        <v>232</v>
      </c>
      <c r="D233" t="s">
        <v>233</v>
      </c>
      <c r="E233" s="8">
        <v>1869</v>
      </c>
      <c r="F233" t="s">
        <v>461</v>
      </c>
      <c r="G233" s="17" t="str">
        <f t="shared" si="11"/>
        <v>KO</v>
      </c>
      <c r="H233" s="9">
        <f t="shared" si="9"/>
        <v>4</v>
      </c>
    </row>
    <row r="234" spans="1:16" x14ac:dyDescent="0.3">
      <c r="A234" s="14">
        <v>268</v>
      </c>
      <c r="B234" s="14">
        <v>0</v>
      </c>
      <c r="C234" s="8" t="s">
        <v>245</v>
      </c>
      <c r="D234" t="s">
        <v>246</v>
      </c>
      <c r="E234" s="8">
        <v>1758</v>
      </c>
      <c r="F234" t="s">
        <v>461</v>
      </c>
      <c r="G234" s="17" t="str">
        <f t="shared" si="11"/>
        <v/>
      </c>
      <c r="H234" s="9">
        <f t="shared" si="9"/>
        <v>4</v>
      </c>
    </row>
    <row r="235" spans="1:16" x14ac:dyDescent="0.3">
      <c r="A235" s="14">
        <v>270</v>
      </c>
      <c r="B235" s="14">
        <v>0</v>
      </c>
      <c r="C235" s="8" t="s">
        <v>435</v>
      </c>
      <c r="D235" t="s">
        <v>436</v>
      </c>
      <c r="E235" s="8">
        <v>1784</v>
      </c>
      <c r="F235" t="s">
        <v>461</v>
      </c>
      <c r="G235" s="17" t="str">
        <f t="shared" si="11"/>
        <v>KO</v>
      </c>
      <c r="H235" s="9">
        <f t="shared" si="9"/>
        <v>4</v>
      </c>
    </row>
    <row r="236" spans="1:16" x14ac:dyDescent="0.3">
      <c r="A236" s="14">
        <v>271</v>
      </c>
      <c r="B236" s="14">
        <v>36</v>
      </c>
      <c r="C236" s="8" t="s">
        <v>775</v>
      </c>
      <c r="D236" t="s">
        <v>444</v>
      </c>
      <c r="E236" s="8">
        <v>685</v>
      </c>
      <c r="F236" t="s">
        <v>518</v>
      </c>
      <c r="G236" s="17" t="str">
        <f t="shared" si="11"/>
        <v/>
      </c>
      <c r="H236" s="9">
        <f t="shared" si="9"/>
        <v>3</v>
      </c>
    </row>
    <row r="237" spans="1:16" x14ac:dyDescent="0.3">
      <c r="A237" s="14" t="s">
        <v>632</v>
      </c>
      <c r="B237" s="14">
        <v>13</v>
      </c>
      <c r="C237" s="8" t="s">
        <v>379</v>
      </c>
      <c r="D237" t="s">
        <v>380</v>
      </c>
      <c r="E237" s="8">
        <v>378</v>
      </c>
      <c r="F237" t="s">
        <v>459</v>
      </c>
      <c r="G237" s="17" t="str">
        <f t="shared" si="11"/>
        <v>KO</v>
      </c>
      <c r="H237" s="9">
        <f t="shared" si="9"/>
        <v>3</v>
      </c>
    </row>
    <row r="238" spans="1:16" x14ac:dyDescent="0.3">
      <c r="A238" s="14">
        <v>272</v>
      </c>
      <c r="B238" s="14">
        <v>0</v>
      </c>
      <c r="C238" s="8" t="s">
        <v>389</v>
      </c>
      <c r="D238" t="s">
        <v>390</v>
      </c>
      <c r="E238" s="8">
        <v>239</v>
      </c>
      <c r="F238" t="s">
        <v>545</v>
      </c>
      <c r="G238" s="17" t="e">
        <f t="shared" si="11"/>
        <v>#VALUE!</v>
      </c>
      <c r="H238" s="9">
        <f t="shared" si="9"/>
        <v>3</v>
      </c>
    </row>
    <row r="239" spans="1:16" x14ac:dyDescent="0.3">
      <c r="A239" s="14">
        <v>273</v>
      </c>
      <c r="B239" s="14">
        <v>0</v>
      </c>
      <c r="C239" s="8" t="s">
        <v>360</v>
      </c>
      <c r="D239" t="s">
        <v>361</v>
      </c>
      <c r="E239" s="8">
        <v>966</v>
      </c>
      <c r="F239" t="s">
        <v>468</v>
      </c>
      <c r="G239" s="17" t="str">
        <f t="shared" si="11"/>
        <v/>
      </c>
      <c r="H239" s="9">
        <f t="shared" si="9"/>
        <v>3</v>
      </c>
    </row>
    <row r="240" spans="1:16" x14ac:dyDescent="0.3">
      <c r="A240" s="14">
        <v>274</v>
      </c>
      <c r="B240" s="14">
        <v>0</v>
      </c>
      <c r="C240" s="8" t="s">
        <v>381</v>
      </c>
      <c r="D240" t="s">
        <v>382</v>
      </c>
      <c r="E240" s="8">
        <v>221</v>
      </c>
      <c r="F240" t="s">
        <v>545</v>
      </c>
      <c r="G240" s="17" t="str">
        <f t="shared" si="11"/>
        <v/>
      </c>
      <c r="H240" s="9">
        <f t="shared" si="9"/>
        <v>3</v>
      </c>
    </row>
    <row r="241" spans="1:16" x14ac:dyDescent="0.3">
      <c r="A241" s="14" t="s">
        <v>632</v>
      </c>
      <c r="B241" s="14">
        <v>13</v>
      </c>
      <c r="C241" s="8" t="s">
        <v>355</v>
      </c>
      <c r="D241" t="s">
        <v>356</v>
      </c>
      <c r="E241" s="8">
        <v>381</v>
      </c>
      <c r="F241" t="s">
        <v>459</v>
      </c>
      <c r="G241" s="17" t="str">
        <f t="shared" si="11"/>
        <v>KO</v>
      </c>
      <c r="H241" s="9">
        <f t="shared" si="9"/>
        <v>3</v>
      </c>
    </row>
    <row r="242" spans="1:16" x14ac:dyDescent="0.3">
      <c r="A242" s="14">
        <v>275</v>
      </c>
      <c r="B242" s="14">
        <v>0</v>
      </c>
      <c r="C242" s="8" t="s">
        <v>364</v>
      </c>
      <c r="D242" t="s">
        <v>365</v>
      </c>
      <c r="E242" s="8">
        <v>248</v>
      </c>
      <c r="F242" t="s">
        <v>463</v>
      </c>
      <c r="G242" s="17" t="e">
        <f t="shared" si="11"/>
        <v>#VALUE!</v>
      </c>
      <c r="H242" s="9">
        <f t="shared" si="9"/>
        <v>3</v>
      </c>
    </row>
    <row r="243" spans="1:16" x14ac:dyDescent="0.3">
      <c r="A243" s="14">
        <v>276</v>
      </c>
      <c r="B243" s="14">
        <v>0</v>
      </c>
      <c r="C243" s="8" t="s">
        <v>377</v>
      </c>
      <c r="D243" t="s">
        <v>378</v>
      </c>
      <c r="E243" s="8">
        <v>232</v>
      </c>
      <c r="F243" t="s">
        <v>545</v>
      </c>
      <c r="G243" s="17" t="str">
        <f t="shared" si="11"/>
        <v/>
      </c>
      <c r="H243" s="9">
        <f t="shared" si="9"/>
        <v>3</v>
      </c>
    </row>
    <row r="244" spans="1:16" x14ac:dyDescent="0.3">
      <c r="A244" s="14">
        <v>277</v>
      </c>
      <c r="B244" s="14">
        <v>0</v>
      </c>
      <c r="C244" s="8" t="s">
        <v>370</v>
      </c>
      <c r="D244" t="s">
        <v>371</v>
      </c>
      <c r="E244" s="8">
        <v>65</v>
      </c>
      <c r="F244" t="s">
        <v>476</v>
      </c>
      <c r="G244" s="17" t="str">
        <f t="shared" si="11"/>
        <v/>
      </c>
      <c r="H244" s="9">
        <f t="shared" si="9"/>
        <v>2</v>
      </c>
    </row>
    <row r="245" spans="1:16" x14ac:dyDescent="0.3">
      <c r="A245" s="14">
        <v>278</v>
      </c>
      <c r="B245" s="14">
        <v>13</v>
      </c>
      <c r="C245" s="8" t="s">
        <v>375</v>
      </c>
      <c r="D245" t="s">
        <v>376</v>
      </c>
      <c r="E245" s="8">
        <v>421</v>
      </c>
      <c r="F245" t="s">
        <v>459</v>
      </c>
      <c r="G245" s="17" t="str">
        <f t="shared" si="11"/>
        <v/>
      </c>
      <c r="H245" s="9">
        <f t="shared" si="9"/>
        <v>3</v>
      </c>
    </row>
    <row r="246" spans="1:16" x14ac:dyDescent="0.3">
      <c r="A246" s="14" t="s">
        <v>632</v>
      </c>
      <c r="B246" s="14">
        <v>13</v>
      </c>
      <c r="C246" s="8" t="s">
        <v>373</v>
      </c>
      <c r="D246" t="s">
        <v>374</v>
      </c>
      <c r="E246" s="8">
        <v>386</v>
      </c>
      <c r="F246" t="s">
        <v>459</v>
      </c>
      <c r="G246" s="17" t="str">
        <f t="shared" si="11"/>
        <v>KO</v>
      </c>
      <c r="H246" s="9">
        <f t="shared" si="9"/>
        <v>3</v>
      </c>
    </row>
    <row r="247" spans="1:16" s="6" customFormat="1" x14ac:dyDescent="0.3">
      <c r="A247" s="14">
        <v>279</v>
      </c>
      <c r="B247" s="14">
        <v>0</v>
      </c>
      <c r="C247" s="8" t="s">
        <v>362</v>
      </c>
      <c r="D247" t="s">
        <v>363</v>
      </c>
      <c r="E247" s="8">
        <v>677</v>
      </c>
      <c r="F247" t="s">
        <v>516</v>
      </c>
      <c r="G247" s="17" t="e">
        <f t="shared" si="11"/>
        <v>#VALUE!</v>
      </c>
      <c r="H247" s="9">
        <f t="shared" si="9"/>
        <v>3</v>
      </c>
      <c r="I247" s="9"/>
      <c r="J247" s="9"/>
      <c r="K247" s="9"/>
      <c r="L247" s="9"/>
      <c r="M247" s="9"/>
      <c r="N247" s="9"/>
      <c r="O247" s="9"/>
      <c r="P247" s="9"/>
    </row>
    <row r="248" spans="1:16" s="6" customFormat="1" x14ac:dyDescent="0.3">
      <c r="A248" s="14">
        <v>280</v>
      </c>
      <c r="B248" s="14">
        <v>0</v>
      </c>
      <c r="C248" s="8" t="s">
        <v>383</v>
      </c>
      <c r="D248" t="s">
        <v>384</v>
      </c>
      <c r="E248" s="8">
        <v>252</v>
      </c>
      <c r="F248" t="s">
        <v>468</v>
      </c>
      <c r="G248" s="17" t="str">
        <f t="shared" si="11"/>
        <v/>
      </c>
      <c r="H248" s="9">
        <f t="shared" si="9"/>
        <v>3</v>
      </c>
      <c r="I248" s="9"/>
      <c r="J248" s="9"/>
      <c r="K248" s="9"/>
      <c r="L248" s="9"/>
      <c r="M248" s="9"/>
      <c r="N248" s="9"/>
      <c r="O248" s="9"/>
      <c r="P248" s="9"/>
    </row>
    <row r="249" spans="1:16" s="6" customFormat="1" x14ac:dyDescent="0.3">
      <c r="A249" s="14">
        <v>281</v>
      </c>
      <c r="B249" s="14">
        <v>0</v>
      </c>
      <c r="C249" s="8" t="s">
        <v>448</v>
      </c>
      <c r="D249" t="s">
        <v>449</v>
      </c>
      <c r="E249" s="8">
        <v>27</v>
      </c>
      <c r="F249" t="s">
        <v>474</v>
      </c>
      <c r="G249" s="17" t="str">
        <f t="shared" si="11"/>
        <v/>
      </c>
      <c r="H249" s="9">
        <f t="shared" si="9"/>
        <v>2</v>
      </c>
      <c r="I249" s="9"/>
      <c r="J249" s="9"/>
      <c r="K249" s="9"/>
      <c r="L249" s="9"/>
      <c r="M249" s="9"/>
      <c r="N249" s="9"/>
      <c r="O249" s="9"/>
      <c r="P249" s="9"/>
    </row>
    <row r="250" spans="1:16" s="6" customFormat="1" x14ac:dyDescent="0.3">
      <c r="A250" s="14">
        <v>172</v>
      </c>
      <c r="B250" s="14">
        <v>0</v>
      </c>
      <c r="C250" s="8" t="s">
        <v>235</v>
      </c>
      <c r="D250" t="s">
        <v>549</v>
      </c>
      <c r="E250" s="8">
        <v>82</v>
      </c>
      <c r="F250" t="s">
        <v>496</v>
      </c>
      <c r="G250" s="17" t="str">
        <f t="shared" si="11"/>
        <v>KO</v>
      </c>
      <c r="H250" s="9">
        <f t="shared" si="9"/>
        <v>2</v>
      </c>
      <c r="I250" s="9"/>
      <c r="J250" s="9"/>
      <c r="K250" s="9"/>
      <c r="L250" s="9"/>
      <c r="M250" s="9"/>
      <c r="N250" s="9"/>
      <c r="O250" s="9"/>
      <c r="P250" s="9"/>
    </row>
    <row r="251" spans="1:16" s="6" customFormat="1" x14ac:dyDescent="0.3">
      <c r="A251" s="14" t="s">
        <v>632</v>
      </c>
      <c r="B251" s="14">
        <v>0</v>
      </c>
      <c r="C251" s="8" t="s">
        <v>387</v>
      </c>
      <c r="D251" t="s">
        <v>388</v>
      </c>
      <c r="E251" s="8">
        <v>211</v>
      </c>
      <c r="F251" t="s">
        <v>468</v>
      </c>
      <c r="G251" s="17" t="str">
        <f t="shared" si="11"/>
        <v>KO</v>
      </c>
      <c r="H251" s="9">
        <f t="shared" si="9"/>
        <v>3</v>
      </c>
      <c r="I251" s="9"/>
      <c r="J251" s="9"/>
      <c r="K251" s="9"/>
      <c r="L251" s="9"/>
      <c r="M251" s="9"/>
      <c r="N251" s="9"/>
      <c r="O251" s="9"/>
      <c r="P251" s="9"/>
    </row>
    <row r="252" spans="1:16" s="6" customFormat="1" x14ac:dyDescent="0.3">
      <c r="A252" s="14">
        <v>283</v>
      </c>
      <c r="B252" s="14">
        <v>13</v>
      </c>
      <c r="C252" s="8" t="s">
        <v>141</v>
      </c>
      <c r="D252" t="s">
        <v>142</v>
      </c>
      <c r="E252" s="8">
        <v>34</v>
      </c>
      <c r="F252" t="s">
        <v>459</v>
      </c>
      <c r="G252" s="17" t="e">
        <f t="shared" si="11"/>
        <v>#VALUE!</v>
      </c>
      <c r="H252" s="9">
        <f t="shared" si="9"/>
        <v>2</v>
      </c>
      <c r="I252" s="9"/>
      <c r="J252" s="9"/>
      <c r="K252" s="9"/>
      <c r="L252" s="9"/>
      <c r="M252" s="9"/>
      <c r="N252" s="9"/>
      <c r="O252" s="9"/>
      <c r="P252" s="9"/>
    </row>
    <row r="253" spans="1:16" s="6" customFormat="1" x14ac:dyDescent="0.3">
      <c r="A253" s="14">
        <v>86</v>
      </c>
      <c r="B253" s="14">
        <v>13</v>
      </c>
      <c r="C253" s="8" t="s">
        <v>141</v>
      </c>
      <c r="D253" t="s">
        <v>978</v>
      </c>
      <c r="E253" s="8">
        <v>34</v>
      </c>
      <c r="F253" t="s">
        <v>545</v>
      </c>
      <c r="G253" s="17"/>
      <c r="H253" s="9">
        <f t="shared" si="9"/>
        <v>2</v>
      </c>
      <c r="I253" s="9"/>
      <c r="J253" s="9"/>
      <c r="K253" s="9"/>
      <c r="L253" s="9"/>
      <c r="M253" s="9"/>
      <c r="N253" s="9"/>
      <c r="O253" s="9"/>
      <c r="P253" s="9"/>
    </row>
    <row r="254" spans="1:16" s="6" customFormat="1" x14ac:dyDescent="0.3">
      <c r="A254" s="14">
        <v>285</v>
      </c>
      <c r="B254" s="14">
        <v>0</v>
      </c>
      <c r="C254" s="8" t="s">
        <v>249</v>
      </c>
      <c r="D254" t="s">
        <v>250</v>
      </c>
      <c r="E254" s="8">
        <v>94</v>
      </c>
      <c r="F254" t="s">
        <v>471</v>
      </c>
      <c r="G254" s="17" t="str">
        <f t="shared" ref="G254:G285" si="12">IF(A254&lt;&gt;A253+1,"KO","")</f>
        <v>KO</v>
      </c>
      <c r="H254" s="9">
        <f t="shared" si="9"/>
        <v>2</v>
      </c>
      <c r="I254" s="9"/>
      <c r="J254" s="9"/>
      <c r="K254" s="9"/>
      <c r="L254" s="9"/>
      <c r="M254" s="9"/>
      <c r="N254" s="9"/>
      <c r="O254" s="9"/>
      <c r="P254" s="9"/>
    </row>
    <row r="255" spans="1:16" x14ac:dyDescent="0.3">
      <c r="A255" s="14">
        <v>286</v>
      </c>
      <c r="B255" s="14">
        <v>0</v>
      </c>
      <c r="C255" s="8" t="s">
        <v>366</v>
      </c>
      <c r="D255" t="s">
        <v>367</v>
      </c>
      <c r="E255" s="8">
        <v>249</v>
      </c>
      <c r="F255" t="s">
        <v>474</v>
      </c>
      <c r="G255" s="17" t="str">
        <f t="shared" si="12"/>
        <v/>
      </c>
      <c r="H255" s="9">
        <f t="shared" si="9"/>
        <v>3</v>
      </c>
    </row>
    <row r="256" spans="1:16" x14ac:dyDescent="0.3">
      <c r="A256" s="14">
        <v>287</v>
      </c>
      <c r="B256" s="14">
        <v>0</v>
      </c>
      <c r="C256" s="8" t="s">
        <v>385</v>
      </c>
      <c r="D256" t="s">
        <v>386</v>
      </c>
      <c r="E256" s="8">
        <v>597</v>
      </c>
      <c r="F256" t="s">
        <v>531</v>
      </c>
      <c r="G256" s="17" t="str">
        <f t="shared" si="12"/>
        <v/>
      </c>
      <c r="H256" s="9">
        <f t="shared" si="9"/>
        <v>3</v>
      </c>
    </row>
    <row r="257" spans="1:16" x14ac:dyDescent="0.3">
      <c r="A257" s="14">
        <v>288</v>
      </c>
      <c r="B257" s="14">
        <v>0</v>
      </c>
      <c r="C257" s="8" t="s">
        <v>395</v>
      </c>
      <c r="D257" t="s">
        <v>396</v>
      </c>
      <c r="E257" s="8">
        <v>268</v>
      </c>
      <c r="F257" t="s">
        <v>474</v>
      </c>
      <c r="G257" s="17" t="str">
        <f t="shared" si="12"/>
        <v/>
      </c>
      <c r="H257" s="9">
        <f t="shared" si="9"/>
        <v>3</v>
      </c>
    </row>
    <row r="258" spans="1:16" x14ac:dyDescent="0.3">
      <c r="A258" s="14">
        <v>289</v>
      </c>
      <c r="B258" s="14">
        <v>13</v>
      </c>
      <c r="C258" s="8" t="s">
        <v>368</v>
      </c>
      <c r="D258" t="s">
        <v>369</v>
      </c>
      <c r="E258" s="8">
        <v>46</v>
      </c>
      <c r="F258" t="s">
        <v>459</v>
      </c>
      <c r="G258" s="17" t="str">
        <f t="shared" si="12"/>
        <v/>
      </c>
      <c r="H258" s="9">
        <f t="shared" ref="H258:H312" si="13">LEN(E258)</f>
        <v>2</v>
      </c>
    </row>
    <row r="259" spans="1:16" x14ac:dyDescent="0.3">
      <c r="A259" s="14">
        <v>290</v>
      </c>
      <c r="B259" s="14">
        <v>13</v>
      </c>
      <c r="C259" s="8" t="s">
        <v>96</v>
      </c>
      <c r="D259" t="s">
        <v>97</v>
      </c>
      <c r="E259" s="8">
        <v>41</v>
      </c>
      <c r="F259" t="s">
        <v>459</v>
      </c>
      <c r="G259" s="17" t="str">
        <f t="shared" si="12"/>
        <v/>
      </c>
      <c r="H259" s="9">
        <f t="shared" si="13"/>
        <v>2</v>
      </c>
    </row>
    <row r="260" spans="1:16" x14ac:dyDescent="0.3">
      <c r="A260" s="14">
        <v>291</v>
      </c>
      <c r="B260" s="14">
        <v>27</v>
      </c>
      <c r="C260" s="8" t="s">
        <v>394</v>
      </c>
      <c r="D260" t="s">
        <v>532</v>
      </c>
      <c r="E260" s="8">
        <v>963</v>
      </c>
      <c r="F260" t="s">
        <v>474</v>
      </c>
      <c r="G260" s="17" t="str">
        <f t="shared" si="12"/>
        <v/>
      </c>
      <c r="H260" s="9">
        <f t="shared" si="13"/>
        <v>3</v>
      </c>
    </row>
    <row r="261" spans="1:16" x14ac:dyDescent="0.3">
      <c r="A261" s="14">
        <v>99</v>
      </c>
      <c r="B261" s="14">
        <v>0</v>
      </c>
      <c r="C261" s="8" t="s">
        <v>421</v>
      </c>
      <c r="D261" t="s">
        <v>533</v>
      </c>
      <c r="E261" s="8">
        <v>886</v>
      </c>
      <c r="F261" t="s">
        <v>476</v>
      </c>
      <c r="G261" s="17" t="str">
        <f t="shared" si="12"/>
        <v>KO</v>
      </c>
      <c r="H261" s="9">
        <f t="shared" si="13"/>
        <v>3</v>
      </c>
    </row>
    <row r="262" spans="1:16" x14ac:dyDescent="0.3">
      <c r="A262" s="14">
        <v>292</v>
      </c>
      <c r="B262" s="14">
        <v>0</v>
      </c>
      <c r="C262" s="8" t="s">
        <v>404</v>
      </c>
      <c r="D262" t="s">
        <v>405</v>
      </c>
      <c r="E262" s="8">
        <v>992</v>
      </c>
      <c r="F262" t="s">
        <v>487</v>
      </c>
      <c r="G262" s="17" t="str">
        <f t="shared" si="12"/>
        <v>KO</v>
      </c>
      <c r="H262" s="9">
        <f t="shared" si="13"/>
        <v>3</v>
      </c>
    </row>
    <row r="263" spans="1:16" s="6" customFormat="1" x14ac:dyDescent="0.3">
      <c r="A263" s="14">
        <v>293</v>
      </c>
      <c r="B263" s="14">
        <v>0</v>
      </c>
      <c r="C263" s="8" t="s">
        <v>422</v>
      </c>
      <c r="D263" t="s">
        <v>534</v>
      </c>
      <c r="E263" s="8">
        <v>255</v>
      </c>
      <c r="F263" t="s">
        <v>468</v>
      </c>
      <c r="G263" s="17" t="str">
        <f t="shared" si="12"/>
        <v/>
      </c>
      <c r="H263" s="9">
        <f t="shared" si="13"/>
        <v>3</v>
      </c>
      <c r="I263" s="9"/>
      <c r="J263" s="9"/>
      <c r="K263" s="9"/>
      <c r="L263" s="9"/>
      <c r="M263" s="9"/>
      <c r="N263" s="9"/>
      <c r="O263" s="9"/>
      <c r="P263" s="9"/>
    </row>
    <row r="264" spans="1:16" x14ac:dyDescent="0.3">
      <c r="A264" s="14">
        <v>294</v>
      </c>
      <c r="B264" s="14">
        <v>0</v>
      </c>
      <c r="C264" s="8" t="s">
        <v>402</v>
      </c>
      <c r="D264" t="s">
        <v>403</v>
      </c>
      <c r="E264" s="8">
        <v>66</v>
      </c>
      <c r="F264" t="s">
        <v>466</v>
      </c>
      <c r="G264" s="17" t="str">
        <f t="shared" si="12"/>
        <v/>
      </c>
      <c r="H264" s="9">
        <f t="shared" si="13"/>
        <v>2</v>
      </c>
    </row>
    <row r="265" spans="1:16" x14ac:dyDescent="0.3">
      <c r="A265" s="14">
        <v>117</v>
      </c>
      <c r="B265" s="14">
        <v>0</v>
      </c>
      <c r="C265" s="8" t="s">
        <v>407</v>
      </c>
      <c r="D265" t="s">
        <v>408</v>
      </c>
      <c r="E265" s="8">
        <v>670</v>
      </c>
      <c r="F265" t="s">
        <v>496</v>
      </c>
      <c r="G265" s="17" t="str">
        <f t="shared" si="12"/>
        <v>KO</v>
      </c>
      <c r="H265" s="9">
        <f t="shared" si="13"/>
        <v>3</v>
      </c>
    </row>
    <row r="266" spans="1:16" x14ac:dyDescent="0.3">
      <c r="A266" s="14">
        <v>295</v>
      </c>
      <c r="B266" s="14">
        <v>0</v>
      </c>
      <c r="C266" s="8" t="s">
        <v>400</v>
      </c>
      <c r="D266" t="s">
        <v>401</v>
      </c>
      <c r="E266" s="8">
        <v>228</v>
      </c>
      <c r="F266" t="s">
        <v>545</v>
      </c>
      <c r="G266" s="17" t="str">
        <f t="shared" si="12"/>
        <v>KO</v>
      </c>
      <c r="H266" s="9">
        <f t="shared" si="13"/>
        <v>3</v>
      </c>
    </row>
    <row r="267" spans="1:16" x14ac:dyDescent="0.3">
      <c r="A267" s="14">
        <v>297</v>
      </c>
      <c r="B267" s="14">
        <v>0</v>
      </c>
      <c r="C267" s="8" t="s">
        <v>413</v>
      </c>
      <c r="D267" t="s">
        <v>414</v>
      </c>
      <c r="E267" s="8">
        <v>676</v>
      </c>
      <c r="F267" t="s">
        <v>536</v>
      </c>
      <c r="G267" s="17" t="str">
        <f t="shared" si="12"/>
        <v>KO</v>
      </c>
      <c r="H267" s="9">
        <f t="shared" si="13"/>
        <v>3</v>
      </c>
    </row>
    <row r="268" spans="1:16" s="6" customFormat="1" x14ac:dyDescent="0.3">
      <c r="A268" s="14">
        <v>298</v>
      </c>
      <c r="B268" s="14">
        <v>0</v>
      </c>
      <c r="C268" s="8" t="s">
        <v>417</v>
      </c>
      <c r="D268" t="s">
        <v>418</v>
      </c>
      <c r="E268" s="8">
        <v>868</v>
      </c>
      <c r="F268" t="s">
        <v>461</v>
      </c>
      <c r="G268" s="17" t="str">
        <f t="shared" si="12"/>
        <v/>
      </c>
      <c r="H268" s="9">
        <f t="shared" si="13"/>
        <v>3</v>
      </c>
      <c r="I268" s="9"/>
      <c r="J268" s="9"/>
      <c r="K268" s="9"/>
      <c r="L268" s="9"/>
      <c r="M268" s="9"/>
      <c r="N268" s="9"/>
      <c r="O268" s="9"/>
      <c r="P268" s="9"/>
    </row>
    <row r="269" spans="1:16" x14ac:dyDescent="0.3">
      <c r="A269" s="14">
        <v>299</v>
      </c>
      <c r="B269" s="14">
        <v>0</v>
      </c>
      <c r="C269" s="8" t="s">
        <v>411</v>
      </c>
      <c r="D269" t="s">
        <v>412</v>
      </c>
      <c r="E269" s="8">
        <v>216</v>
      </c>
      <c r="F269" t="s">
        <v>459</v>
      </c>
      <c r="G269" s="17" t="str">
        <f t="shared" si="12"/>
        <v/>
      </c>
      <c r="H269" s="9">
        <f t="shared" si="13"/>
        <v>3</v>
      </c>
    </row>
    <row r="270" spans="1:16" x14ac:dyDescent="0.3">
      <c r="A270" s="14">
        <v>300</v>
      </c>
      <c r="B270" s="14">
        <v>0</v>
      </c>
      <c r="C270" s="8" t="s">
        <v>415</v>
      </c>
      <c r="D270" t="s">
        <v>416</v>
      </c>
      <c r="E270" s="8">
        <v>90</v>
      </c>
      <c r="F270" t="s">
        <v>474</v>
      </c>
      <c r="G270" s="17" t="str">
        <f t="shared" si="12"/>
        <v/>
      </c>
      <c r="H270" s="9">
        <f t="shared" si="13"/>
        <v>2</v>
      </c>
    </row>
    <row r="271" spans="1:16" x14ac:dyDescent="0.3">
      <c r="A271" s="14">
        <v>301</v>
      </c>
      <c r="B271" s="14">
        <v>0</v>
      </c>
      <c r="C271" s="8" t="s">
        <v>409</v>
      </c>
      <c r="D271" t="s">
        <v>410</v>
      </c>
      <c r="E271" s="8">
        <v>993</v>
      </c>
      <c r="F271" t="s">
        <v>487</v>
      </c>
      <c r="G271" s="17" t="str">
        <f t="shared" si="12"/>
        <v/>
      </c>
      <c r="H271" s="9">
        <f t="shared" si="13"/>
        <v>3</v>
      </c>
    </row>
    <row r="272" spans="1:16" x14ac:dyDescent="0.3">
      <c r="A272" s="14">
        <v>303</v>
      </c>
      <c r="B272" s="14">
        <v>0</v>
      </c>
      <c r="C272" s="8" t="s">
        <v>419</v>
      </c>
      <c r="D272" t="s">
        <v>420</v>
      </c>
      <c r="E272" s="8">
        <v>688</v>
      </c>
      <c r="F272" t="s">
        <v>492</v>
      </c>
      <c r="G272" s="17" t="str">
        <f t="shared" si="12"/>
        <v>KO</v>
      </c>
      <c r="H272" s="9">
        <f t="shared" si="13"/>
        <v>3</v>
      </c>
    </row>
    <row r="273" spans="1:16" x14ac:dyDescent="0.3">
      <c r="A273" s="14">
        <v>304</v>
      </c>
      <c r="B273" s="14">
        <v>0</v>
      </c>
      <c r="C273" s="8" t="s">
        <v>425</v>
      </c>
      <c r="D273" t="s">
        <v>426</v>
      </c>
      <c r="E273" s="8">
        <v>256</v>
      </c>
      <c r="F273" t="s">
        <v>468</v>
      </c>
      <c r="G273" s="17" t="str">
        <f t="shared" si="12"/>
        <v/>
      </c>
      <c r="H273" s="9">
        <f t="shared" si="13"/>
        <v>3</v>
      </c>
    </row>
    <row r="274" spans="1:16" x14ac:dyDescent="0.3">
      <c r="A274" s="14">
        <v>305</v>
      </c>
      <c r="B274" s="14">
        <v>13</v>
      </c>
      <c r="C274" s="8" t="s">
        <v>423</v>
      </c>
      <c r="D274" t="s">
        <v>424</v>
      </c>
      <c r="E274" s="8">
        <v>380</v>
      </c>
      <c r="F274" t="s">
        <v>468</v>
      </c>
      <c r="G274" s="17" t="str">
        <f t="shared" si="12"/>
        <v/>
      </c>
      <c r="H274" s="9">
        <f t="shared" si="13"/>
        <v>3</v>
      </c>
    </row>
    <row r="275" spans="1:16" x14ac:dyDescent="0.3">
      <c r="A275" s="14">
        <v>309</v>
      </c>
      <c r="B275" s="14">
        <v>0</v>
      </c>
      <c r="C275" s="8" t="s">
        <v>29</v>
      </c>
      <c r="D275" t="s">
        <v>30</v>
      </c>
      <c r="E275" s="8">
        <v>971</v>
      </c>
      <c r="F275" t="s">
        <v>463</v>
      </c>
      <c r="G275" s="17" t="str">
        <f t="shared" si="12"/>
        <v>KO</v>
      </c>
      <c r="H275" s="9">
        <f t="shared" si="13"/>
        <v>3</v>
      </c>
    </row>
    <row r="276" spans="1:16" x14ac:dyDescent="0.3">
      <c r="A276" s="14" t="s">
        <v>632</v>
      </c>
      <c r="B276" s="14">
        <v>0</v>
      </c>
      <c r="C276" s="8" t="s">
        <v>155</v>
      </c>
      <c r="D276" t="s">
        <v>670</v>
      </c>
      <c r="E276" s="8">
        <v>247</v>
      </c>
      <c r="F276" t="s">
        <v>545</v>
      </c>
      <c r="G276" s="17" t="str">
        <f t="shared" si="12"/>
        <v>KO</v>
      </c>
      <c r="H276" s="9">
        <f t="shared" si="13"/>
        <v>3</v>
      </c>
    </row>
    <row r="277" spans="1:16" x14ac:dyDescent="0.3">
      <c r="A277" s="14" t="s">
        <v>632</v>
      </c>
      <c r="B277" s="14">
        <v>0</v>
      </c>
      <c r="C277" s="8" t="s">
        <v>155</v>
      </c>
      <c r="D277" t="s">
        <v>831</v>
      </c>
      <c r="E277" s="8">
        <v>44</v>
      </c>
      <c r="F277" t="s">
        <v>462</v>
      </c>
      <c r="G277" s="17" t="e">
        <f t="shared" si="12"/>
        <v>#VALUE!</v>
      </c>
      <c r="H277" s="9">
        <f t="shared" si="13"/>
        <v>2</v>
      </c>
    </row>
    <row r="278" spans="1:16" x14ac:dyDescent="0.3">
      <c r="A278" s="14">
        <v>88</v>
      </c>
      <c r="B278" s="14">
        <v>0</v>
      </c>
      <c r="C278" s="8" t="s">
        <v>238</v>
      </c>
      <c r="D278" t="s">
        <v>696</v>
      </c>
      <c r="E278" s="8">
        <v>1345</v>
      </c>
      <c r="F278" t="s">
        <v>467</v>
      </c>
      <c r="G278" s="17" t="e">
        <f t="shared" si="12"/>
        <v>#VALUE!</v>
      </c>
      <c r="H278" s="9">
        <f t="shared" si="13"/>
        <v>4</v>
      </c>
    </row>
    <row r="279" spans="1:16" x14ac:dyDescent="0.3">
      <c r="A279" s="14">
        <v>54</v>
      </c>
      <c r="B279" s="14">
        <v>0</v>
      </c>
      <c r="C279" s="8" t="s">
        <v>208</v>
      </c>
      <c r="D279" t="s">
        <v>788</v>
      </c>
      <c r="E279" s="8">
        <v>246</v>
      </c>
      <c r="F279" t="s">
        <v>469</v>
      </c>
      <c r="G279" s="17" t="str">
        <f t="shared" si="12"/>
        <v>KO</v>
      </c>
      <c r="H279" s="9">
        <f t="shared" si="13"/>
        <v>3</v>
      </c>
    </row>
    <row r="280" spans="1:16" x14ac:dyDescent="0.3">
      <c r="A280" s="14">
        <v>139</v>
      </c>
      <c r="B280" s="14">
        <v>13</v>
      </c>
      <c r="C280" s="8" t="s">
        <v>164</v>
      </c>
      <c r="D280" t="s">
        <v>729</v>
      </c>
      <c r="E280" s="8">
        <v>350</v>
      </c>
      <c r="F280" t="s">
        <v>459</v>
      </c>
      <c r="G280" s="17" t="str">
        <f t="shared" si="12"/>
        <v>KO</v>
      </c>
      <c r="H280" s="9">
        <f t="shared" si="13"/>
        <v>3</v>
      </c>
    </row>
    <row r="281" spans="1:16" x14ac:dyDescent="0.3">
      <c r="A281" s="14">
        <v>310</v>
      </c>
      <c r="B281" s="14">
        <v>13</v>
      </c>
      <c r="C281" s="8" t="s">
        <v>155</v>
      </c>
      <c r="D281" t="s">
        <v>778</v>
      </c>
      <c r="E281" s="8">
        <v>44</v>
      </c>
      <c r="F281" t="s">
        <v>545</v>
      </c>
      <c r="G281" s="17" t="str">
        <f t="shared" si="12"/>
        <v>KO</v>
      </c>
      <c r="H281" s="9">
        <f t="shared" si="13"/>
        <v>2</v>
      </c>
    </row>
    <row r="282" spans="1:16" x14ac:dyDescent="0.3">
      <c r="A282" s="14">
        <v>215</v>
      </c>
      <c r="B282" s="14">
        <v>0</v>
      </c>
      <c r="C282" s="8" t="s">
        <v>285</v>
      </c>
      <c r="D282" t="s">
        <v>752</v>
      </c>
      <c r="E282" s="8">
        <v>1664</v>
      </c>
      <c r="F282" t="s">
        <v>461</v>
      </c>
      <c r="G282" s="17" t="str">
        <f t="shared" si="12"/>
        <v>KO</v>
      </c>
      <c r="H282" s="9">
        <f t="shared" si="13"/>
        <v>4</v>
      </c>
    </row>
    <row r="283" spans="1:16" x14ac:dyDescent="0.3">
      <c r="A283" s="14">
        <v>242</v>
      </c>
      <c r="B283" s="14">
        <v>0</v>
      </c>
      <c r="C283" s="8" t="s">
        <v>340</v>
      </c>
      <c r="D283" t="s">
        <v>758</v>
      </c>
      <c r="E283" s="8">
        <v>64</v>
      </c>
      <c r="F283" t="s">
        <v>476</v>
      </c>
      <c r="G283" s="17" t="str">
        <f t="shared" si="12"/>
        <v>KO</v>
      </c>
      <c r="H283" s="9">
        <f t="shared" si="13"/>
        <v>2</v>
      </c>
    </row>
    <row r="284" spans="1:16" x14ac:dyDescent="0.3">
      <c r="A284" s="14">
        <v>266</v>
      </c>
      <c r="B284" s="14">
        <v>0</v>
      </c>
      <c r="C284" s="8" t="s">
        <v>372</v>
      </c>
      <c r="D284" t="s">
        <v>728</v>
      </c>
      <c r="E284" s="8">
        <v>290</v>
      </c>
      <c r="F284" t="s">
        <v>545</v>
      </c>
      <c r="G284" s="17" t="str">
        <f t="shared" si="12"/>
        <v>KO</v>
      </c>
      <c r="H284" s="9">
        <f t="shared" si="13"/>
        <v>3</v>
      </c>
    </row>
    <row r="285" spans="1:16" s="6" customFormat="1" x14ac:dyDescent="0.3">
      <c r="A285" s="14">
        <v>282</v>
      </c>
      <c r="B285" s="14">
        <v>0</v>
      </c>
      <c r="C285" s="8" t="s">
        <v>178</v>
      </c>
      <c r="D285" t="s">
        <v>776</v>
      </c>
      <c r="E285" s="8">
        <v>500</v>
      </c>
      <c r="F285" t="s">
        <v>657</v>
      </c>
      <c r="G285" s="17" t="str">
        <f t="shared" si="12"/>
        <v>KO</v>
      </c>
      <c r="H285" s="9">
        <f t="shared" si="13"/>
        <v>3</v>
      </c>
      <c r="I285" s="9"/>
      <c r="J285" s="9"/>
      <c r="K285" s="9"/>
      <c r="L285" s="9"/>
      <c r="M285" s="9"/>
      <c r="N285" s="9"/>
      <c r="O285" s="9"/>
      <c r="P285" s="9"/>
    </row>
    <row r="286" spans="1:16" x14ac:dyDescent="0.3">
      <c r="A286" s="14">
        <v>302</v>
      </c>
      <c r="B286" s="14">
        <v>0</v>
      </c>
      <c r="C286" s="8" t="s">
        <v>397</v>
      </c>
      <c r="D286" t="s">
        <v>777</v>
      </c>
      <c r="E286" s="8">
        <v>1649</v>
      </c>
      <c r="F286" t="s">
        <v>461</v>
      </c>
      <c r="G286" s="17" t="str">
        <f t="shared" ref="G286:G312" si="14">IF(A286&lt;&gt;A285+1,"KO","")</f>
        <v>KO</v>
      </c>
      <c r="H286" s="9">
        <f t="shared" si="13"/>
        <v>4</v>
      </c>
    </row>
    <row r="287" spans="1:16" x14ac:dyDescent="0.3">
      <c r="A287" s="14">
        <v>55</v>
      </c>
      <c r="B287" s="14">
        <v>0</v>
      </c>
      <c r="C287" s="8" t="s">
        <v>438</v>
      </c>
      <c r="D287" t="s">
        <v>789</v>
      </c>
      <c r="E287" s="8">
        <v>1284</v>
      </c>
      <c r="F287" t="s">
        <v>461</v>
      </c>
      <c r="G287" s="17" t="str">
        <f t="shared" si="14"/>
        <v>KO</v>
      </c>
      <c r="H287" s="9">
        <f t="shared" si="13"/>
        <v>4</v>
      </c>
    </row>
    <row r="288" spans="1:16" x14ac:dyDescent="0.3">
      <c r="A288" s="14" t="s">
        <v>632</v>
      </c>
      <c r="B288" s="14">
        <v>0</v>
      </c>
      <c r="C288" s="8" t="s">
        <v>427</v>
      </c>
      <c r="D288" t="s">
        <v>428</v>
      </c>
      <c r="E288" s="8">
        <v>1</v>
      </c>
      <c r="F288" t="s">
        <v>536</v>
      </c>
      <c r="G288" s="17" t="str">
        <f t="shared" si="14"/>
        <v>KO</v>
      </c>
      <c r="H288" s="9">
        <f t="shared" si="13"/>
        <v>1</v>
      </c>
    </row>
    <row r="289" spans="1:8" x14ac:dyDescent="0.3">
      <c r="A289" s="14">
        <v>311</v>
      </c>
      <c r="B289" s="14">
        <v>8</v>
      </c>
      <c r="C289" s="8" t="s">
        <v>429</v>
      </c>
      <c r="D289" t="s">
        <v>781</v>
      </c>
      <c r="E289" s="8">
        <v>1</v>
      </c>
      <c r="F289" t="s">
        <v>483</v>
      </c>
      <c r="G289" s="17" t="e">
        <f t="shared" si="14"/>
        <v>#VALUE!</v>
      </c>
      <c r="H289" s="9">
        <f t="shared" si="13"/>
        <v>1</v>
      </c>
    </row>
    <row r="290" spans="1:8" x14ac:dyDescent="0.3">
      <c r="A290" s="14" t="s">
        <v>632</v>
      </c>
      <c r="B290" s="14">
        <v>0</v>
      </c>
      <c r="C290" s="8" t="s">
        <v>45</v>
      </c>
      <c r="D290" t="s">
        <v>551</v>
      </c>
      <c r="E290" s="8">
        <v>1684</v>
      </c>
      <c r="F290" t="s">
        <v>518</v>
      </c>
      <c r="G290" s="17" t="str">
        <f t="shared" si="14"/>
        <v>KO</v>
      </c>
      <c r="H290" s="9">
        <f t="shared" si="13"/>
        <v>4</v>
      </c>
    </row>
    <row r="291" spans="1:8" x14ac:dyDescent="0.3">
      <c r="A291" s="14">
        <v>312</v>
      </c>
      <c r="B291" s="14">
        <v>8</v>
      </c>
      <c r="C291" s="8" t="s">
        <v>429</v>
      </c>
      <c r="D291" t="s">
        <v>782</v>
      </c>
      <c r="E291" s="8">
        <v>1</v>
      </c>
      <c r="F291" t="s">
        <v>723</v>
      </c>
      <c r="G291" s="17" t="e">
        <f t="shared" si="14"/>
        <v>#VALUE!</v>
      </c>
      <c r="H291" s="9">
        <f t="shared" si="13"/>
        <v>1</v>
      </c>
    </row>
    <row r="292" spans="1:8" x14ac:dyDescent="0.3">
      <c r="A292" s="14">
        <v>329</v>
      </c>
      <c r="B292" s="14">
        <v>8</v>
      </c>
      <c r="C292" s="8" t="s">
        <v>429</v>
      </c>
      <c r="D292" t="s">
        <v>786</v>
      </c>
      <c r="E292" s="8">
        <v>1</v>
      </c>
      <c r="F292" t="s">
        <v>470</v>
      </c>
      <c r="G292" s="17" t="str">
        <f t="shared" si="14"/>
        <v>KO</v>
      </c>
      <c r="H292" s="9">
        <f t="shared" si="13"/>
        <v>1</v>
      </c>
    </row>
    <row r="293" spans="1:8" x14ac:dyDescent="0.3">
      <c r="A293" s="14">
        <v>313</v>
      </c>
      <c r="B293" s="14">
        <v>8</v>
      </c>
      <c r="C293" s="8" t="s">
        <v>429</v>
      </c>
      <c r="D293" t="s">
        <v>783</v>
      </c>
      <c r="E293" s="8">
        <v>1</v>
      </c>
      <c r="F293" t="s">
        <v>685</v>
      </c>
      <c r="G293" s="17" t="str">
        <f t="shared" si="14"/>
        <v>KO</v>
      </c>
      <c r="H293" s="9">
        <f t="shared" si="13"/>
        <v>1</v>
      </c>
    </row>
    <row r="294" spans="1:8" x14ac:dyDescent="0.3">
      <c r="A294" s="14">
        <v>144</v>
      </c>
      <c r="B294" s="14">
        <v>0</v>
      </c>
      <c r="C294" s="8" t="s">
        <v>181</v>
      </c>
      <c r="D294" t="s">
        <v>730</v>
      </c>
      <c r="E294" s="8">
        <v>671</v>
      </c>
      <c r="F294" t="s">
        <v>465</v>
      </c>
      <c r="G294" s="17" t="str">
        <f t="shared" si="14"/>
        <v>KO</v>
      </c>
      <c r="H294" s="9">
        <f t="shared" si="13"/>
        <v>3</v>
      </c>
    </row>
    <row r="295" spans="1:8" x14ac:dyDescent="0.3">
      <c r="A295" s="14">
        <v>315</v>
      </c>
      <c r="B295" s="14">
        <v>0</v>
      </c>
      <c r="C295" s="8" t="s">
        <v>429</v>
      </c>
      <c r="D295" t="s">
        <v>779</v>
      </c>
      <c r="E295" s="8">
        <v>1</v>
      </c>
      <c r="F295" t="s">
        <v>483</v>
      </c>
      <c r="G295" s="17" t="str">
        <f t="shared" si="14"/>
        <v>KO</v>
      </c>
      <c r="H295" s="9">
        <f t="shared" si="13"/>
        <v>1</v>
      </c>
    </row>
    <row r="296" spans="1:8" x14ac:dyDescent="0.3">
      <c r="A296" s="14">
        <v>322</v>
      </c>
      <c r="B296" s="14">
        <v>8</v>
      </c>
      <c r="C296" s="8" t="s">
        <v>429</v>
      </c>
      <c r="D296" t="s">
        <v>784</v>
      </c>
      <c r="E296" s="8">
        <v>1</v>
      </c>
      <c r="F296" t="s">
        <v>477</v>
      </c>
      <c r="G296" s="17" t="str">
        <f t="shared" si="14"/>
        <v>KO</v>
      </c>
      <c r="H296" s="9">
        <f t="shared" si="13"/>
        <v>1</v>
      </c>
    </row>
    <row r="297" spans="1:8" x14ac:dyDescent="0.3">
      <c r="A297" s="14">
        <v>192</v>
      </c>
      <c r="B297" s="14">
        <v>0</v>
      </c>
      <c r="C297" s="8" t="s">
        <v>272</v>
      </c>
      <c r="D297" t="s">
        <v>741</v>
      </c>
      <c r="E297" s="8">
        <v>692</v>
      </c>
      <c r="F297" t="s">
        <v>492</v>
      </c>
      <c r="G297" s="17" t="str">
        <f t="shared" si="14"/>
        <v>KO</v>
      </c>
      <c r="H297" s="9">
        <f t="shared" si="13"/>
        <v>3</v>
      </c>
    </row>
    <row r="298" spans="1:8" x14ac:dyDescent="0.3">
      <c r="A298" s="14">
        <v>324</v>
      </c>
      <c r="B298" s="14">
        <v>8</v>
      </c>
      <c r="C298" s="8" t="s">
        <v>429</v>
      </c>
      <c r="D298" t="s">
        <v>785</v>
      </c>
      <c r="E298" s="8">
        <v>1</v>
      </c>
      <c r="F298" t="s">
        <v>467</v>
      </c>
      <c r="G298" s="17" t="str">
        <f t="shared" si="14"/>
        <v>KO</v>
      </c>
      <c r="H298" s="9">
        <f t="shared" si="13"/>
        <v>1</v>
      </c>
    </row>
    <row r="299" spans="1:8" x14ac:dyDescent="0.3">
      <c r="A299" s="14">
        <v>230</v>
      </c>
      <c r="B299" s="14">
        <v>0</v>
      </c>
      <c r="C299" s="8" t="s">
        <v>281</v>
      </c>
      <c r="D299" t="s">
        <v>756</v>
      </c>
      <c r="E299" s="8">
        <v>1670</v>
      </c>
      <c r="F299" t="s">
        <v>465</v>
      </c>
      <c r="G299" s="17" t="str">
        <f t="shared" si="14"/>
        <v>KO</v>
      </c>
      <c r="H299" s="9">
        <f t="shared" si="13"/>
        <v>4</v>
      </c>
    </row>
    <row r="300" spans="1:8" x14ac:dyDescent="0.3">
      <c r="A300" s="14">
        <v>234</v>
      </c>
      <c r="B300" s="14">
        <v>0</v>
      </c>
      <c r="C300" s="8" t="s">
        <v>346</v>
      </c>
      <c r="D300" t="s">
        <v>757</v>
      </c>
      <c r="E300" s="8">
        <v>680</v>
      </c>
      <c r="F300" t="s">
        <v>496</v>
      </c>
      <c r="G300" s="17" t="str">
        <f t="shared" si="14"/>
        <v>KO</v>
      </c>
      <c r="H300" s="9">
        <f t="shared" si="13"/>
        <v>3</v>
      </c>
    </row>
    <row r="301" spans="1:8" x14ac:dyDescent="0.3">
      <c r="A301" s="14">
        <v>326</v>
      </c>
      <c r="B301" s="14">
        <v>0</v>
      </c>
      <c r="C301" s="8" t="s">
        <v>429</v>
      </c>
      <c r="D301" t="s">
        <v>780</v>
      </c>
      <c r="E301" s="8">
        <v>1</v>
      </c>
      <c r="F301" t="s">
        <v>685</v>
      </c>
      <c r="G301" s="17" t="str">
        <f t="shared" si="14"/>
        <v>KO</v>
      </c>
      <c r="H301" s="9">
        <f t="shared" si="13"/>
        <v>1</v>
      </c>
    </row>
    <row r="302" spans="1:8" x14ac:dyDescent="0.3">
      <c r="A302" s="14">
        <v>336</v>
      </c>
      <c r="B302" s="14">
        <v>0</v>
      </c>
      <c r="C302" s="8" t="s">
        <v>439</v>
      </c>
      <c r="D302" t="s">
        <v>797</v>
      </c>
      <c r="E302" s="8">
        <v>1340</v>
      </c>
      <c r="F302" t="s">
        <v>461</v>
      </c>
      <c r="G302" s="17" t="str">
        <f t="shared" si="14"/>
        <v>KO</v>
      </c>
      <c r="H302" s="9">
        <f t="shared" si="13"/>
        <v>4</v>
      </c>
    </row>
    <row r="303" spans="1:8" x14ac:dyDescent="0.3">
      <c r="A303" s="14">
        <v>330</v>
      </c>
      <c r="B303" s="14">
        <v>0</v>
      </c>
      <c r="C303" s="8" t="s">
        <v>430</v>
      </c>
      <c r="D303" t="s">
        <v>431</v>
      </c>
      <c r="E303" s="8">
        <v>598</v>
      </c>
      <c r="F303" t="s">
        <v>462</v>
      </c>
      <c r="G303" s="17" t="str">
        <f t="shared" si="14"/>
        <v>KO</v>
      </c>
      <c r="H303" s="9">
        <f t="shared" si="13"/>
        <v>3</v>
      </c>
    </row>
    <row r="304" spans="1:8" x14ac:dyDescent="0.3">
      <c r="A304" s="14">
        <v>332</v>
      </c>
      <c r="B304" s="14">
        <v>0</v>
      </c>
      <c r="C304" s="8" t="s">
        <v>432</v>
      </c>
      <c r="D304" t="s">
        <v>433</v>
      </c>
      <c r="E304" s="8">
        <v>998</v>
      </c>
      <c r="F304" t="s">
        <v>469</v>
      </c>
      <c r="G304" s="17" t="str">
        <f t="shared" si="14"/>
        <v>KO</v>
      </c>
      <c r="H304" s="9">
        <f t="shared" si="13"/>
        <v>3</v>
      </c>
    </row>
    <row r="305" spans="1:8" x14ac:dyDescent="0.3">
      <c r="A305" s="14">
        <v>333</v>
      </c>
      <c r="B305" s="14">
        <v>0</v>
      </c>
      <c r="C305" s="8" t="s">
        <v>441</v>
      </c>
      <c r="D305" t="s">
        <v>442</v>
      </c>
      <c r="E305" s="8">
        <v>678</v>
      </c>
      <c r="F305" t="s">
        <v>516</v>
      </c>
      <c r="G305" s="17" t="str">
        <f t="shared" si="14"/>
        <v/>
      </c>
      <c r="H305" s="9">
        <f t="shared" si="13"/>
        <v>3</v>
      </c>
    </row>
    <row r="306" spans="1:8" x14ac:dyDescent="0.3">
      <c r="A306" s="14" t="s">
        <v>632</v>
      </c>
      <c r="B306" s="14">
        <v>13</v>
      </c>
      <c r="C306" s="8" t="s">
        <v>434</v>
      </c>
      <c r="D306" t="s">
        <v>547</v>
      </c>
      <c r="E306" s="8">
        <v>379</v>
      </c>
      <c r="F306" t="s">
        <v>459</v>
      </c>
      <c r="G306" s="17" t="str">
        <f t="shared" si="14"/>
        <v>KO</v>
      </c>
      <c r="H306" s="9">
        <f t="shared" si="13"/>
        <v>3</v>
      </c>
    </row>
    <row r="307" spans="1:8" x14ac:dyDescent="0.3">
      <c r="A307" s="14">
        <v>334</v>
      </c>
      <c r="B307" s="14">
        <v>0</v>
      </c>
      <c r="C307" s="8" t="s">
        <v>437</v>
      </c>
      <c r="D307" t="s">
        <v>540</v>
      </c>
      <c r="E307" s="8">
        <v>58</v>
      </c>
      <c r="F307" t="s">
        <v>461</v>
      </c>
      <c r="G307" s="17" t="e">
        <f t="shared" si="14"/>
        <v>#VALUE!</v>
      </c>
      <c r="H307" s="9">
        <f t="shared" si="13"/>
        <v>2</v>
      </c>
    </row>
    <row r="308" spans="1:8" x14ac:dyDescent="0.3">
      <c r="A308" s="14">
        <v>335</v>
      </c>
      <c r="B308" s="14">
        <v>0</v>
      </c>
      <c r="C308" s="8" t="s">
        <v>440</v>
      </c>
      <c r="D308" t="s">
        <v>541</v>
      </c>
      <c r="E308" s="8">
        <v>84</v>
      </c>
      <c r="F308" t="s">
        <v>466</v>
      </c>
      <c r="G308" s="17" t="str">
        <f t="shared" si="14"/>
        <v/>
      </c>
      <c r="H308" s="9">
        <f t="shared" si="13"/>
        <v>2</v>
      </c>
    </row>
    <row r="309" spans="1:8" x14ac:dyDescent="0.3">
      <c r="A309" s="14">
        <v>338</v>
      </c>
      <c r="B309" s="14">
        <v>0</v>
      </c>
      <c r="C309" s="8" t="s">
        <v>137</v>
      </c>
      <c r="D309" t="s">
        <v>138</v>
      </c>
      <c r="E309" s="8">
        <v>212</v>
      </c>
      <c r="F309" t="s">
        <v>545</v>
      </c>
      <c r="G309" s="17" t="str">
        <f t="shared" si="14"/>
        <v>KO</v>
      </c>
      <c r="H309" s="9">
        <f t="shared" si="13"/>
        <v>3</v>
      </c>
    </row>
    <row r="310" spans="1:8" x14ac:dyDescent="0.3">
      <c r="A310" s="14">
        <v>339</v>
      </c>
      <c r="B310" s="14">
        <v>0</v>
      </c>
      <c r="C310" s="8" t="s">
        <v>445</v>
      </c>
      <c r="D310" t="s">
        <v>446</v>
      </c>
      <c r="E310" s="8">
        <v>967</v>
      </c>
      <c r="F310" t="s">
        <v>468</v>
      </c>
      <c r="G310" s="17" t="str">
        <f t="shared" si="14"/>
        <v/>
      </c>
      <c r="H310" s="9">
        <f t="shared" si="13"/>
        <v>3</v>
      </c>
    </row>
    <row r="311" spans="1:8" x14ac:dyDescent="0.3">
      <c r="A311" s="14">
        <v>341</v>
      </c>
      <c r="B311" s="14">
        <v>0</v>
      </c>
      <c r="C311" s="8" t="s">
        <v>450</v>
      </c>
      <c r="D311" t="s">
        <v>451</v>
      </c>
      <c r="E311" s="8">
        <v>260</v>
      </c>
      <c r="F311" t="s">
        <v>474</v>
      </c>
      <c r="G311" s="17" t="str">
        <f t="shared" si="14"/>
        <v>KO</v>
      </c>
      <c r="H311" s="9">
        <f t="shared" si="13"/>
        <v>3</v>
      </c>
    </row>
    <row r="312" spans="1:8" x14ac:dyDescent="0.3">
      <c r="A312" s="14">
        <v>342</v>
      </c>
      <c r="B312" s="14">
        <v>0</v>
      </c>
      <c r="C312" s="8" t="s">
        <v>452</v>
      </c>
      <c r="D312" t="s">
        <v>453</v>
      </c>
      <c r="E312" s="8">
        <v>263</v>
      </c>
      <c r="F312" t="s">
        <v>474</v>
      </c>
      <c r="G312" s="17" t="str">
        <f t="shared" si="14"/>
        <v/>
      </c>
      <c r="H312" s="9">
        <f t="shared" si="13"/>
        <v>3</v>
      </c>
    </row>
    <row r="313" spans="1:8" x14ac:dyDescent="0.3">
      <c r="H313" s="9">
        <f>MAX(H2:H312)</f>
        <v>9</v>
      </c>
    </row>
  </sheetData>
  <autoFilter ref="C1:F312">
    <sortState ref="C2:F312">
      <sortCondition ref="D2:D312"/>
    </sortState>
  </autoFilter>
  <sortState ref="A2:P313">
    <sortCondition ref="D2:D31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F1" sqref="F1:H2"/>
    </sheetView>
  </sheetViews>
  <sheetFormatPr baseColWidth="10" defaultRowHeight="14.4" x14ac:dyDescent="0.3"/>
  <cols>
    <col min="2" max="2" width="12.77734375" bestFit="1" customWidth="1"/>
    <col min="3" max="3" width="44.77734375" bestFit="1" customWidth="1"/>
  </cols>
  <sheetData>
    <row r="1" spans="1:13" x14ac:dyDescent="0.3">
      <c r="A1" s="9" t="s">
        <v>794</v>
      </c>
      <c r="B1" s="9" t="s">
        <v>982</v>
      </c>
      <c r="C1" s="9" t="s">
        <v>799</v>
      </c>
      <c r="D1" s="9" t="s">
        <v>983</v>
      </c>
      <c r="E1" s="9"/>
      <c r="F1" s="9" t="s">
        <v>856</v>
      </c>
      <c r="G1" s="9" t="s">
        <v>857</v>
      </c>
      <c r="H1" s="9" t="s">
        <v>858</v>
      </c>
    </row>
    <row r="2" spans="1:13" x14ac:dyDescent="0.3">
      <c r="A2" s="20">
        <v>13</v>
      </c>
      <c r="B2" s="9" t="s">
        <v>379</v>
      </c>
      <c r="C2" s="9" t="s">
        <v>380</v>
      </c>
      <c r="D2" s="9">
        <v>378</v>
      </c>
      <c r="E2" s="9" t="s">
        <v>459</v>
      </c>
      <c r="F2" s="9">
        <f>IF(MID(E2,4,1)="+",1,-1)</f>
        <v>1</v>
      </c>
      <c r="G2" s="9">
        <f>VALUE(MID(E2,5,2))</f>
        <v>1</v>
      </c>
      <c r="H2" s="9">
        <f>VALUE(MID(E2,8,2))</f>
        <v>0</v>
      </c>
      <c r="I2" s="9"/>
      <c r="J2" s="9"/>
      <c r="K2" s="9"/>
      <c r="L2" s="9"/>
      <c r="M2" s="9"/>
    </row>
    <row r="3" spans="1:13" x14ac:dyDescent="0.3">
      <c r="A3" s="20">
        <v>0</v>
      </c>
      <c r="B3" s="9" t="s">
        <v>849</v>
      </c>
      <c r="C3" s="9" t="s">
        <v>850</v>
      </c>
      <c r="D3" s="9">
        <v>0</v>
      </c>
      <c r="E3" s="9" t="s">
        <v>545</v>
      </c>
      <c r="F3" s="9">
        <f t="shared" ref="F3:F38" si="0">IF(MID(E3,4,1)="+",1,-1)</f>
        <v>1</v>
      </c>
      <c r="G3" s="9">
        <f t="shared" ref="G3:G38" si="1">VALUE(MID(E3,5,2))</f>
        <v>0</v>
      </c>
      <c r="H3" s="9">
        <f t="shared" ref="H3:H38" si="2">VALUE(MID(E3,8,2))</f>
        <v>0</v>
      </c>
      <c r="I3" s="9"/>
      <c r="J3" s="9"/>
      <c r="K3" s="9"/>
      <c r="L3" s="9"/>
      <c r="M3" s="9"/>
    </row>
    <row r="4" spans="1:13" x14ac:dyDescent="0.3">
      <c r="A4" s="20">
        <v>0</v>
      </c>
      <c r="B4" s="9" t="s">
        <v>43</v>
      </c>
      <c r="C4" s="9" t="s">
        <v>848</v>
      </c>
      <c r="D4" s="9">
        <v>54</v>
      </c>
      <c r="E4" s="9" t="s">
        <v>462</v>
      </c>
      <c r="F4" s="9">
        <f t="shared" si="0"/>
        <v>-1</v>
      </c>
      <c r="G4" s="9">
        <f t="shared" si="1"/>
        <v>3</v>
      </c>
      <c r="H4" s="9">
        <f t="shared" si="2"/>
        <v>0</v>
      </c>
      <c r="I4" s="9"/>
      <c r="J4" s="9"/>
      <c r="K4" s="9"/>
      <c r="L4" s="9"/>
      <c r="M4" s="9"/>
    </row>
    <row r="5" spans="1:13" x14ac:dyDescent="0.3">
      <c r="A5" s="20">
        <v>0</v>
      </c>
      <c r="B5" s="9" t="s">
        <v>48</v>
      </c>
      <c r="C5" s="9" t="s">
        <v>628</v>
      </c>
      <c r="D5" s="9">
        <v>61</v>
      </c>
      <c r="E5" s="9" t="s">
        <v>629</v>
      </c>
      <c r="F5" s="9">
        <f t="shared" si="0"/>
        <v>1</v>
      </c>
      <c r="G5" s="9">
        <f t="shared" si="1"/>
        <v>8</v>
      </c>
      <c r="H5" s="9">
        <f t="shared" si="2"/>
        <v>45</v>
      </c>
      <c r="I5" s="9"/>
      <c r="J5" s="9"/>
      <c r="K5" s="9"/>
      <c r="L5" s="9"/>
      <c r="M5" s="9"/>
    </row>
    <row r="6" spans="1:13" x14ac:dyDescent="0.3">
      <c r="A6" s="20">
        <v>0</v>
      </c>
      <c r="B6" s="9" t="s">
        <v>189</v>
      </c>
      <c r="C6" s="9" t="s">
        <v>626</v>
      </c>
      <c r="D6" s="9">
        <v>61</v>
      </c>
      <c r="E6" s="9" t="s">
        <v>487</v>
      </c>
      <c r="F6" s="9">
        <f t="shared" si="0"/>
        <v>1</v>
      </c>
      <c r="G6" s="9">
        <f t="shared" si="1"/>
        <v>5</v>
      </c>
      <c r="H6" s="9">
        <f t="shared" si="2"/>
        <v>0</v>
      </c>
      <c r="I6" s="9"/>
      <c r="J6" s="9"/>
      <c r="K6" s="9"/>
      <c r="L6" s="9"/>
      <c r="M6" s="9"/>
    </row>
    <row r="7" spans="1:13" x14ac:dyDescent="0.3">
      <c r="A7" s="20">
        <v>0</v>
      </c>
      <c r="B7" s="9" t="s">
        <v>48</v>
      </c>
      <c r="C7" s="9" t="s">
        <v>851</v>
      </c>
      <c r="D7" s="9">
        <v>61</v>
      </c>
      <c r="E7" s="9" t="s">
        <v>516</v>
      </c>
      <c r="F7" s="9">
        <f t="shared" si="0"/>
        <v>1</v>
      </c>
      <c r="G7" s="9">
        <f t="shared" si="1"/>
        <v>11</v>
      </c>
      <c r="H7" s="9">
        <f t="shared" si="2"/>
        <v>0</v>
      </c>
      <c r="I7" s="9"/>
      <c r="J7" s="9"/>
      <c r="K7" s="9"/>
      <c r="L7" s="9"/>
      <c r="M7" s="9"/>
    </row>
    <row r="8" spans="1:13" x14ac:dyDescent="0.3">
      <c r="A8" s="20">
        <v>0</v>
      </c>
      <c r="B8" s="9" t="s">
        <v>48</v>
      </c>
      <c r="C8" s="9" t="s">
        <v>641</v>
      </c>
      <c r="D8" s="9">
        <v>61</v>
      </c>
      <c r="E8" s="9" t="s">
        <v>516</v>
      </c>
      <c r="F8" s="9">
        <f t="shared" si="0"/>
        <v>1</v>
      </c>
      <c r="G8" s="9">
        <f t="shared" si="1"/>
        <v>11</v>
      </c>
      <c r="H8" s="9">
        <f t="shared" si="2"/>
        <v>0</v>
      </c>
      <c r="I8" s="9"/>
      <c r="J8" s="9"/>
      <c r="K8" s="9"/>
      <c r="L8" s="9"/>
      <c r="M8" s="9"/>
    </row>
    <row r="9" spans="1:13" x14ac:dyDescent="0.3">
      <c r="A9" s="20">
        <v>0</v>
      </c>
      <c r="B9" s="9" t="s">
        <v>48</v>
      </c>
      <c r="C9" s="9" t="s">
        <v>640</v>
      </c>
      <c r="D9" s="9">
        <v>61</v>
      </c>
      <c r="E9" s="9" t="s">
        <v>466</v>
      </c>
      <c r="F9" s="9">
        <f t="shared" si="0"/>
        <v>1</v>
      </c>
      <c r="G9" s="9">
        <f t="shared" si="1"/>
        <v>7</v>
      </c>
      <c r="H9" s="9">
        <f t="shared" si="2"/>
        <v>0</v>
      </c>
      <c r="I9" s="9"/>
      <c r="J9" s="9"/>
      <c r="K9" s="9"/>
      <c r="L9" s="9"/>
      <c r="M9" s="9"/>
    </row>
    <row r="10" spans="1:13" x14ac:dyDescent="0.3">
      <c r="A10" s="20">
        <v>0</v>
      </c>
      <c r="B10" s="9" t="s">
        <v>48</v>
      </c>
      <c r="C10" s="9" t="s">
        <v>639</v>
      </c>
      <c r="D10" s="9">
        <v>61</v>
      </c>
      <c r="E10" s="9" t="s">
        <v>487</v>
      </c>
      <c r="F10" s="9">
        <f t="shared" si="0"/>
        <v>1</v>
      </c>
      <c r="G10" s="9">
        <f t="shared" si="1"/>
        <v>5</v>
      </c>
      <c r="H10" s="9">
        <f t="shared" si="2"/>
        <v>0</v>
      </c>
      <c r="I10" s="9"/>
      <c r="J10" s="9"/>
      <c r="K10" s="9"/>
      <c r="L10" s="9"/>
      <c r="M10" s="9"/>
    </row>
    <row r="11" spans="1:13" s="6" customFormat="1" x14ac:dyDescent="0.3">
      <c r="A11" s="20">
        <v>0</v>
      </c>
      <c r="B11" s="9" t="s">
        <v>101</v>
      </c>
      <c r="C11" s="9" t="s">
        <v>976</v>
      </c>
      <c r="D11" s="9">
        <v>5661</v>
      </c>
      <c r="E11" s="9" t="s">
        <v>462</v>
      </c>
      <c r="F11" s="9">
        <f t="shared" si="0"/>
        <v>-1</v>
      </c>
      <c r="G11" s="9">
        <f t="shared" si="1"/>
        <v>3</v>
      </c>
      <c r="H11" s="9">
        <f t="shared" si="2"/>
        <v>0</v>
      </c>
      <c r="I11" s="9"/>
      <c r="J11" s="9"/>
      <c r="K11" s="9"/>
      <c r="L11" s="9"/>
      <c r="M11" s="9"/>
    </row>
    <row r="12" spans="1:13" x14ac:dyDescent="0.3">
      <c r="A12" s="20">
        <v>0</v>
      </c>
      <c r="B12" s="9" t="s">
        <v>280</v>
      </c>
      <c r="C12" s="9" t="s">
        <v>740</v>
      </c>
      <c r="D12" s="9">
        <v>853</v>
      </c>
      <c r="E12" s="9" t="s">
        <v>476</v>
      </c>
      <c r="F12" s="9">
        <f t="shared" si="0"/>
        <v>1</v>
      </c>
      <c r="G12" s="9">
        <f t="shared" si="1"/>
        <v>8</v>
      </c>
      <c r="H12" s="9">
        <f t="shared" si="2"/>
        <v>0</v>
      </c>
      <c r="I12" s="9"/>
      <c r="J12" s="9"/>
      <c r="K12" s="9"/>
      <c r="L12" s="9"/>
      <c r="M12" s="9"/>
    </row>
    <row r="13" spans="1:13" x14ac:dyDescent="0.3">
      <c r="A13" s="20">
        <v>0</v>
      </c>
      <c r="B13" s="9" t="s">
        <v>125</v>
      </c>
      <c r="C13" s="9" t="s">
        <v>126</v>
      </c>
      <c r="D13" s="9">
        <v>767</v>
      </c>
      <c r="E13" s="9" t="s">
        <v>461</v>
      </c>
      <c r="F13" s="9">
        <f t="shared" si="0"/>
        <v>-1</v>
      </c>
      <c r="G13" s="9">
        <f t="shared" si="1"/>
        <v>4</v>
      </c>
      <c r="H13" s="9">
        <f t="shared" si="2"/>
        <v>0</v>
      </c>
      <c r="I13" s="9"/>
      <c r="J13" s="9"/>
      <c r="K13" s="9"/>
      <c r="L13" s="9"/>
      <c r="M13" s="9"/>
    </row>
    <row r="14" spans="1:13" x14ac:dyDescent="0.3">
      <c r="A14" s="20">
        <v>0</v>
      </c>
      <c r="B14" s="9" t="s">
        <v>151</v>
      </c>
      <c r="C14" s="9" t="s">
        <v>839</v>
      </c>
      <c r="D14" s="9">
        <v>262262002</v>
      </c>
      <c r="E14" s="9" t="s">
        <v>465</v>
      </c>
      <c r="F14" s="9">
        <f t="shared" si="0"/>
        <v>1</v>
      </c>
      <c r="G14" s="9">
        <f t="shared" si="1"/>
        <v>10</v>
      </c>
      <c r="H14" s="9">
        <f t="shared" si="2"/>
        <v>0</v>
      </c>
      <c r="I14" s="9"/>
      <c r="J14" s="9"/>
      <c r="K14" s="9"/>
      <c r="L14" s="9"/>
      <c r="M14" s="9"/>
    </row>
    <row r="15" spans="1:13" x14ac:dyDescent="0.3">
      <c r="A15" s="20">
        <v>0</v>
      </c>
      <c r="B15" s="9" t="s">
        <v>75</v>
      </c>
      <c r="C15" s="9" t="s">
        <v>787</v>
      </c>
      <c r="D15" s="9">
        <v>599</v>
      </c>
      <c r="E15" s="9" t="s">
        <v>461</v>
      </c>
      <c r="F15" s="9">
        <f t="shared" si="0"/>
        <v>-1</v>
      </c>
      <c r="G15" s="9">
        <f t="shared" si="1"/>
        <v>4</v>
      </c>
      <c r="H15" s="9">
        <f t="shared" si="2"/>
        <v>0</v>
      </c>
      <c r="I15" s="9"/>
      <c r="J15" s="9"/>
      <c r="K15" s="9"/>
      <c r="L15" s="9"/>
      <c r="M15" s="9"/>
    </row>
    <row r="16" spans="1:13" x14ac:dyDescent="0.3">
      <c r="A16" s="20">
        <v>0</v>
      </c>
      <c r="B16" s="9" t="s">
        <v>393</v>
      </c>
      <c r="C16" s="9" t="s">
        <v>710</v>
      </c>
      <c r="D16" s="9">
        <v>1721</v>
      </c>
      <c r="E16" s="9" t="s">
        <v>461</v>
      </c>
      <c r="F16" s="9">
        <f t="shared" si="0"/>
        <v>-1</v>
      </c>
      <c r="G16" s="9">
        <f t="shared" si="1"/>
        <v>4</v>
      </c>
      <c r="H16" s="9">
        <f t="shared" si="2"/>
        <v>0</v>
      </c>
      <c r="I16" s="9"/>
      <c r="J16" s="9"/>
      <c r="K16" s="9"/>
      <c r="L16" s="9"/>
      <c r="M16" s="9"/>
    </row>
    <row r="17" spans="1:13" x14ac:dyDescent="0.3">
      <c r="A17" s="20">
        <v>0</v>
      </c>
      <c r="B17" s="9" t="s">
        <v>314</v>
      </c>
      <c r="C17" s="9" t="s">
        <v>844</v>
      </c>
      <c r="D17" s="9">
        <v>47</v>
      </c>
      <c r="E17" s="9" t="s">
        <v>657</v>
      </c>
      <c r="F17" s="9">
        <f t="shared" si="0"/>
        <v>-1</v>
      </c>
      <c r="G17" s="9">
        <f t="shared" si="1"/>
        <v>2</v>
      </c>
      <c r="H17" s="9">
        <f t="shared" si="2"/>
        <v>0</v>
      </c>
      <c r="I17" s="9"/>
      <c r="J17" s="9"/>
      <c r="K17" s="9"/>
      <c r="L17" s="9"/>
      <c r="M17" s="9"/>
    </row>
    <row r="18" spans="1:13" x14ac:dyDescent="0.3">
      <c r="A18" s="20">
        <v>0</v>
      </c>
      <c r="B18" s="9" t="s">
        <v>314</v>
      </c>
      <c r="C18" s="9" t="s">
        <v>845</v>
      </c>
      <c r="D18" s="9">
        <v>47</v>
      </c>
      <c r="E18" s="9" t="s">
        <v>479</v>
      </c>
      <c r="F18" s="9">
        <f t="shared" si="0"/>
        <v>-1</v>
      </c>
      <c r="G18" s="9">
        <f t="shared" si="1"/>
        <v>1</v>
      </c>
      <c r="H18" s="9">
        <f t="shared" si="2"/>
        <v>0</v>
      </c>
      <c r="I18" s="9"/>
      <c r="J18" s="9"/>
      <c r="K18" s="9"/>
      <c r="L18" s="9"/>
      <c r="M18" s="9"/>
    </row>
    <row r="19" spans="1:13" x14ac:dyDescent="0.3">
      <c r="A19" s="20">
        <v>0</v>
      </c>
      <c r="B19" s="9" t="s">
        <v>387</v>
      </c>
      <c r="C19" s="9" t="s">
        <v>388</v>
      </c>
      <c r="D19" s="9">
        <v>211</v>
      </c>
      <c r="E19" s="9" t="s">
        <v>468</v>
      </c>
      <c r="F19" s="9">
        <f t="shared" si="0"/>
        <v>1</v>
      </c>
      <c r="G19" s="9">
        <f t="shared" si="1"/>
        <v>3</v>
      </c>
      <c r="H19" s="9">
        <f t="shared" si="2"/>
        <v>0</v>
      </c>
      <c r="I19" s="9"/>
      <c r="J19" s="9"/>
      <c r="K19" s="9"/>
      <c r="L19" s="9"/>
      <c r="M19" s="9"/>
    </row>
    <row r="20" spans="1:13" x14ac:dyDescent="0.3">
      <c r="A20" s="20">
        <v>0</v>
      </c>
      <c r="B20" s="9" t="s">
        <v>155</v>
      </c>
      <c r="C20" s="9" t="s">
        <v>670</v>
      </c>
      <c r="D20" s="9">
        <v>247</v>
      </c>
      <c r="E20" s="9" t="s">
        <v>545</v>
      </c>
      <c r="F20" s="9">
        <f t="shared" si="0"/>
        <v>1</v>
      </c>
      <c r="G20" s="9">
        <f t="shared" si="1"/>
        <v>0</v>
      </c>
      <c r="H20" s="9">
        <f t="shared" si="2"/>
        <v>0</v>
      </c>
      <c r="I20" s="9"/>
      <c r="J20" s="9"/>
      <c r="K20" s="9"/>
      <c r="L20" s="9"/>
      <c r="M20" s="9"/>
    </row>
    <row r="21" spans="1:13" x14ac:dyDescent="0.3">
      <c r="A21" s="20">
        <v>0</v>
      </c>
      <c r="B21" s="9" t="s">
        <v>155</v>
      </c>
      <c r="C21" s="9" t="s">
        <v>831</v>
      </c>
      <c r="D21" s="9">
        <v>44</v>
      </c>
      <c r="E21" s="9" t="s">
        <v>462</v>
      </c>
      <c r="F21" s="9">
        <f t="shared" si="0"/>
        <v>-1</v>
      </c>
      <c r="G21" s="9">
        <f t="shared" si="1"/>
        <v>3</v>
      </c>
      <c r="H21" s="9">
        <f t="shared" si="2"/>
        <v>0</v>
      </c>
      <c r="I21" s="9"/>
      <c r="J21" s="9"/>
      <c r="K21" s="9"/>
      <c r="L21" s="9"/>
      <c r="M21" s="9"/>
    </row>
    <row r="22" spans="1:13" x14ac:dyDescent="0.3">
      <c r="A22" s="20">
        <v>0</v>
      </c>
      <c r="B22" s="9" t="s">
        <v>427</v>
      </c>
      <c r="C22" s="9" t="s">
        <v>428</v>
      </c>
      <c r="D22" s="9">
        <v>1</v>
      </c>
      <c r="E22" s="9" t="s">
        <v>536</v>
      </c>
      <c r="F22" s="9">
        <f t="shared" si="0"/>
        <v>1</v>
      </c>
      <c r="G22" s="9">
        <f t="shared" si="1"/>
        <v>13</v>
      </c>
      <c r="H22" s="9">
        <f t="shared" si="2"/>
        <v>0</v>
      </c>
      <c r="I22" s="9"/>
      <c r="J22" s="9"/>
      <c r="K22" s="9"/>
      <c r="L22" s="9"/>
      <c r="M22" s="9"/>
    </row>
    <row r="23" spans="1:13" x14ac:dyDescent="0.3">
      <c r="A23" s="20">
        <v>0</v>
      </c>
      <c r="B23" s="9" t="s">
        <v>45</v>
      </c>
      <c r="C23" s="9" t="s">
        <v>551</v>
      </c>
      <c r="D23" s="9">
        <v>1684</v>
      </c>
      <c r="E23" s="9" t="s">
        <v>518</v>
      </c>
      <c r="F23" s="9">
        <f t="shared" si="0"/>
        <v>-1</v>
      </c>
      <c r="G23" s="9">
        <f t="shared" si="1"/>
        <v>11</v>
      </c>
      <c r="H23" s="9">
        <f t="shared" si="2"/>
        <v>0</v>
      </c>
      <c r="I23" s="9"/>
      <c r="J23" s="9"/>
      <c r="K23" s="9"/>
      <c r="L23" s="9"/>
      <c r="M23" s="9"/>
    </row>
    <row r="24" spans="1:13" x14ac:dyDescent="0.3">
      <c r="A24" s="20">
        <v>13</v>
      </c>
      <c r="B24" s="9" t="s">
        <v>54</v>
      </c>
      <c r="C24" s="9" t="s">
        <v>546</v>
      </c>
      <c r="D24" s="9">
        <v>387</v>
      </c>
      <c r="E24" s="9" t="s">
        <v>459</v>
      </c>
      <c r="F24" s="9">
        <f t="shared" si="0"/>
        <v>1</v>
      </c>
      <c r="G24" s="9">
        <f t="shared" si="1"/>
        <v>1</v>
      </c>
      <c r="H24" s="9">
        <f t="shared" si="2"/>
        <v>0</v>
      </c>
      <c r="I24" s="9"/>
      <c r="J24" s="9"/>
      <c r="K24" s="9"/>
      <c r="L24" s="9"/>
      <c r="M24" s="9"/>
    </row>
    <row r="25" spans="1:13" x14ac:dyDescent="0.3">
      <c r="A25" s="20">
        <v>13</v>
      </c>
      <c r="B25" s="9" t="s">
        <v>192</v>
      </c>
      <c r="C25" s="9" t="s">
        <v>193</v>
      </c>
      <c r="D25" s="9">
        <v>385</v>
      </c>
      <c r="E25" s="9" t="s">
        <v>459</v>
      </c>
      <c r="F25" s="9">
        <f t="shared" si="0"/>
        <v>1</v>
      </c>
      <c r="G25" s="9">
        <f t="shared" si="1"/>
        <v>1</v>
      </c>
      <c r="H25" s="9">
        <f t="shared" si="2"/>
        <v>0</v>
      </c>
      <c r="I25" s="9"/>
      <c r="J25" s="9"/>
      <c r="K25" s="9"/>
      <c r="L25" s="9"/>
      <c r="M25" s="9"/>
    </row>
    <row r="26" spans="1:13" x14ac:dyDescent="0.3">
      <c r="A26" s="20">
        <v>13</v>
      </c>
      <c r="B26" s="9" t="s">
        <v>116</v>
      </c>
      <c r="C26" s="9" t="s">
        <v>117</v>
      </c>
      <c r="D26" s="9">
        <v>357</v>
      </c>
      <c r="E26" s="9" t="s">
        <v>474</v>
      </c>
      <c r="F26" s="9">
        <f t="shared" si="0"/>
        <v>1</v>
      </c>
      <c r="G26" s="9">
        <f t="shared" si="1"/>
        <v>2</v>
      </c>
      <c r="H26" s="9">
        <f t="shared" si="2"/>
        <v>0</v>
      </c>
      <c r="I26" s="9"/>
      <c r="J26" s="9"/>
      <c r="K26" s="9"/>
      <c r="L26" s="9"/>
      <c r="M26" s="9"/>
    </row>
    <row r="27" spans="1:13" x14ac:dyDescent="0.3">
      <c r="A27" s="20">
        <v>13</v>
      </c>
      <c r="B27" s="9" t="s">
        <v>166</v>
      </c>
      <c r="C27" s="9" t="s">
        <v>712</v>
      </c>
      <c r="D27" s="9">
        <v>299</v>
      </c>
      <c r="E27" s="9" t="s">
        <v>462</v>
      </c>
      <c r="F27" s="9">
        <f t="shared" si="0"/>
        <v>-1</v>
      </c>
      <c r="G27" s="9">
        <f t="shared" si="1"/>
        <v>3</v>
      </c>
      <c r="H27" s="9">
        <f t="shared" si="2"/>
        <v>0</v>
      </c>
      <c r="I27" s="9"/>
      <c r="J27" s="9"/>
      <c r="K27" s="9"/>
      <c r="L27" s="9"/>
      <c r="M27" s="9"/>
    </row>
    <row r="28" spans="1:13" x14ac:dyDescent="0.3">
      <c r="A28" s="20">
        <v>13</v>
      </c>
      <c r="B28" s="9" t="s">
        <v>204</v>
      </c>
      <c r="C28" s="9" t="s">
        <v>205</v>
      </c>
      <c r="D28" s="9">
        <v>44</v>
      </c>
      <c r="E28" s="9" t="s">
        <v>545</v>
      </c>
      <c r="F28" s="9">
        <f t="shared" si="0"/>
        <v>1</v>
      </c>
      <c r="G28" s="9">
        <f t="shared" si="1"/>
        <v>0</v>
      </c>
      <c r="H28" s="9">
        <f t="shared" si="2"/>
        <v>0</v>
      </c>
      <c r="I28" s="9"/>
      <c r="J28" s="9"/>
      <c r="K28" s="9"/>
      <c r="L28" s="9"/>
      <c r="M28" s="9"/>
    </row>
    <row r="29" spans="1:13" x14ac:dyDescent="0.3">
      <c r="A29" s="20">
        <v>13</v>
      </c>
      <c r="B29" s="9" t="s">
        <v>259</v>
      </c>
      <c r="C29" s="9" t="s">
        <v>260</v>
      </c>
      <c r="D29" s="9">
        <v>371</v>
      </c>
      <c r="E29" s="9" t="s">
        <v>468</v>
      </c>
      <c r="F29" s="9">
        <f t="shared" si="0"/>
        <v>1</v>
      </c>
      <c r="G29" s="9">
        <f t="shared" si="1"/>
        <v>3</v>
      </c>
      <c r="H29" s="9">
        <f t="shared" si="2"/>
        <v>0</v>
      </c>
      <c r="I29" s="9"/>
      <c r="J29" s="9"/>
      <c r="K29" s="9"/>
      <c r="L29" s="9"/>
      <c r="M29" s="9"/>
    </row>
    <row r="30" spans="1:13" x14ac:dyDescent="0.3">
      <c r="A30" s="20">
        <v>13</v>
      </c>
      <c r="B30" s="9" t="s">
        <v>274</v>
      </c>
      <c r="C30" s="9" t="s">
        <v>550</v>
      </c>
      <c r="D30" s="9">
        <v>389</v>
      </c>
      <c r="E30" s="9" t="s">
        <v>459</v>
      </c>
      <c r="F30" s="9">
        <f t="shared" si="0"/>
        <v>1</v>
      </c>
      <c r="G30" s="9">
        <f t="shared" si="1"/>
        <v>1</v>
      </c>
      <c r="H30" s="9">
        <f t="shared" si="2"/>
        <v>0</v>
      </c>
      <c r="I30" s="9"/>
      <c r="J30" s="9"/>
      <c r="K30" s="9"/>
      <c r="L30" s="9"/>
      <c r="M30" s="9"/>
    </row>
    <row r="31" spans="1:13" x14ac:dyDescent="0.3">
      <c r="A31" s="20">
        <v>13</v>
      </c>
      <c r="B31" s="9" t="s">
        <v>268</v>
      </c>
      <c r="C31" s="9" t="s">
        <v>269</v>
      </c>
      <c r="D31" s="9">
        <v>382</v>
      </c>
      <c r="E31" s="9" t="s">
        <v>459</v>
      </c>
      <c r="F31" s="9">
        <f t="shared" si="0"/>
        <v>1</v>
      </c>
      <c r="G31" s="9">
        <f t="shared" si="1"/>
        <v>1</v>
      </c>
      <c r="H31" s="9">
        <f t="shared" si="2"/>
        <v>0</v>
      </c>
      <c r="I31" s="9"/>
      <c r="J31" s="9"/>
      <c r="K31" s="9"/>
      <c r="L31" s="9"/>
      <c r="M31" s="9"/>
    </row>
    <row r="32" spans="1:13" x14ac:dyDescent="0.3">
      <c r="A32" s="20">
        <v>13</v>
      </c>
      <c r="B32" s="9" t="s">
        <v>355</v>
      </c>
      <c r="C32" s="9" t="s">
        <v>356</v>
      </c>
      <c r="D32" s="9">
        <v>381</v>
      </c>
      <c r="E32" s="9" t="s">
        <v>459</v>
      </c>
      <c r="F32" s="9">
        <f t="shared" si="0"/>
        <v>1</v>
      </c>
      <c r="G32" s="9">
        <f t="shared" si="1"/>
        <v>1</v>
      </c>
      <c r="H32" s="9">
        <f t="shared" si="2"/>
        <v>0</v>
      </c>
      <c r="I32" s="9"/>
      <c r="J32" s="9"/>
      <c r="K32" s="9"/>
      <c r="L32" s="9"/>
      <c r="M32" s="9"/>
    </row>
    <row r="33" spans="1:13" x14ac:dyDescent="0.3">
      <c r="A33" s="20">
        <v>13</v>
      </c>
      <c r="B33" s="9" t="s">
        <v>373</v>
      </c>
      <c r="C33" s="9" t="s">
        <v>374</v>
      </c>
      <c r="D33" s="9">
        <v>386</v>
      </c>
      <c r="E33" s="9" t="s">
        <v>459</v>
      </c>
      <c r="F33" s="9">
        <f t="shared" si="0"/>
        <v>1</v>
      </c>
      <c r="G33" s="9">
        <f t="shared" si="1"/>
        <v>1</v>
      </c>
      <c r="H33" s="9">
        <f t="shared" si="2"/>
        <v>0</v>
      </c>
      <c r="I33" s="9"/>
      <c r="J33" s="9"/>
      <c r="K33" s="9"/>
      <c r="L33" s="9"/>
      <c r="M33" s="9"/>
    </row>
    <row r="34" spans="1:13" x14ac:dyDescent="0.3">
      <c r="A34" s="20">
        <v>13</v>
      </c>
      <c r="B34" s="9" t="s">
        <v>434</v>
      </c>
      <c r="C34" s="9" t="s">
        <v>547</v>
      </c>
      <c r="D34" s="9">
        <v>379</v>
      </c>
      <c r="E34" s="9" t="s">
        <v>459</v>
      </c>
      <c r="F34" s="9">
        <f t="shared" si="0"/>
        <v>1</v>
      </c>
      <c r="G34" s="9">
        <f t="shared" si="1"/>
        <v>1</v>
      </c>
      <c r="H34" s="9">
        <f t="shared" si="2"/>
        <v>0</v>
      </c>
      <c r="I34" s="9"/>
      <c r="J34" s="9"/>
      <c r="K34" s="9"/>
      <c r="L34" s="9"/>
      <c r="M34" s="9"/>
    </row>
    <row r="35" spans="1:13" x14ac:dyDescent="0.3">
      <c r="A35" s="20">
        <v>22</v>
      </c>
      <c r="B35" s="9" t="s">
        <v>321</v>
      </c>
      <c r="C35" s="9" t="s">
        <v>833</v>
      </c>
      <c r="D35" s="9">
        <v>64</v>
      </c>
      <c r="E35" s="9" t="s">
        <v>834</v>
      </c>
      <c r="F35" s="9">
        <f t="shared" si="0"/>
        <v>1</v>
      </c>
      <c r="G35" s="9">
        <f t="shared" si="1"/>
        <v>12</v>
      </c>
      <c r="H35" s="9">
        <f t="shared" si="2"/>
        <v>45</v>
      </c>
      <c r="I35" s="9"/>
      <c r="J35" s="9"/>
      <c r="K35" s="9"/>
      <c r="L35" s="9"/>
      <c r="M35" s="9"/>
    </row>
    <row r="36" spans="1:13" x14ac:dyDescent="0.3">
      <c r="A36" s="20">
        <v>22</v>
      </c>
      <c r="B36" s="9" t="s">
        <v>321</v>
      </c>
      <c r="C36" s="9" t="s">
        <v>832</v>
      </c>
      <c r="D36" s="9">
        <v>642409</v>
      </c>
      <c r="E36" s="9" t="s">
        <v>492</v>
      </c>
      <c r="F36" s="9">
        <f t="shared" si="0"/>
        <v>1</v>
      </c>
      <c r="G36" s="9">
        <f t="shared" si="1"/>
        <v>12</v>
      </c>
      <c r="H36" s="9">
        <f t="shared" si="2"/>
        <v>0</v>
      </c>
      <c r="I36" s="9"/>
      <c r="J36" s="9"/>
      <c r="K36" s="9"/>
      <c r="L36" s="9"/>
      <c r="M36" s="9"/>
    </row>
    <row r="37" spans="1:13" x14ac:dyDescent="0.3">
      <c r="A37" s="20">
        <v>33</v>
      </c>
      <c r="B37" s="9" t="s">
        <v>211</v>
      </c>
      <c r="C37" s="9" t="s">
        <v>497</v>
      </c>
      <c r="D37" s="9">
        <v>98</v>
      </c>
      <c r="E37" s="9" t="s">
        <v>498</v>
      </c>
      <c r="F37" s="9">
        <f t="shared" si="0"/>
        <v>1</v>
      </c>
      <c r="G37" s="9">
        <f t="shared" si="1"/>
        <v>3</v>
      </c>
      <c r="H37" s="9">
        <f t="shared" si="2"/>
        <v>30</v>
      </c>
      <c r="I37" s="9"/>
      <c r="J37" s="9"/>
      <c r="K37" s="9"/>
      <c r="L37" s="9"/>
      <c r="M37" s="9"/>
    </row>
    <row r="38" spans="1:13" x14ac:dyDescent="0.3">
      <c r="A38" s="20">
        <v>34</v>
      </c>
      <c r="B38" s="9" t="s">
        <v>202</v>
      </c>
      <c r="C38" s="9" t="s">
        <v>203</v>
      </c>
      <c r="D38" s="9">
        <v>972</v>
      </c>
      <c r="E38" s="9" t="s">
        <v>474</v>
      </c>
      <c r="F38" s="9">
        <f t="shared" si="0"/>
        <v>1</v>
      </c>
      <c r="G38" s="9">
        <f t="shared" si="1"/>
        <v>2</v>
      </c>
      <c r="H38" s="9">
        <f t="shared" si="2"/>
        <v>0</v>
      </c>
      <c r="I38" s="9"/>
      <c r="J38" s="9"/>
      <c r="K38" s="9"/>
      <c r="L38" s="9"/>
      <c r="M3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topLeftCell="A187" workbookViewId="0">
      <selection activeCell="C191" sqref="C191"/>
    </sheetView>
  </sheetViews>
  <sheetFormatPr baseColWidth="10" defaultRowHeight="14.4" x14ac:dyDescent="0.3"/>
  <cols>
    <col min="3" max="3" width="52.77734375" bestFit="1" customWidth="1"/>
  </cols>
  <sheetData>
    <row r="1" spans="1:7" x14ac:dyDescent="0.3">
      <c r="A1" t="s">
        <v>794</v>
      </c>
      <c r="B1" t="s">
        <v>987</v>
      </c>
      <c r="D1" t="s">
        <v>983</v>
      </c>
      <c r="E1" s="9" t="s">
        <v>856</v>
      </c>
      <c r="F1" t="s">
        <v>857</v>
      </c>
      <c r="G1" t="s">
        <v>858</v>
      </c>
    </row>
    <row r="2" spans="1:7" x14ac:dyDescent="0.3">
      <c r="A2">
        <v>0</v>
      </c>
      <c r="B2" t="s">
        <v>31</v>
      </c>
      <c r="C2" t="s">
        <v>988</v>
      </c>
      <c r="D2">
        <v>93</v>
      </c>
      <c r="E2" s="9">
        <v>1</v>
      </c>
      <c r="F2">
        <v>4</v>
      </c>
      <c r="G2">
        <v>30</v>
      </c>
    </row>
    <row r="3" spans="1:7" x14ac:dyDescent="0.3">
      <c r="A3">
        <v>13</v>
      </c>
      <c r="B3" t="s">
        <v>37</v>
      </c>
      <c r="C3" t="s">
        <v>989</v>
      </c>
      <c r="D3">
        <v>355</v>
      </c>
      <c r="E3" s="9">
        <v>1</v>
      </c>
      <c r="F3">
        <v>1</v>
      </c>
      <c r="G3">
        <v>0</v>
      </c>
    </row>
    <row r="4" spans="1:7" x14ac:dyDescent="0.3">
      <c r="A4">
        <v>0</v>
      </c>
      <c r="B4" t="s">
        <v>129</v>
      </c>
      <c r="C4" t="s">
        <v>990</v>
      </c>
      <c r="D4">
        <v>213</v>
      </c>
      <c r="E4" s="9">
        <v>1</v>
      </c>
      <c r="F4">
        <v>0</v>
      </c>
      <c r="G4">
        <v>0</v>
      </c>
    </row>
    <row r="5" spans="1:7" x14ac:dyDescent="0.3">
      <c r="A5">
        <v>13</v>
      </c>
      <c r="B5" t="s">
        <v>27</v>
      </c>
      <c r="C5" t="s">
        <v>991</v>
      </c>
      <c r="D5">
        <v>376</v>
      </c>
      <c r="E5" s="9">
        <v>1</v>
      </c>
      <c r="F5">
        <v>1</v>
      </c>
      <c r="G5">
        <v>0</v>
      </c>
    </row>
    <row r="6" spans="1:7" x14ac:dyDescent="0.3">
      <c r="A6">
        <v>0</v>
      </c>
      <c r="B6" t="s">
        <v>41</v>
      </c>
      <c r="C6" t="s">
        <v>992</v>
      </c>
      <c r="D6">
        <v>244</v>
      </c>
      <c r="E6" s="9">
        <v>1</v>
      </c>
      <c r="F6">
        <v>1</v>
      </c>
      <c r="G6">
        <v>0</v>
      </c>
    </row>
    <row r="7" spans="1:7" x14ac:dyDescent="0.3">
      <c r="A7">
        <v>0</v>
      </c>
      <c r="B7" t="s">
        <v>35</v>
      </c>
      <c r="C7" t="s">
        <v>993</v>
      </c>
      <c r="D7">
        <v>264</v>
      </c>
      <c r="E7" s="9">
        <v>-1</v>
      </c>
      <c r="F7">
        <v>4</v>
      </c>
      <c r="G7">
        <v>0</v>
      </c>
    </row>
    <row r="8" spans="1:7" x14ac:dyDescent="0.3">
      <c r="A8">
        <v>0</v>
      </c>
      <c r="B8" t="s">
        <v>849</v>
      </c>
      <c r="C8" t="s">
        <v>994</v>
      </c>
      <c r="D8">
        <v>0</v>
      </c>
      <c r="E8" s="9">
        <v>1</v>
      </c>
      <c r="F8">
        <v>0</v>
      </c>
      <c r="G8">
        <v>0</v>
      </c>
    </row>
    <row r="9" spans="1:7" x14ac:dyDescent="0.3">
      <c r="A9">
        <v>0</v>
      </c>
      <c r="B9" t="s">
        <v>33</v>
      </c>
      <c r="C9" t="s">
        <v>995</v>
      </c>
      <c r="D9">
        <v>268</v>
      </c>
      <c r="E9" s="9">
        <v>-1</v>
      </c>
      <c r="F9">
        <v>4</v>
      </c>
      <c r="G9">
        <v>0</v>
      </c>
    </row>
    <row r="10" spans="1:7" x14ac:dyDescent="0.3">
      <c r="A10">
        <v>0</v>
      </c>
      <c r="B10" t="s">
        <v>43</v>
      </c>
      <c r="C10" t="s">
        <v>996</v>
      </c>
      <c r="D10">
        <v>54</v>
      </c>
      <c r="E10" s="9">
        <v>-1</v>
      </c>
      <c r="F10">
        <v>3</v>
      </c>
      <c r="G10">
        <v>0</v>
      </c>
    </row>
    <row r="11" spans="1:7" x14ac:dyDescent="0.3">
      <c r="A11">
        <v>0</v>
      </c>
      <c r="B11" t="s">
        <v>43</v>
      </c>
      <c r="C11" t="s">
        <v>997</v>
      </c>
      <c r="D11">
        <v>54</v>
      </c>
      <c r="E11" s="9">
        <v>-1</v>
      </c>
      <c r="F11">
        <v>3</v>
      </c>
      <c r="G11">
        <v>0</v>
      </c>
    </row>
    <row r="12" spans="1:7" x14ac:dyDescent="0.3">
      <c r="A12">
        <v>0</v>
      </c>
      <c r="B12" t="s">
        <v>148</v>
      </c>
      <c r="C12" t="s">
        <v>998</v>
      </c>
      <c r="D12">
        <v>500</v>
      </c>
      <c r="E12" s="9">
        <v>-1</v>
      </c>
      <c r="F12">
        <v>4</v>
      </c>
      <c r="G12">
        <v>0</v>
      </c>
    </row>
    <row r="13" spans="1:7" x14ac:dyDescent="0.3">
      <c r="A13">
        <v>0</v>
      </c>
      <c r="B13" t="s">
        <v>39</v>
      </c>
      <c r="C13" t="s">
        <v>999</v>
      </c>
      <c r="D13">
        <v>374</v>
      </c>
      <c r="E13" s="9">
        <v>1</v>
      </c>
      <c r="F13">
        <v>4</v>
      </c>
      <c r="G13">
        <v>0</v>
      </c>
    </row>
    <row r="14" spans="1:7" x14ac:dyDescent="0.3">
      <c r="A14">
        <v>1</v>
      </c>
      <c r="B14" t="s">
        <v>48</v>
      </c>
      <c r="C14" t="s">
        <v>1000</v>
      </c>
      <c r="D14">
        <v>61</v>
      </c>
      <c r="E14" s="9">
        <v>1</v>
      </c>
      <c r="F14">
        <v>9</v>
      </c>
      <c r="G14">
        <v>30</v>
      </c>
    </row>
    <row r="15" spans="1:7" x14ac:dyDescent="0.3">
      <c r="A15">
        <v>0</v>
      </c>
      <c r="B15" t="s">
        <v>48</v>
      </c>
      <c r="C15" t="s">
        <v>1001</v>
      </c>
      <c r="D15">
        <v>61</v>
      </c>
      <c r="E15" s="9">
        <v>1</v>
      </c>
      <c r="F15">
        <v>10</v>
      </c>
      <c r="G15">
        <v>0</v>
      </c>
    </row>
    <row r="16" spans="1:7" x14ac:dyDescent="0.3">
      <c r="A16">
        <v>1</v>
      </c>
      <c r="B16" t="s">
        <v>48</v>
      </c>
      <c r="C16" t="s">
        <v>1002</v>
      </c>
      <c r="D16">
        <v>61</v>
      </c>
      <c r="E16" s="9">
        <v>1</v>
      </c>
      <c r="F16">
        <v>9</v>
      </c>
      <c r="G16">
        <v>30</v>
      </c>
    </row>
    <row r="17" spans="1:7" x14ac:dyDescent="0.3">
      <c r="A17">
        <v>0</v>
      </c>
      <c r="B17" t="s">
        <v>115</v>
      </c>
      <c r="C17" t="s">
        <v>1003</v>
      </c>
      <c r="D17">
        <v>61</v>
      </c>
      <c r="E17" s="9">
        <v>1</v>
      </c>
      <c r="F17">
        <v>7</v>
      </c>
      <c r="G17">
        <v>0</v>
      </c>
    </row>
    <row r="18" spans="1:7" x14ac:dyDescent="0.3">
      <c r="A18">
        <v>0</v>
      </c>
      <c r="B18" t="s">
        <v>90</v>
      </c>
      <c r="C18" t="s">
        <v>1004</v>
      </c>
      <c r="D18">
        <v>61891</v>
      </c>
      <c r="E18" s="9">
        <v>1</v>
      </c>
      <c r="F18">
        <v>6</v>
      </c>
      <c r="G18">
        <v>30</v>
      </c>
    </row>
    <row r="19" spans="1:7" x14ac:dyDescent="0.3">
      <c r="A19">
        <v>0</v>
      </c>
      <c r="B19" t="s">
        <v>48</v>
      </c>
      <c r="C19" t="s">
        <v>1005</v>
      </c>
      <c r="D19">
        <v>61</v>
      </c>
      <c r="E19" s="9">
        <v>1</v>
      </c>
      <c r="F19">
        <v>9</v>
      </c>
      <c r="G19">
        <v>30</v>
      </c>
    </row>
    <row r="20" spans="1:7" x14ac:dyDescent="0.3">
      <c r="A20">
        <v>0</v>
      </c>
      <c r="B20" t="s">
        <v>48</v>
      </c>
      <c r="C20" t="s">
        <v>1006</v>
      </c>
      <c r="D20">
        <v>61</v>
      </c>
      <c r="E20" s="9">
        <v>1</v>
      </c>
      <c r="F20">
        <v>8</v>
      </c>
      <c r="G20">
        <v>45</v>
      </c>
    </row>
    <row r="21" spans="1:7" x14ac:dyDescent="0.3">
      <c r="A21">
        <v>0</v>
      </c>
      <c r="B21" t="s">
        <v>189</v>
      </c>
      <c r="C21" t="s">
        <v>1007</v>
      </c>
      <c r="D21">
        <v>61</v>
      </c>
      <c r="E21" s="9">
        <v>1</v>
      </c>
      <c r="F21">
        <v>5</v>
      </c>
      <c r="G21">
        <v>0</v>
      </c>
    </row>
    <row r="22" spans="1:7" x14ac:dyDescent="0.3">
      <c r="A22">
        <v>1</v>
      </c>
      <c r="B22" t="s">
        <v>48</v>
      </c>
      <c r="C22" t="s">
        <v>1008</v>
      </c>
      <c r="D22">
        <v>61</v>
      </c>
      <c r="E22" s="9">
        <v>1</v>
      </c>
      <c r="F22">
        <v>10</v>
      </c>
      <c r="G22">
        <v>0</v>
      </c>
    </row>
    <row r="23" spans="1:7" x14ac:dyDescent="0.3">
      <c r="A23">
        <v>0</v>
      </c>
      <c r="B23" t="s">
        <v>48</v>
      </c>
      <c r="C23" t="s">
        <v>1009</v>
      </c>
      <c r="D23">
        <v>61</v>
      </c>
      <c r="E23" s="9">
        <v>1</v>
      </c>
      <c r="F23">
        <v>11</v>
      </c>
      <c r="G23">
        <v>0</v>
      </c>
    </row>
    <row r="24" spans="1:7" x14ac:dyDescent="0.3">
      <c r="A24">
        <v>0</v>
      </c>
      <c r="B24" t="s">
        <v>307</v>
      </c>
      <c r="C24" t="s">
        <v>1010</v>
      </c>
      <c r="D24">
        <v>672</v>
      </c>
      <c r="E24" s="9">
        <v>1</v>
      </c>
      <c r="F24">
        <v>11</v>
      </c>
      <c r="G24">
        <v>0</v>
      </c>
    </row>
    <row r="25" spans="1:7" x14ac:dyDescent="0.3">
      <c r="A25">
        <v>0</v>
      </c>
      <c r="B25" t="s">
        <v>48</v>
      </c>
      <c r="C25" t="s">
        <v>1011</v>
      </c>
      <c r="D25">
        <v>61</v>
      </c>
      <c r="E25" s="9">
        <v>1</v>
      </c>
      <c r="F25">
        <v>8</v>
      </c>
      <c r="G25">
        <v>0</v>
      </c>
    </row>
    <row r="26" spans="1:7" x14ac:dyDescent="0.3">
      <c r="A26">
        <v>1</v>
      </c>
      <c r="B26" t="s">
        <v>48</v>
      </c>
      <c r="C26" t="s">
        <v>1012</v>
      </c>
      <c r="D26">
        <v>61</v>
      </c>
      <c r="E26" s="9">
        <v>1</v>
      </c>
      <c r="F26">
        <v>10</v>
      </c>
      <c r="G26">
        <v>0</v>
      </c>
    </row>
    <row r="27" spans="1:7" x14ac:dyDescent="0.3">
      <c r="A27">
        <v>0</v>
      </c>
      <c r="B27" t="s">
        <v>48</v>
      </c>
      <c r="C27" t="s">
        <v>1013</v>
      </c>
      <c r="D27">
        <v>61</v>
      </c>
      <c r="E27" s="9">
        <v>1</v>
      </c>
      <c r="F27">
        <v>11</v>
      </c>
      <c r="G27">
        <v>0</v>
      </c>
    </row>
    <row r="28" spans="1:7" x14ac:dyDescent="0.3">
      <c r="A28">
        <v>0</v>
      </c>
      <c r="B28" t="s">
        <v>48</v>
      </c>
      <c r="C28" t="s">
        <v>1014</v>
      </c>
      <c r="D28">
        <v>61</v>
      </c>
      <c r="E28" s="9">
        <v>1</v>
      </c>
      <c r="F28">
        <v>7</v>
      </c>
      <c r="G28">
        <v>0</v>
      </c>
    </row>
    <row r="29" spans="1:7" x14ac:dyDescent="0.3">
      <c r="A29">
        <v>0</v>
      </c>
      <c r="B29" t="s">
        <v>48</v>
      </c>
      <c r="C29" t="s">
        <v>1015</v>
      </c>
      <c r="D29">
        <v>61</v>
      </c>
      <c r="E29" s="9">
        <v>1</v>
      </c>
      <c r="F29">
        <v>5</v>
      </c>
      <c r="G29">
        <v>0</v>
      </c>
    </row>
    <row r="30" spans="1:7" x14ac:dyDescent="0.3">
      <c r="A30">
        <v>13</v>
      </c>
      <c r="B30" t="s">
        <v>46</v>
      </c>
      <c r="C30" t="s">
        <v>1016</v>
      </c>
      <c r="D30">
        <v>43</v>
      </c>
      <c r="E30" s="9">
        <v>1</v>
      </c>
      <c r="F30">
        <v>1</v>
      </c>
      <c r="G30">
        <v>0</v>
      </c>
    </row>
    <row r="31" spans="1:7" x14ac:dyDescent="0.3">
      <c r="A31">
        <v>0</v>
      </c>
      <c r="B31" t="s">
        <v>52</v>
      </c>
      <c r="C31" t="s">
        <v>1017</v>
      </c>
      <c r="D31">
        <v>994</v>
      </c>
      <c r="E31" s="9">
        <v>1</v>
      </c>
      <c r="F31">
        <v>4</v>
      </c>
      <c r="G31">
        <v>0</v>
      </c>
    </row>
    <row r="32" spans="1:7" x14ac:dyDescent="0.3">
      <c r="A32">
        <v>6</v>
      </c>
      <c r="B32" t="s">
        <v>78</v>
      </c>
      <c r="C32" t="s">
        <v>1018</v>
      </c>
      <c r="D32">
        <v>242</v>
      </c>
      <c r="E32" s="9">
        <v>-1</v>
      </c>
      <c r="F32">
        <v>5</v>
      </c>
      <c r="G32">
        <v>0</v>
      </c>
    </row>
    <row r="33" spans="1:7" x14ac:dyDescent="0.3">
      <c r="A33">
        <v>0</v>
      </c>
      <c r="B33" t="s">
        <v>65</v>
      </c>
      <c r="C33" t="s">
        <v>1019</v>
      </c>
      <c r="D33">
        <v>973</v>
      </c>
      <c r="E33" s="9">
        <v>1</v>
      </c>
      <c r="F33">
        <v>3</v>
      </c>
      <c r="G33">
        <v>0</v>
      </c>
    </row>
    <row r="34" spans="1:7" x14ac:dyDescent="0.3">
      <c r="A34">
        <v>0</v>
      </c>
      <c r="B34" t="s">
        <v>57</v>
      </c>
      <c r="C34" t="s">
        <v>1020</v>
      </c>
      <c r="D34">
        <v>880</v>
      </c>
      <c r="E34" s="9">
        <v>1</v>
      </c>
      <c r="F34">
        <v>6</v>
      </c>
      <c r="G34">
        <v>0</v>
      </c>
    </row>
    <row r="35" spans="1:7" x14ac:dyDescent="0.3">
      <c r="A35">
        <v>0</v>
      </c>
      <c r="B35" t="s">
        <v>55</v>
      </c>
      <c r="C35" t="s">
        <v>1021</v>
      </c>
      <c r="D35">
        <v>246</v>
      </c>
      <c r="E35" s="9">
        <v>-1</v>
      </c>
      <c r="F35">
        <v>4</v>
      </c>
      <c r="G35">
        <v>0</v>
      </c>
    </row>
    <row r="36" spans="1:7" x14ac:dyDescent="0.3">
      <c r="A36">
        <v>0</v>
      </c>
      <c r="B36" t="s">
        <v>84</v>
      </c>
      <c r="C36" t="s">
        <v>1022</v>
      </c>
      <c r="D36">
        <v>375</v>
      </c>
      <c r="E36" s="9">
        <v>1</v>
      </c>
      <c r="F36">
        <v>3</v>
      </c>
      <c r="G36">
        <v>0</v>
      </c>
    </row>
    <row r="37" spans="1:7" x14ac:dyDescent="0.3">
      <c r="A37">
        <v>13</v>
      </c>
      <c r="B37" t="s">
        <v>59</v>
      </c>
      <c r="C37" t="s">
        <v>1023</v>
      </c>
      <c r="D37">
        <v>32</v>
      </c>
      <c r="E37" s="9">
        <v>1</v>
      </c>
      <c r="F37">
        <v>1</v>
      </c>
      <c r="G37">
        <v>0</v>
      </c>
    </row>
    <row r="38" spans="1:7" x14ac:dyDescent="0.3">
      <c r="A38">
        <v>0</v>
      </c>
      <c r="B38" t="s">
        <v>86</v>
      </c>
      <c r="C38" t="s">
        <v>1024</v>
      </c>
      <c r="D38">
        <v>501</v>
      </c>
      <c r="E38" s="9">
        <v>-1</v>
      </c>
      <c r="F38">
        <v>6</v>
      </c>
      <c r="G38">
        <v>0</v>
      </c>
    </row>
    <row r="39" spans="1:7" x14ac:dyDescent="0.3">
      <c r="A39">
        <v>0</v>
      </c>
      <c r="B39" t="s">
        <v>69</v>
      </c>
      <c r="C39" t="s">
        <v>1025</v>
      </c>
      <c r="D39">
        <v>229</v>
      </c>
      <c r="E39" s="9">
        <v>1</v>
      </c>
      <c r="F39">
        <v>1</v>
      </c>
      <c r="G39">
        <v>0</v>
      </c>
    </row>
    <row r="40" spans="1:7" x14ac:dyDescent="0.3">
      <c r="A40">
        <v>6</v>
      </c>
      <c r="B40" t="s">
        <v>71</v>
      </c>
      <c r="C40" t="s">
        <v>1026</v>
      </c>
      <c r="D40">
        <v>441</v>
      </c>
      <c r="E40" s="9">
        <v>-1</v>
      </c>
      <c r="F40">
        <v>4</v>
      </c>
      <c r="G40">
        <v>0</v>
      </c>
    </row>
    <row r="41" spans="1:7" x14ac:dyDescent="0.3">
      <c r="A41">
        <v>0</v>
      </c>
      <c r="B41" t="s">
        <v>80</v>
      </c>
      <c r="C41" t="s">
        <v>1027</v>
      </c>
      <c r="D41">
        <v>975</v>
      </c>
      <c r="E41" s="9">
        <v>1</v>
      </c>
      <c r="F41">
        <v>5</v>
      </c>
      <c r="G41">
        <v>30</v>
      </c>
    </row>
    <row r="42" spans="1:7" x14ac:dyDescent="0.3">
      <c r="A42">
        <v>0</v>
      </c>
      <c r="B42" t="s">
        <v>74</v>
      </c>
      <c r="C42" t="s">
        <v>1028</v>
      </c>
      <c r="D42">
        <v>591</v>
      </c>
      <c r="E42" s="9">
        <v>-1</v>
      </c>
      <c r="F42">
        <v>4</v>
      </c>
      <c r="G42">
        <v>0</v>
      </c>
    </row>
    <row r="43" spans="1:7" x14ac:dyDescent="0.3">
      <c r="A43">
        <v>13</v>
      </c>
      <c r="B43" t="s">
        <v>54</v>
      </c>
      <c r="C43" t="s">
        <v>1029</v>
      </c>
      <c r="D43">
        <v>387</v>
      </c>
      <c r="E43" s="9">
        <v>1</v>
      </c>
      <c r="F43">
        <v>1</v>
      </c>
      <c r="G43">
        <v>0</v>
      </c>
    </row>
    <row r="44" spans="1:7" x14ac:dyDescent="0.3">
      <c r="A44">
        <v>0</v>
      </c>
      <c r="B44" t="s">
        <v>82</v>
      </c>
      <c r="C44" t="s">
        <v>1030</v>
      </c>
      <c r="D44">
        <v>267</v>
      </c>
      <c r="E44" s="9">
        <v>1</v>
      </c>
      <c r="F44">
        <v>2</v>
      </c>
      <c r="G44">
        <v>0</v>
      </c>
    </row>
    <row r="45" spans="1:7" x14ac:dyDescent="0.3">
      <c r="A45">
        <v>0</v>
      </c>
      <c r="B45" t="s">
        <v>76</v>
      </c>
      <c r="C45" t="s">
        <v>1031</v>
      </c>
      <c r="D45">
        <v>55</v>
      </c>
      <c r="E45" s="9">
        <v>-1</v>
      </c>
      <c r="F45">
        <v>3</v>
      </c>
      <c r="G45">
        <v>0</v>
      </c>
    </row>
    <row r="46" spans="1:7" x14ac:dyDescent="0.3">
      <c r="A46">
        <v>7</v>
      </c>
      <c r="B46" t="s">
        <v>76</v>
      </c>
      <c r="C46" t="s">
        <v>1032</v>
      </c>
      <c r="D46">
        <v>55</v>
      </c>
      <c r="E46" s="9">
        <v>-1</v>
      </c>
      <c r="F46">
        <v>4</v>
      </c>
      <c r="G46">
        <v>0</v>
      </c>
    </row>
    <row r="47" spans="1:7" x14ac:dyDescent="0.3">
      <c r="A47">
        <v>0</v>
      </c>
      <c r="B47" t="s">
        <v>76</v>
      </c>
      <c r="C47" t="s">
        <v>1033</v>
      </c>
      <c r="D47">
        <v>55</v>
      </c>
      <c r="E47" s="9">
        <v>-1</v>
      </c>
      <c r="F47">
        <v>2</v>
      </c>
      <c r="G47">
        <v>0</v>
      </c>
    </row>
    <row r="48" spans="1:7" x14ac:dyDescent="0.3">
      <c r="A48">
        <v>0</v>
      </c>
      <c r="B48" t="s">
        <v>76</v>
      </c>
      <c r="C48" t="s">
        <v>1034</v>
      </c>
      <c r="D48">
        <v>55</v>
      </c>
      <c r="E48" s="9">
        <v>-1</v>
      </c>
      <c r="F48">
        <v>4</v>
      </c>
      <c r="G48">
        <v>0</v>
      </c>
    </row>
    <row r="49" spans="1:7" x14ac:dyDescent="0.3">
      <c r="A49">
        <v>0</v>
      </c>
      <c r="B49" t="s">
        <v>76</v>
      </c>
      <c r="C49" t="s">
        <v>1035</v>
      </c>
      <c r="D49">
        <v>55</v>
      </c>
      <c r="E49" s="9">
        <v>-1</v>
      </c>
      <c r="F49">
        <v>5</v>
      </c>
      <c r="G49">
        <v>0</v>
      </c>
    </row>
    <row r="50" spans="1:7" x14ac:dyDescent="0.3">
      <c r="A50">
        <v>7</v>
      </c>
      <c r="B50" t="s">
        <v>76</v>
      </c>
      <c r="C50" t="s">
        <v>1036</v>
      </c>
      <c r="D50">
        <v>55</v>
      </c>
      <c r="E50" s="9">
        <v>-1</v>
      </c>
      <c r="F50">
        <v>3</v>
      </c>
      <c r="G50">
        <v>0</v>
      </c>
    </row>
    <row r="51" spans="1:7" x14ac:dyDescent="0.3">
      <c r="A51">
        <v>0</v>
      </c>
      <c r="B51" t="s">
        <v>73</v>
      </c>
      <c r="C51" t="s">
        <v>1037</v>
      </c>
      <c r="D51">
        <v>673</v>
      </c>
      <c r="E51" s="9">
        <v>1</v>
      </c>
      <c r="F51">
        <v>8</v>
      </c>
      <c r="G51">
        <v>0</v>
      </c>
    </row>
    <row r="52" spans="1:7" x14ac:dyDescent="0.3">
      <c r="A52">
        <v>13</v>
      </c>
      <c r="B52" t="s">
        <v>63</v>
      </c>
      <c r="C52" t="s">
        <v>1038</v>
      </c>
      <c r="D52">
        <v>359</v>
      </c>
      <c r="E52" s="9">
        <v>1</v>
      </c>
      <c r="F52">
        <v>2</v>
      </c>
      <c r="G52">
        <v>0</v>
      </c>
    </row>
    <row r="53" spans="1:7" x14ac:dyDescent="0.3">
      <c r="A53">
        <v>0</v>
      </c>
      <c r="B53" t="s">
        <v>61</v>
      </c>
      <c r="C53" t="s">
        <v>1039</v>
      </c>
      <c r="D53">
        <v>226</v>
      </c>
      <c r="E53" s="9">
        <v>1</v>
      </c>
      <c r="F53">
        <v>0</v>
      </c>
      <c r="G53">
        <v>0</v>
      </c>
    </row>
    <row r="54" spans="1:7" x14ac:dyDescent="0.3">
      <c r="A54">
        <v>0</v>
      </c>
      <c r="B54" t="s">
        <v>67</v>
      </c>
      <c r="C54" t="s">
        <v>1040</v>
      </c>
      <c r="D54">
        <v>257</v>
      </c>
      <c r="E54" s="9">
        <v>1</v>
      </c>
      <c r="F54">
        <v>2</v>
      </c>
      <c r="G54">
        <v>0</v>
      </c>
    </row>
    <row r="55" spans="1:7" x14ac:dyDescent="0.3">
      <c r="A55">
        <v>0</v>
      </c>
      <c r="B55" t="s">
        <v>226</v>
      </c>
      <c r="C55" t="s">
        <v>1041</v>
      </c>
      <c r="D55">
        <v>855</v>
      </c>
      <c r="E55" s="9">
        <v>1</v>
      </c>
      <c r="F55">
        <v>7</v>
      </c>
      <c r="G55">
        <v>0</v>
      </c>
    </row>
    <row r="56" spans="1:7" x14ac:dyDescent="0.3">
      <c r="A56">
        <v>0</v>
      </c>
      <c r="B56" t="s">
        <v>103</v>
      </c>
      <c r="C56" t="s">
        <v>1042</v>
      </c>
      <c r="D56">
        <v>237</v>
      </c>
      <c r="E56" s="9">
        <v>1</v>
      </c>
      <c r="F56">
        <v>1</v>
      </c>
      <c r="G56">
        <v>0</v>
      </c>
    </row>
    <row r="57" spans="1:7" x14ac:dyDescent="0.3">
      <c r="A57">
        <v>0</v>
      </c>
      <c r="B57" t="s">
        <v>88</v>
      </c>
      <c r="C57" t="s">
        <v>1043</v>
      </c>
      <c r="D57">
        <v>1</v>
      </c>
      <c r="E57" s="9">
        <v>-1</v>
      </c>
      <c r="F57">
        <v>5</v>
      </c>
      <c r="G57">
        <v>0</v>
      </c>
    </row>
    <row r="58" spans="1:7" x14ac:dyDescent="0.3">
      <c r="A58">
        <v>0</v>
      </c>
      <c r="B58" t="s">
        <v>88</v>
      </c>
      <c r="C58" t="s">
        <v>1044</v>
      </c>
      <c r="D58">
        <v>1</v>
      </c>
      <c r="E58" s="9">
        <v>-1</v>
      </c>
      <c r="F58">
        <v>7</v>
      </c>
      <c r="G58">
        <v>0</v>
      </c>
    </row>
    <row r="59" spans="1:7" x14ac:dyDescent="0.3">
      <c r="A59">
        <v>8</v>
      </c>
      <c r="B59" t="s">
        <v>88</v>
      </c>
      <c r="C59" t="s">
        <v>1045</v>
      </c>
      <c r="D59">
        <v>1</v>
      </c>
      <c r="E59" s="9">
        <v>-1</v>
      </c>
      <c r="F59">
        <v>7</v>
      </c>
      <c r="G59">
        <v>0</v>
      </c>
    </row>
    <row r="60" spans="1:7" x14ac:dyDescent="0.3">
      <c r="A60">
        <v>8</v>
      </c>
      <c r="B60" t="s">
        <v>88</v>
      </c>
      <c r="C60" t="s">
        <v>1046</v>
      </c>
      <c r="D60">
        <v>1</v>
      </c>
      <c r="E60" s="9">
        <v>-1</v>
      </c>
      <c r="F60">
        <v>4</v>
      </c>
      <c r="G60">
        <v>0</v>
      </c>
    </row>
    <row r="61" spans="1:7" x14ac:dyDescent="0.3">
      <c r="A61">
        <v>8</v>
      </c>
      <c r="B61" t="s">
        <v>88</v>
      </c>
      <c r="C61" t="s">
        <v>1047</v>
      </c>
      <c r="D61">
        <v>1</v>
      </c>
      <c r="E61" s="9">
        <v>-1</v>
      </c>
      <c r="F61">
        <v>5</v>
      </c>
      <c r="G61">
        <v>0</v>
      </c>
    </row>
    <row r="62" spans="1:7" x14ac:dyDescent="0.3">
      <c r="A62">
        <v>0</v>
      </c>
      <c r="B62" t="s">
        <v>88</v>
      </c>
      <c r="C62" t="s">
        <v>1048</v>
      </c>
      <c r="D62">
        <v>1</v>
      </c>
      <c r="E62" s="9">
        <v>-1</v>
      </c>
      <c r="F62">
        <v>6</v>
      </c>
      <c r="G62">
        <v>0</v>
      </c>
    </row>
    <row r="63" spans="1:7" x14ac:dyDescent="0.3">
      <c r="A63">
        <v>8</v>
      </c>
      <c r="B63" t="s">
        <v>88</v>
      </c>
      <c r="C63" t="s">
        <v>1049</v>
      </c>
      <c r="D63">
        <v>1</v>
      </c>
      <c r="E63" s="9">
        <v>-1</v>
      </c>
      <c r="F63">
        <v>3</v>
      </c>
      <c r="G63">
        <v>30</v>
      </c>
    </row>
    <row r="64" spans="1:7" x14ac:dyDescent="0.3">
      <c r="A64">
        <v>0</v>
      </c>
      <c r="B64" t="s">
        <v>88</v>
      </c>
      <c r="C64" t="s">
        <v>1050</v>
      </c>
      <c r="D64">
        <v>1</v>
      </c>
      <c r="E64" s="9">
        <v>-1</v>
      </c>
      <c r="F64">
        <v>6</v>
      </c>
      <c r="G64">
        <v>0</v>
      </c>
    </row>
    <row r="65" spans="1:7" x14ac:dyDescent="0.3">
      <c r="A65">
        <v>8</v>
      </c>
      <c r="B65" t="s">
        <v>88</v>
      </c>
      <c r="C65" t="s">
        <v>1051</v>
      </c>
      <c r="D65">
        <v>1</v>
      </c>
      <c r="E65" s="9">
        <v>-1</v>
      </c>
      <c r="F65">
        <v>8</v>
      </c>
      <c r="G65">
        <v>0</v>
      </c>
    </row>
    <row r="66" spans="1:7" x14ac:dyDescent="0.3">
      <c r="A66">
        <v>8</v>
      </c>
      <c r="B66" t="s">
        <v>88</v>
      </c>
      <c r="C66" t="s">
        <v>1052</v>
      </c>
      <c r="D66">
        <v>1</v>
      </c>
      <c r="E66" s="9">
        <v>-1</v>
      </c>
      <c r="F66">
        <v>6</v>
      </c>
      <c r="G66">
        <v>0</v>
      </c>
    </row>
    <row r="67" spans="1:7" x14ac:dyDescent="0.3">
      <c r="A67">
        <v>0</v>
      </c>
      <c r="B67" t="s">
        <v>113</v>
      </c>
      <c r="C67" t="s">
        <v>1053</v>
      </c>
      <c r="D67">
        <v>238</v>
      </c>
      <c r="E67" s="9">
        <v>-1</v>
      </c>
      <c r="F67">
        <v>1</v>
      </c>
      <c r="G67">
        <v>0</v>
      </c>
    </row>
    <row r="68" spans="1:7" x14ac:dyDescent="0.3">
      <c r="A68">
        <v>0</v>
      </c>
      <c r="B68" t="s">
        <v>92</v>
      </c>
      <c r="C68" t="s">
        <v>1054</v>
      </c>
      <c r="D68">
        <v>236</v>
      </c>
      <c r="E68" s="9">
        <v>1</v>
      </c>
      <c r="F68">
        <v>1</v>
      </c>
      <c r="G68">
        <v>0</v>
      </c>
    </row>
    <row r="69" spans="1:7" x14ac:dyDescent="0.3">
      <c r="A69">
        <v>0</v>
      </c>
      <c r="B69" t="s">
        <v>398</v>
      </c>
      <c r="C69" t="s">
        <v>1055</v>
      </c>
      <c r="D69">
        <v>235</v>
      </c>
      <c r="E69" s="9">
        <v>1</v>
      </c>
      <c r="F69">
        <v>1</v>
      </c>
      <c r="G69">
        <v>0</v>
      </c>
    </row>
    <row r="70" spans="1:7" x14ac:dyDescent="0.3">
      <c r="A70">
        <v>0</v>
      </c>
      <c r="B70" t="s">
        <v>101</v>
      </c>
      <c r="C70" t="s">
        <v>1056</v>
      </c>
      <c r="D70">
        <v>5661</v>
      </c>
      <c r="E70" s="9">
        <v>-1</v>
      </c>
      <c r="F70">
        <v>3</v>
      </c>
      <c r="G70">
        <v>0</v>
      </c>
    </row>
    <row r="71" spans="1:7" x14ac:dyDescent="0.3">
      <c r="A71">
        <v>9</v>
      </c>
      <c r="C71" t="s">
        <v>1057</v>
      </c>
      <c r="D71">
        <v>56</v>
      </c>
      <c r="E71" s="9">
        <v>-1</v>
      </c>
      <c r="F71">
        <v>6</v>
      </c>
      <c r="G71">
        <v>0</v>
      </c>
    </row>
    <row r="72" spans="1:7" x14ac:dyDescent="0.3">
      <c r="A72">
        <v>9</v>
      </c>
      <c r="B72" t="s">
        <v>101</v>
      </c>
      <c r="C72" t="s">
        <v>1058</v>
      </c>
      <c r="D72">
        <v>56</v>
      </c>
      <c r="E72" s="9">
        <v>-1</v>
      </c>
      <c r="F72">
        <v>4</v>
      </c>
      <c r="G72">
        <v>0</v>
      </c>
    </row>
    <row r="73" spans="1:7" x14ac:dyDescent="0.3">
      <c r="A73">
        <v>0</v>
      </c>
      <c r="B73" t="s">
        <v>105</v>
      </c>
      <c r="C73" t="s">
        <v>1059</v>
      </c>
      <c r="D73">
        <v>86</v>
      </c>
      <c r="E73" s="9">
        <v>1</v>
      </c>
      <c r="F73">
        <v>8</v>
      </c>
      <c r="G73">
        <v>0</v>
      </c>
    </row>
    <row r="74" spans="1:7" x14ac:dyDescent="0.3">
      <c r="A74">
        <v>0</v>
      </c>
      <c r="B74" t="s">
        <v>187</v>
      </c>
      <c r="C74" t="s">
        <v>1060</v>
      </c>
      <c r="D74">
        <v>86</v>
      </c>
      <c r="E74" s="9">
        <v>1</v>
      </c>
      <c r="F74">
        <v>8</v>
      </c>
      <c r="G74">
        <v>0</v>
      </c>
    </row>
    <row r="75" spans="1:7" x14ac:dyDescent="0.3">
      <c r="A75">
        <v>0</v>
      </c>
      <c r="B75" t="s">
        <v>280</v>
      </c>
      <c r="C75" t="s">
        <v>1061</v>
      </c>
      <c r="D75">
        <v>853</v>
      </c>
      <c r="E75" s="9">
        <v>1</v>
      </c>
      <c r="F75">
        <v>8</v>
      </c>
      <c r="G75">
        <v>0</v>
      </c>
    </row>
    <row r="76" spans="1:7" x14ac:dyDescent="0.3">
      <c r="A76">
        <v>0</v>
      </c>
      <c r="B76" t="s">
        <v>107</v>
      </c>
      <c r="C76" t="s">
        <v>1062</v>
      </c>
      <c r="D76">
        <v>57</v>
      </c>
      <c r="E76" s="9">
        <v>-1</v>
      </c>
      <c r="F76">
        <v>5</v>
      </c>
      <c r="G76">
        <v>0</v>
      </c>
    </row>
    <row r="77" spans="1:7" x14ac:dyDescent="0.3">
      <c r="A77">
        <v>0</v>
      </c>
      <c r="B77" t="s">
        <v>230</v>
      </c>
      <c r="C77" t="s">
        <v>1063</v>
      </c>
      <c r="D77">
        <v>269</v>
      </c>
      <c r="E77" s="9">
        <v>1</v>
      </c>
      <c r="F77">
        <v>3</v>
      </c>
      <c r="G77">
        <v>0</v>
      </c>
    </row>
    <row r="78" spans="1:7" x14ac:dyDescent="0.3">
      <c r="A78">
        <v>0</v>
      </c>
      <c r="B78" t="s">
        <v>91</v>
      </c>
      <c r="C78" t="s">
        <v>1064</v>
      </c>
      <c r="D78">
        <v>243</v>
      </c>
      <c r="E78" s="9">
        <v>1</v>
      </c>
      <c r="F78">
        <v>2</v>
      </c>
      <c r="G78">
        <v>0</v>
      </c>
    </row>
    <row r="79" spans="1:7" x14ac:dyDescent="0.3">
      <c r="A79">
        <v>0</v>
      </c>
      <c r="B79" t="s">
        <v>94</v>
      </c>
      <c r="C79" t="s">
        <v>1065</v>
      </c>
      <c r="D79">
        <v>242</v>
      </c>
      <c r="E79" s="9">
        <v>1</v>
      </c>
      <c r="F79">
        <v>1</v>
      </c>
      <c r="G79">
        <v>0</v>
      </c>
    </row>
    <row r="80" spans="1:7" x14ac:dyDescent="0.3">
      <c r="A80">
        <v>0</v>
      </c>
      <c r="B80" t="s">
        <v>109</v>
      </c>
      <c r="C80" t="s">
        <v>1066</v>
      </c>
      <c r="D80">
        <v>506</v>
      </c>
      <c r="E80" s="9">
        <v>-1</v>
      </c>
      <c r="F80">
        <v>6</v>
      </c>
      <c r="G80">
        <v>0</v>
      </c>
    </row>
    <row r="81" spans="1:7" x14ac:dyDescent="0.3">
      <c r="A81">
        <v>13</v>
      </c>
      <c r="B81" t="s">
        <v>192</v>
      </c>
      <c r="C81" t="s">
        <v>1067</v>
      </c>
      <c r="D81">
        <v>385</v>
      </c>
      <c r="E81" s="9">
        <v>1</v>
      </c>
      <c r="F81">
        <v>1</v>
      </c>
      <c r="G81">
        <v>0</v>
      </c>
    </row>
    <row r="82" spans="1:7" x14ac:dyDescent="0.3">
      <c r="A82">
        <v>10</v>
      </c>
      <c r="B82" t="s">
        <v>111</v>
      </c>
      <c r="C82" t="s">
        <v>1068</v>
      </c>
      <c r="D82">
        <v>53</v>
      </c>
      <c r="E82" s="9">
        <v>-1</v>
      </c>
      <c r="F82">
        <v>3</v>
      </c>
      <c r="G82">
        <v>0</v>
      </c>
    </row>
    <row r="83" spans="1:7" x14ac:dyDescent="0.3">
      <c r="A83">
        <v>13</v>
      </c>
      <c r="B83" t="s">
        <v>116</v>
      </c>
      <c r="C83" t="s">
        <v>1069</v>
      </c>
      <c r="D83">
        <v>357</v>
      </c>
      <c r="E83" s="9">
        <v>1</v>
      </c>
      <c r="F83">
        <v>2</v>
      </c>
      <c r="G83">
        <v>0</v>
      </c>
    </row>
    <row r="84" spans="1:7" x14ac:dyDescent="0.3">
      <c r="A84">
        <v>13</v>
      </c>
      <c r="B84" t="s">
        <v>118</v>
      </c>
      <c r="C84" t="s">
        <v>1070</v>
      </c>
      <c r="D84">
        <v>420</v>
      </c>
      <c r="E84" s="9">
        <v>1</v>
      </c>
      <c r="F84">
        <v>1</v>
      </c>
      <c r="G84">
        <v>0</v>
      </c>
    </row>
    <row r="85" spans="1:7" x14ac:dyDescent="0.3">
      <c r="A85">
        <v>13</v>
      </c>
      <c r="B85" t="s">
        <v>123</v>
      </c>
      <c r="C85" t="s">
        <v>1071</v>
      </c>
      <c r="D85">
        <v>45</v>
      </c>
      <c r="E85" s="9">
        <v>1</v>
      </c>
      <c r="F85">
        <v>1</v>
      </c>
      <c r="G85">
        <v>0</v>
      </c>
    </row>
    <row r="86" spans="1:7" x14ac:dyDescent="0.3">
      <c r="A86">
        <v>13</v>
      </c>
      <c r="B86" t="s">
        <v>150</v>
      </c>
      <c r="C86" t="s">
        <v>1072</v>
      </c>
      <c r="D86">
        <v>298</v>
      </c>
      <c r="E86" s="9">
        <v>1</v>
      </c>
      <c r="F86">
        <v>0</v>
      </c>
      <c r="G86">
        <v>0</v>
      </c>
    </row>
    <row r="87" spans="1:7" x14ac:dyDescent="0.3">
      <c r="A87">
        <v>13</v>
      </c>
      <c r="B87" t="s">
        <v>166</v>
      </c>
      <c r="C87" t="s">
        <v>1073</v>
      </c>
      <c r="D87">
        <v>299</v>
      </c>
      <c r="E87" s="9">
        <v>-1</v>
      </c>
      <c r="F87">
        <v>3</v>
      </c>
      <c r="G87">
        <v>0</v>
      </c>
    </row>
    <row r="88" spans="1:7" x14ac:dyDescent="0.3">
      <c r="A88">
        <v>0</v>
      </c>
      <c r="B88" t="s">
        <v>121</v>
      </c>
      <c r="C88" t="s">
        <v>1074</v>
      </c>
      <c r="D88">
        <v>253</v>
      </c>
      <c r="E88" s="9">
        <v>1</v>
      </c>
      <c r="F88">
        <v>3</v>
      </c>
      <c r="G88">
        <v>0</v>
      </c>
    </row>
    <row r="89" spans="1:7" x14ac:dyDescent="0.3">
      <c r="A89">
        <v>0</v>
      </c>
      <c r="B89" t="s">
        <v>125</v>
      </c>
      <c r="C89" t="s">
        <v>1075</v>
      </c>
      <c r="D89">
        <v>767</v>
      </c>
      <c r="E89" s="9">
        <v>-1</v>
      </c>
      <c r="F89">
        <v>4</v>
      </c>
      <c r="G89">
        <v>0</v>
      </c>
    </row>
    <row r="90" spans="1:7" x14ac:dyDescent="0.3">
      <c r="A90">
        <v>0</v>
      </c>
      <c r="B90" t="s">
        <v>127</v>
      </c>
      <c r="C90" t="s">
        <v>1076</v>
      </c>
      <c r="D90">
        <v>809</v>
      </c>
      <c r="E90" s="9">
        <v>-1</v>
      </c>
      <c r="F90">
        <v>4</v>
      </c>
      <c r="G90">
        <v>0</v>
      </c>
    </row>
    <row r="91" spans="1:7" x14ac:dyDescent="0.3">
      <c r="A91">
        <v>0</v>
      </c>
      <c r="B91" t="s">
        <v>131</v>
      </c>
      <c r="C91" t="s">
        <v>1077</v>
      </c>
      <c r="D91">
        <v>593</v>
      </c>
      <c r="E91" s="9">
        <v>-1</v>
      </c>
      <c r="F91">
        <v>6</v>
      </c>
      <c r="G91">
        <v>0</v>
      </c>
    </row>
    <row r="92" spans="1:7" x14ac:dyDescent="0.3">
      <c r="A92">
        <v>0</v>
      </c>
      <c r="B92" t="s">
        <v>131</v>
      </c>
      <c r="C92" t="s">
        <v>1078</v>
      </c>
      <c r="D92">
        <v>593</v>
      </c>
      <c r="E92" s="9">
        <v>-1</v>
      </c>
      <c r="F92">
        <v>5</v>
      </c>
      <c r="G92">
        <v>0</v>
      </c>
    </row>
    <row r="93" spans="1:7" x14ac:dyDescent="0.3">
      <c r="A93">
        <v>0</v>
      </c>
      <c r="B93" t="s">
        <v>135</v>
      </c>
      <c r="C93" t="s">
        <v>1079</v>
      </c>
      <c r="D93">
        <v>20</v>
      </c>
      <c r="E93" s="9">
        <v>1</v>
      </c>
      <c r="F93">
        <v>2</v>
      </c>
      <c r="G93">
        <v>0</v>
      </c>
    </row>
    <row r="94" spans="1:7" x14ac:dyDescent="0.3">
      <c r="A94">
        <v>0</v>
      </c>
      <c r="B94" t="s">
        <v>391</v>
      </c>
      <c r="C94" t="s">
        <v>1080</v>
      </c>
      <c r="D94">
        <v>503</v>
      </c>
      <c r="E94" s="9">
        <v>-1</v>
      </c>
      <c r="F94">
        <v>6</v>
      </c>
      <c r="G94">
        <v>0</v>
      </c>
    </row>
    <row r="95" spans="1:7" x14ac:dyDescent="0.3">
      <c r="A95">
        <v>0</v>
      </c>
      <c r="B95" t="s">
        <v>174</v>
      </c>
      <c r="C95" t="s">
        <v>1081</v>
      </c>
      <c r="D95">
        <v>240</v>
      </c>
      <c r="E95" s="9">
        <v>1</v>
      </c>
      <c r="F95">
        <v>1</v>
      </c>
      <c r="G95">
        <v>0</v>
      </c>
    </row>
    <row r="96" spans="1:7" x14ac:dyDescent="0.3">
      <c r="A96">
        <v>0</v>
      </c>
      <c r="B96" t="s">
        <v>139</v>
      </c>
      <c r="C96" t="s">
        <v>1082</v>
      </c>
      <c r="D96">
        <v>291</v>
      </c>
      <c r="E96" s="9">
        <v>1</v>
      </c>
      <c r="F96">
        <v>3</v>
      </c>
      <c r="G96">
        <v>0</v>
      </c>
    </row>
    <row r="97" spans="1:7" x14ac:dyDescent="0.3">
      <c r="A97">
        <v>13</v>
      </c>
      <c r="B97" t="s">
        <v>133</v>
      </c>
      <c r="C97" t="s">
        <v>1083</v>
      </c>
      <c r="D97">
        <v>372</v>
      </c>
      <c r="E97" s="9">
        <v>1</v>
      </c>
      <c r="F97">
        <v>3</v>
      </c>
      <c r="G97">
        <v>0</v>
      </c>
    </row>
    <row r="98" spans="1:7" x14ac:dyDescent="0.3">
      <c r="A98">
        <v>0</v>
      </c>
      <c r="B98" t="s">
        <v>143</v>
      </c>
      <c r="C98" t="s">
        <v>1084</v>
      </c>
      <c r="D98">
        <v>251</v>
      </c>
      <c r="E98" s="9">
        <v>1</v>
      </c>
      <c r="F98">
        <v>3</v>
      </c>
      <c r="G98">
        <v>0</v>
      </c>
    </row>
    <row r="99" spans="1:7" x14ac:dyDescent="0.3">
      <c r="A99">
        <v>39</v>
      </c>
      <c r="B99" t="s">
        <v>147</v>
      </c>
      <c r="C99" t="s">
        <v>1085</v>
      </c>
      <c r="D99">
        <v>679</v>
      </c>
      <c r="E99" s="9">
        <v>1</v>
      </c>
      <c r="F99">
        <v>12</v>
      </c>
      <c r="G99">
        <v>0</v>
      </c>
    </row>
    <row r="100" spans="1:7" x14ac:dyDescent="0.3">
      <c r="A100">
        <v>13</v>
      </c>
      <c r="B100" t="s">
        <v>145</v>
      </c>
      <c r="C100" t="s">
        <v>1086</v>
      </c>
      <c r="D100">
        <v>358</v>
      </c>
      <c r="E100" s="9">
        <v>1</v>
      </c>
      <c r="F100">
        <v>2</v>
      </c>
      <c r="G100">
        <v>0</v>
      </c>
    </row>
    <row r="101" spans="1:7" x14ac:dyDescent="0.3">
      <c r="A101">
        <v>0</v>
      </c>
      <c r="B101" t="s">
        <v>151</v>
      </c>
      <c r="C101" t="s">
        <v>1087</v>
      </c>
      <c r="D101">
        <v>262262002</v>
      </c>
      <c r="E101" s="9">
        <v>1</v>
      </c>
      <c r="F101">
        <v>10</v>
      </c>
      <c r="G101">
        <v>0</v>
      </c>
    </row>
    <row r="102" spans="1:7" x14ac:dyDescent="0.3">
      <c r="A102">
        <v>0</v>
      </c>
      <c r="B102" t="s">
        <v>172</v>
      </c>
      <c r="C102" t="s">
        <v>1088</v>
      </c>
      <c r="D102">
        <v>590</v>
      </c>
      <c r="E102" s="9">
        <v>-1</v>
      </c>
      <c r="F102">
        <v>4</v>
      </c>
      <c r="G102">
        <v>0</v>
      </c>
    </row>
    <row r="103" spans="1:7" x14ac:dyDescent="0.3">
      <c r="A103">
        <v>0</v>
      </c>
      <c r="B103" t="s">
        <v>161</v>
      </c>
      <c r="C103" t="s">
        <v>1089</v>
      </c>
      <c r="D103">
        <v>594</v>
      </c>
      <c r="E103" s="9">
        <v>-1</v>
      </c>
      <c r="F103">
        <v>4</v>
      </c>
      <c r="G103">
        <v>0</v>
      </c>
    </row>
    <row r="104" spans="1:7" x14ac:dyDescent="0.3">
      <c r="A104">
        <v>0</v>
      </c>
      <c r="B104" t="s">
        <v>329</v>
      </c>
      <c r="C104" t="s">
        <v>1090</v>
      </c>
      <c r="D104">
        <v>689</v>
      </c>
      <c r="E104" s="9">
        <v>-1</v>
      </c>
      <c r="F104">
        <v>10</v>
      </c>
      <c r="G104">
        <v>0</v>
      </c>
    </row>
    <row r="105" spans="1:7" x14ac:dyDescent="0.3">
      <c r="A105">
        <v>0</v>
      </c>
      <c r="B105" t="s">
        <v>151</v>
      </c>
      <c r="C105" t="s">
        <v>1091</v>
      </c>
      <c r="D105">
        <v>689</v>
      </c>
      <c r="E105" s="9">
        <v>-1</v>
      </c>
      <c r="F105">
        <v>9</v>
      </c>
      <c r="G105">
        <v>0</v>
      </c>
    </row>
    <row r="106" spans="1:7" x14ac:dyDescent="0.3">
      <c r="A106">
        <v>0</v>
      </c>
      <c r="B106" t="s">
        <v>151</v>
      </c>
      <c r="C106" t="s">
        <v>1092</v>
      </c>
      <c r="D106">
        <v>689</v>
      </c>
      <c r="E106" s="9">
        <v>-1</v>
      </c>
      <c r="F106">
        <v>9</v>
      </c>
      <c r="G106">
        <v>30</v>
      </c>
    </row>
    <row r="107" spans="1:7" x14ac:dyDescent="0.3">
      <c r="A107">
        <v>0</v>
      </c>
      <c r="B107" t="s">
        <v>447</v>
      </c>
      <c r="C107" t="s">
        <v>1093</v>
      </c>
      <c r="D107">
        <v>269</v>
      </c>
      <c r="E107" s="9">
        <v>1</v>
      </c>
      <c r="F107">
        <v>3</v>
      </c>
      <c r="G107">
        <v>0</v>
      </c>
    </row>
    <row r="108" spans="1:7" x14ac:dyDescent="0.3">
      <c r="A108">
        <v>0</v>
      </c>
      <c r="B108" t="s">
        <v>303</v>
      </c>
      <c r="C108" t="s">
        <v>1094</v>
      </c>
      <c r="D108">
        <v>687</v>
      </c>
      <c r="E108" s="9">
        <v>1</v>
      </c>
      <c r="F108">
        <v>11</v>
      </c>
      <c r="G108">
        <v>0</v>
      </c>
    </row>
    <row r="109" spans="1:7" x14ac:dyDescent="0.3">
      <c r="A109">
        <v>13</v>
      </c>
      <c r="B109" t="s">
        <v>151</v>
      </c>
      <c r="C109" t="s">
        <v>1095</v>
      </c>
      <c r="D109">
        <v>33</v>
      </c>
      <c r="E109" s="9">
        <v>1</v>
      </c>
      <c r="F109">
        <v>1</v>
      </c>
      <c r="G109">
        <v>0</v>
      </c>
    </row>
    <row r="110" spans="1:7" x14ac:dyDescent="0.3">
      <c r="A110">
        <v>0</v>
      </c>
      <c r="B110" t="s">
        <v>352</v>
      </c>
      <c r="C110" t="s">
        <v>1096</v>
      </c>
      <c r="D110">
        <v>262</v>
      </c>
      <c r="E110" s="9">
        <v>1</v>
      </c>
      <c r="F110">
        <v>4</v>
      </c>
      <c r="G110">
        <v>0</v>
      </c>
    </row>
    <row r="111" spans="1:7" x14ac:dyDescent="0.3">
      <c r="A111">
        <v>8</v>
      </c>
      <c r="B111" t="s">
        <v>339</v>
      </c>
      <c r="C111" t="s">
        <v>1097</v>
      </c>
      <c r="D111">
        <v>508</v>
      </c>
      <c r="E111" s="9">
        <v>-1</v>
      </c>
      <c r="F111">
        <v>3</v>
      </c>
      <c r="G111">
        <v>0</v>
      </c>
    </row>
    <row r="112" spans="1:7" x14ac:dyDescent="0.3">
      <c r="A112">
        <v>0</v>
      </c>
      <c r="B112" t="s">
        <v>443</v>
      </c>
      <c r="C112" t="s">
        <v>1098</v>
      </c>
      <c r="D112">
        <v>681</v>
      </c>
      <c r="E112" s="9">
        <v>1</v>
      </c>
      <c r="F112">
        <v>12</v>
      </c>
      <c r="G112">
        <v>0</v>
      </c>
    </row>
    <row r="113" spans="1:7" x14ac:dyDescent="0.3">
      <c r="A113">
        <v>0</v>
      </c>
      <c r="B113" t="s">
        <v>153</v>
      </c>
      <c r="C113" t="s">
        <v>1099</v>
      </c>
      <c r="D113">
        <v>241</v>
      </c>
      <c r="E113" s="9">
        <v>1</v>
      </c>
      <c r="F113">
        <v>1</v>
      </c>
      <c r="G113">
        <v>0</v>
      </c>
    </row>
    <row r="114" spans="1:7" x14ac:dyDescent="0.3">
      <c r="A114">
        <v>0</v>
      </c>
      <c r="B114" t="s">
        <v>168</v>
      </c>
      <c r="C114" t="s">
        <v>1100</v>
      </c>
      <c r="D114">
        <v>220</v>
      </c>
      <c r="E114" s="9">
        <v>1</v>
      </c>
      <c r="F114">
        <v>0</v>
      </c>
      <c r="G114">
        <v>0</v>
      </c>
    </row>
    <row r="115" spans="1:7" x14ac:dyDescent="0.3">
      <c r="A115">
        <v>0</v>
      </c>
      <c r="B115" t="s">
        <v>159</v>
      </c>
      <c r="C115" t="s">
        <v>1101</v>
      </c>
      <c r="D115">
        <v>995</v>
      </c>
      <c r="E115" s="9">
        <v>1</v>
      </c>
      <c r="F115">
        <v>4</v>
      </c>
      <c r="G115">
        <v>0</v>
      </c>
    </row>
    <row r="116" spans="1:7" x14ac:dyDescent="0.3">
      <c r="A116">
        <v>13</v>
      </c>
      <c r="B116" t="s">
        <v>119</v>
      </c>
      <c r="C116" t="s">
        <v>1102</v>
      </c>
      <c r="D116">
        <v>49</v>
      </c>
      <c r="E116" s="9">
        <v>1</v>
      </c>
      <c r="F116">
        <v>1</v>
      </c>
      <c r="G116">
        <v>0</v>
      </c>
    </row>
    <row r="117" spans="1:7" x14ac:dyDescent="0.3">
      <c r="A117">
        <v>0</v>
      </c>
      <c r="B117" t="s">
        <v>162</v>
      </c>
      <c r="C117" t="s">
        <v>1103</v>
      </c>
      <c r="D117">
        <v>233</v>
      </c>
      <c r="E117" s="9">
        <v>1</v>
      </c>
      <c r="F117">
        <v>0</v>
      </c>
      <c r="G117">
        <v>0</v>
      </c>
    </row>
    <row r="118" spans="1:7" x14ac:dyDescent="0.3">
      <c r="A118">
        <v>13</v>
      </c>
      <c r="B118" t="s">
        <v>176</v>
      </c>
      <c r="C118" t="s">
        <v>1104</v>
      </c>
      <c r="D118">
        <v>30</v>
      </c>
      <c r="E118" s="9">
        <v>1</v>
      </c>
      <c r="F118">
        <v>2</v>
      </c>
      <c r="G118">
        <v>0</v>
      </c>
    </row>
    <row r="119" spans="1:7" x14ac:dyDescent="0.3">
      <c r="A119">
        <v>0</v>
      </c>
      <c r="B119" t="s">
        <v>157</v>
      </c>
      <c r="C119" t="s">
        <v>1105</v>
      </c>
      <c r="D119">
        <v>1473</v>
      </c>
      <c r="E119" s="9">
        <v>-1</v>
      </c>
      <c r="F119">
        <v>4</v>
      </c>
      <c r="G119">
        <v>0</v>
      </c>
    </row>
    <row r="120" spans="1:7" x14ac:dyDescent="0.3">
      <c r="A120">
        <v>0</v>
      </c>
      <c r="B120" t="s">
        <v>179</v>
      </c>
      <c r="C120" t="s">
        <v>1106</v>
      </c>
      <c r="D120">
        <v>502</v>
      </c>
      <c r="E120" s="9">
        <v>-1</v>
      </c>
      <c r="F120">
        <v>6</v>
      </c>
      <c r="G120">
        <v>0</v>
      </c>
    </row>
    <row r="121" spans="1:7" x14ac:dyDescent="0.3">
      <c r="A121">
        <v>0</v>
      </c>
      <c r="B121" t="s">
        <v>170</v>
      </c>
      <c r="C121" t="s">
        <v>1107</v>
      </c>
      <c r="D121">
        <v>224</v>
      </c>
      <c r="E121" s="9">
        <v>1</v>
      </c>
      <c r="F121">
        <v>0</v>
      </c>
      <c r="G121">
        <v>0</v>
      </c>
    </row>
    <row r="122" spans="1:7" x14ac:dyDescent="0.3">
      <c r="A122">
        <v>0</v>
      </c>
      <c r="B122" t="s">
        <v>183</v>
      </c>
      <c r="C122" t="s">
        <v>1108</v>
      </c>
      <c r="D122">
        <v>245</v>
      </c>
      <c r="E122" s="9">
        <v>-1</v>
      </c>
      <c r="F122">
        <v>1</v>
      </c>
      <c r="G122">
        <v>0</v>
      </c>
    </row>
    <row r="123" spans="1:7" x14ac:dyDescent="0.3">
      <c r="A123">
        <v>0</v>
      </c>
      <c r="B123" t="s">
        <v>185</v>
      </c>
      <c r="C123" t="s">
        <v>1109</v>
      </c>
      <c r="D123">
        <v>592</v>
      </c>
      <c r="E123" s="9">
        <v>-1</v>
      </c>
      <c r="F123">
        <v>3</v>
      </c>
      <c r="G123">
        <v>0</v>
      </c>
    </row>
    <row r="124" spans="1:7" x14ac:dyDescent="0.3">
      <c r="A124">
        <v>0</v>
      </c>
      <c r="B124" t="s">
        <v>194</v>
      </c>
      <c r="C124" t="s">
        <v>1110</v>
      </c>
      <c r="D124">
        <v>509</v>
      </c>
      <c r="E124" s="9">
        <v>-1</v>
      </c>
      <c r="F124">
        <v>5</v>
      </c>
      <c r="G124">
        <v>0</v>
      </c>
    </row>
    <row r="125" spans="1:7" x14ac:dyDescent="0.3">
      <c r="A125">
        <v>0</v>
      </c>
      <c r="B125" t="s">
        <v>190</v>
      </c>
      <c r="C125" t="s">
        <v>1111</v>
      </c>
      <c r="D125">
        <v>503</v>
      </c>
      <c r="E125" s="9">
        <v>-1</v>
      </c>
      <c r="F125">
        <v>6</v>
      </c>
      <c r="G125">
        <v>0</v>
      </c>
    </row>
    <row r="126" spans="1:7" x14ac:dyDescent="0.3">
      <c r="A126">
        <v>13</v>
      </c>
      <c r="B126" t="s">
        <v>196</v>
      </c>
      <c r="C126" t="s">
        <v>1112</v>
      </c>
      <c r="D126">
        <v>36</v>
      </c>
      <c r="E126" s="9">
        <v>1</v>
      </c>
      <c r="F126">
        <v>1</v>
      </c>
      <c r="G126">
        <v>0</v>
      </c>
    </row>
    <row r="127" spans="1:7" x14ac:dyDescent="0.3">
      <c r="A127">
        <v>0</v>
      </c>
      <c r="B127" t="s">
        <v>212</v>
      </c>
      <c r="C127" t="s">
        <v>1113</v>
      </c>
      <c r="D127">
        <v>354</v>
      </c>
      <c r="E127" s="9">
        <v>1</v>
      </c>
      <c r="F127">
        <v>0</v>
      </c>
      <c r="G127">
        <v>0</v>
      </c>
    </row>
    <row r="128" spans="1:7" x14ac:dyDescent="0.3">
      <c r="A128">
        <v>0</v>
      </c>
      <c r="B128" t="s">
        <v>206</v>
      </c>
      <c r="C128" t="s">
        <v>1114</v>
      </c>
      <c r="D128">
        <v>91</v>
      </c>
      <c r="E128" s="9">
        <v>1</v>
      </c>
      <c r="F128">
        <v>5</v>
      </c>
      <c r="G128">
        <v>30</v>
      </c>
    </row>
    <row r="129" spans="1:7" x14ac:dyDescent="0.3">
      <c r="A129">
        <v>0</v>
      </c>
      <c r="B129" t="s">
        <v>198</v>
      </c>
      <c r="C129" t="s">
        <v>1115</v>
      </c>
      <c r="D129">
        <v>62</v>
      </c>
      <c r="E129" s="9">
        <v>1</v>
      </c>
      <c r="F129">
        <v>7</v>
      </c>
      <c r="G129">
        <v>0</v>
      </c>
    </row>
    <row r="130" spans="1:7" x14ac:dyDescent="0.3">
      <c r="A130">
        <v>0</v>
      </c>
      <c r="B130" t="s">
        <v>198</v>
      </c>
      <c r="C130" t="s">
        <v>1116</v>
      </c>
      <c r="D130">
        <v>62</v>
      </c>
      <c r="E130" s="9">
        <v>1</v>
      </c>
      <c r="F130">
        <v>9</v>
      </c>
      <c r="G130">
        <v>0</v>
      </c>
    </row>
    <row r="131" spans="1:7" x14ac:dyDescent="0.3">
      <c r="A131">
        <v>0</v>
      </c>
      <c r="B131" t="s">
        <v>198</v>
      </c>
      <c r="C131" t="s">
        <v>1117</v>
      </c>
      <c r="D131">
        <v>62</v>
      </c>
      <c r="E131" s="9">
        <v>1</v>
      </c>
      <c r="F131">
        <v>8</v>
      </c>
      <c r="G131">
        <v>0</v>
      </c>
    </row>
    <row r="132" spans="1:7" x14ac:dyDescent="0.3">
      <c r="A132">
        <v>33</v>
      </c>
      <c r="B132" t="s">
        <v>211</v>
      </c>
      <c r="C132" t="s">
        <v>1118</v>
      </c>
      <c r="D132">
        <v>98</v>
      </c>
      <c r="E132" s="9">
        <v>1</v>
      </c>
      <c r="F132">
        <v>3</v>
      </c>
      <c r="G132">
        <v>30</v>
      </c>
    </row>
    <row r="133" spans="1:7" x14ac:dyDescent="0.3">
      <c r="A133">
        <v>0</v>
      </c>
      <c r="B133" t="s">
        <v>209</v>
      </c>
      <c r="C133" t="s">
        <v>1119</v>
      </c>
      <c r="D133">
        <v>964</v>
      </c>
      <c r="E133" s="9">
        <v>1</v>
      </c>
      <c r="F133">
        <v>3</v>
      </c>
      <c r="G133">
        <v>0</v>
      </c>
    </row>
    <row r="134" spans="1:7" x14ac:dyDescent="0.3">
      <c r="A134">
        <v>13</v>
      </c>
      <c r="B134" t="s">
        <v>200</v>
      </c>
      <c r="C134" t="s">
        <v>1120</v>
      </c>
      <c r="D134">
        <v>353</v>
      </c>
      <c r="E134" s="9">
        <v>1</v>
      </c>
      <c r="F134">
        <v>0</v>
      </c>
      <c r="G134">
        <v>0</v>
      </c>
    </row>
    <row r="135" spans="1:7" x14ac:dyDescent="0.3">
      <c r="A135">
        <v>13</v>
      </c>
      <c r="B135" t="s">
        <v>204</v>
      </c>
      <c r="C135" t="s">
        <v>1121</v>
      </c>
      <c r="D135">
        <v>44</v>
      </c>
      <c r="E135" s="9">
        <v>1</v>
      </c>
      <c r="F135">
        <v>0</v>
      </c>
      <c r="G135">
        <v>0</v>
      </c>
    </row>
    <row r="136" spans="1:7" x14ac:dyDescent="0.3">
      <c r="A136">
        <v>34</v>
      </c>
      <c r="B136" t="s">
        <v>202</v>
      </c>
      <c r="C136" t="s">
        <v>1122</v>
      </c>
      <c r="D136">
        <v>972</v>
      </c>
      <c r="E136" s="9">
        <v>1</v>
      </c>
      <c r="F136">
        <v>2</v>
      </c>
      <c r="G136">
        <v>0</v>
      </c>
    </row>
    <row r="137" spans="1:7" x14ac:dyDescent="0.3">
      <c r="A137">
        <v>13</v>
      </c>
      <c r="B137" t="s">
        <v>214</v>
      </c>
      <c r="C137" t="s">
        <v>1123</v>
      </c>
      <c r="D137">
        <v>39</v>
      </c>
      <c r="E137" s="9">
        <v>1</v>
      </c>
      <c r="F137">
        <v>1</v>
      </c>
      <c r="G137">
        <v>0</v>
      </c>
    </row>
    <row r="138" spans="1:7" x14ac:dyDescent="0.3">
      <c r="A138">
        <v>0</v>
      </c>
      <c r="B138" t="s">
        <v>98</v>
      </c>
      <c r="C138" t="s">
        <v>1124</v>
      </c>
      <c r="D138">
        <v>225</v>
      </c>
      <c r="E138" s="9">
        <v>1</v>
      </c>
      <c r="F138">
        <v>0</v>
      </c>
      <c r="G138">
        <v>0</v>
      </c>
    </row>
    <row r="139" spans="1:7" x14ac:dyDescent="0.3">
      <c r="A139">
        <v>0</v>
      </c>
      <c r="B139" t="s">
        <v>216</v>
      </c>
      <c r="C139" t="s">
        <v>1125</v>
      </c>
      <c r="D139">
        <v>876</v>
      </c>
      <c r="E139" s="9">
        <v>-1</v>
      </c>
      <c r="F139">
        <v>5</v>
      </c>
      <c r="G139">
        <v>0</v>
      </c>
    </row>
    <row r="140" spans="1:7" x14ac:dyDescent="0.3">
      <c r="A140">
        <v>0</v>
      </c>
      <c r="B140" t="s">
        <v>220</v>
      </c>
      <c r="C140" t="s">
        <v>1126</v>
      </c>
      <c r="D140">
        <v>81</v>
      </c>
      <c r="E140" s="9">
        <v>1</v>
      </c>
      <c r="F140">
        <v>9</v>
      </c>
      <c r="G140">
        <v>0</v>
      </c>
    </row>
    <row r="141" spans="1:7" x14ac:dyDescent="0.3">
      <c r="A141">
        <v>0</v>
      </c>
      <c r="B141" t="s">
        <v>218</v>
      </c>
      <c r="C141" t="s">
        <v>1127</v>
      </c>
      <c r="D141">
        <v>962</v>
      </c>
      <c r="E141" s="9">
        <v>1</v>
      </c>
      <c r="F141">
        <v>2</v>
      </c>
      <c r="G141">
        <v>0</v>
      </c>
    </row>
    <row r="142" spans="1:7" x14ac:dyDescent="0.3">
      <c r="A142">
        <v>0</v>
      </c>
      <c r="B142" t="s">
        <v>240</v>
      </c>
      <c r="C142" t="s">
        <v>1128</v>
      </c>
      <c r="D142" t="s">
        <v>735</v>
      </c>
      <c r="E142" s="9">
        <v>1</v>
      </c>
      <c r="F142">
        <v>6</v>
      </c>
      <c r="G142">
        <v>0</v>
      </c>
    </row>
    <row r="143" spans="1:7" x14ac:dyDescent="0.3">
      <c r="A143">
        <v>0</v>
      </c>
      <c r="B143" t="s">
        <v>240</v>
      </c>
      <c r="C143" t="s">
        <v>1129</v>
      </c>
      <c r="D143" t="s">
        <v>735</v>
      </c>
      <c r="E143" s="9">
        <v>1</v>
      </c>
      <c r="F143">
        <v>5</v>
      </c>
      <c r="G143">
        <v>0</v>
      </c>
    </row>
    <row r="144" spans="1:7" x14ac:dyDescent="0.3">
      <c r="A144">
        <v>0</v>
      </c>
      <c r="B144" t="s">
        <v>222</v>
      </c>
      <c r="C144" t="s">
        <v>1130</v>
      </c>
      <c r="D144">
        <v>254</v>
      </c>
      <c r="E144" s="9">
        <v>1</v>
      </c>
      <c r="F144">
        <v>3</v>
      </c>
      <c r="G144">
        <v>0</v>
      </c>
    </row>
    <row r="145" spans="1:7" x14ac:dyDescent="0.3">
      <c r="A145">
        <v>0</v>
      </c>
      <c r="B145" t="s">
        <v>228</v>
      </c>
      <c r="C145" t="s">
        <v>1131</v>
      </c>
      <c r="D145">
        <v>686</v>
      </c>
      <c r="E145" s="9">
        <v>1</v>
      </c>
      <c r="F145">
        <v>12</v>
      </c>
      <c r="G145">
        <v>0</v>
      </c>
    </row>
    <row r="146" spans="1:7" x14ac:dyDescent="0.3">
      <c r="A146">
        <v>0</v>
      </c>
      <c r="B146" t="s">
        <v>228</v>
      </c>
      <c r="C146" t="s">
        <v>1132</v>
      </c>
      <c r="D146">
        <v>686</v>
      </c>
      <c r="E146" s="9">
        <v>1</v>
      </c>
      <c r="F146">
        <v>14</v>
      </c>
      <c r="G146">
        <v>0</v>
      </c>
    </row>
    <row r="147" spans="1:7" x14ac:dyDescent="0.3">
      <c r="A147">
        <v>0</v>
      </c>
      <c r="B147" t="s">
        <v>228</v>
      </c>
      <c r="C147" t="s">
        <v>1133</v>
      </c>
      <c r="D147">
        <v>686</v>
      </c>
      <c r="E147" s="9">
        <v>1</v>
      </c>
      <c r="F147">
        <v>13</v>
      </c>
      <c r="G147">
        <v>0</v>
      </c>
    </row>
    <row r="148" spans="1:7" x14ac:dyDescent="0.3">
      <c r="A148">
        <v>0</v>
      </c>
      <c r="B148" t="s">
        <v>236</v>
      </c>
      <c r="C148" t="s">
        <v>1134</v>
      </c>
      <c r="D148">
        <v>965</v>
      </c>
      <c r="E148" s="9">
        <v>1</v>
      </c>
      <c r="F148">
        <v>3</v>
      </c>
      <c r="G148">
        <v>0</v>
      </c>
    </row>
    <row r="149" spans="1:7" x14ac:dyDescent="0.3">
      <c r="A149">
        <v>0</v>
      </c>
      <c r="B149" t="s">
        <v>224</v>
      </c>
      <c r="C149" t="s">
        <v>1135</v>
      </c>
      <c r="D149">
        <v>996</v>
      </c>
      <c r="E149" s="9">
        <v>1</v>
      </c>
      <c r="F149">
        <v>6</v>
      </c>
      <c r="G149">
        <v>0</v>
      </c>
    </row>
    <row r="150" spans="1:7" x14ac:dyDescent="0.3">
      <c r="A150">
        <v>0</v>
      </c>
      <c r="B150" t="s">
        <v>242</v>
      </c>
      <c r="C150" t="s">
        <v>1136</v>
      </c>
      <c r="D150">
        <v>856</v>
      </c>
      <c r="E150" s="9">
        <v>1</v>
      </c>
      <c r="F150">
        <v>7</v>
      </c>
      <c r="G150">
        <v>0</v>
      </c>
    </row>
    <row r="151" spans="1:7" x14ac:dyDescent="0.3">
      <c r="A151">
        <v>13</v>
      </c>
      <c r="B151" t="s">
        <v>259</v>
      </c>
      <c r="C151" t="s">
        <v>1137</v>
      </c>
      <c r="D151">
        <v>371</v>
      </c>
      <c r="E151" s="9">
        <v>1</v>
      </c>
      <c r="F151">
        <v>3</v>
      </c>
      <c r="G151">
        <v>0</v>
      </c>
    </row>
    <row r="152" spans="1:7" x14ac:dyDescent="0.3">
      <c r="A152">
        <v>17</v>
      </c>
      <c r="B152" t="s">
        <v>243</v>
      </c>
      <c r="C152" t="s">
        <v>1138</v>
      </c>
      <c r="D152">
        <v>961</v>
      </c>
      <c r="E152" s="9">
        <v>1</v>
      </c>
      <c r="F152">
        <v>2</v>
      </c>
      <c r="G152">
        <v>0</v>
      </c>
    </row>
    <row r="153" spans="1:7" x14ac:dyDescent="0.3">
      <c r="A153">
        <v>0</v>
      </c>
      <c r="B153" t="s">
        <v>253</v>
      </c>
      <c r="C153" t="s">
        <v>1139</v>
      </c>
      <c r="D153">
        <v>266</v>
      </c>
      <c r="E153" s="9">
        <v>1</v>
      </c>
      <c r="F153">
        <v>2</v>
      </c>
      <c r="G153">
        <v>0</v>
      </c>
    </row>
    <row r="154" spans="1:7" x14ac:dyDescent="0.3">
      <c r="A154">
        <v>0</v>
      </c>
      <c r="B154" t="s">
        <v>251</v>
      </c>
      <c r="C154" t="s">
        <v>1140</v>
      </c>
      <c r="D154">
        <v>231</v>
      </c>
      <c r="E154" s="9">
        <v>1</v>
      </c>
      <c r="F154">
        <v>0</v>
      </c>
      <c r="G154">
        <v>0</v>
      </c>
    </row>
    <row r="155" spans="1:7" x14ac:dyDescent="0.3">
      <c r="A155">
        <v>0</v>
      </c>
      <c r="B155" t="s">
        <v>261</v>
      </c>
      <c r="C155" t="s">
        <v>1141</v>
      </c>
      <c r="D155">
        <v>218</v>
      </c>
      <c r="E155" s="9">
        <v>1</v>
      </c>
      <c r="F155">
        <v>2</v>
      </c>
      <c r="G155">
        <v>0</v>
      </c>
    </row>
    <row r="156" spans="1:7" x14ac:dyDescent="0.3">
      <c r="A156">
        <v>13</v>
      </c>
      <c r="B156" t="s">
        <v>247</v>
      </c>
      <c r="C156" t="s">
        <v>1142</v>
      </c>
      <c r="D156">
        <v>423</v>
      </c>
      <c r="E156" s="9">
        <v>1</v>
      </c>
      <c r="F156">
        <v>1</v>
      </c>
      <c r="G156">
        <v>0</v>
      </c>
    </row>
    <row r="157" spans="1:7" x14ac:dyDescent="0.3">
      <c r="A157">
        <v>13</v>
      </c>
      <c r="B157" t="s">
        <v>255</v>
      </c>
      <c r="C157" t="s">
        <v>1143</v>
      </c>
      <c r="D157">
        <v>370</v>
      </c>
      <c r="E157" s="9">
        <v>1</v>
      </c>
      <c r="F157">
        <v>2</v>
      </c>
      <c r="G157">
        <v>0</v>
      </c>
    </row>
    <row r="158" spans="1:7" x14ac:dyDescent="0.3">
      <c r="A158">
        <v>13</v>
      </c>
      <c r="B158" t="s">
        <v>257</v>
      </c>
      <c r="C158" t="s">
        <v>1144</v>
      </c>
      <c r="D158">
        <v>352</v>
      </c>
      <c r="E158" s="9">
        <v>1</v>
      </c>
      <c r="F158">
        <v>1</v>
      </c>
      <c r="G158">
        <v>0</v>
      </c>
    </row>
    <row r="159" spans="1:7" x14ac:dyDescent="0.3">
      <c r="A159">
        <v>13</v>
      </c>
      <c r="B159" t="s">
        <v>274</v>
      </c>
      <c r="C159" t="s">
        <v>1145</v>
      </c>
      <c r="D159">
        <v>389</v>
      </c>
      <c r="E159" s="9">
        <v>1</v>
      </c>
      <c r="F159">
        <v>1</v>
      </c>
      <c r="G159">
        <v>0</v>
      </c>
    </row>
    <row r="160" spans="1:7" x14ac:dyDescent="0.3">
      <c r="A160">
        <v>0</v>
      </c>
      <c r="B160" t="s">
        <v>270</v>
      </c>
      <c r="C160" t="s">
        <v>1146</v>
      </c>
      <c r="D160">
        <v>261</v>
      </c>
      <c r="E160" s="9">
        <v>1</v>
      </c>
      <c r="F160">
        <v>3</v>
      </c>
      <c r="G160">
        <v>0</v>
      </c>
    </row>
    <row r="161" spans="1:7" x14ac:dyDescent="0.3">
      <c r="A161">
        <v>0</v>
      </c>
      <c r="B161" t="s">
        <v>293</v>
      </c>
      <c r="C161" t="s">
        <v>1147</v>
      </c>
      <c r="D161">
        <v>265</v>
      </c>
      <c r="E161" s="9">
        <v>1</v>
      </c>
      <c r="F161">
        <v>2</v>
      </c>
      <c r="G161">
        <v>0</v>
      </c>
    </row>
    <row r="162" spans="1:7" x14ac:dyDescent="0.3">
      <c r="A162">
        <v>0</v>
      </c>
      <c r="B162" t="s">
        <v>297</v>
      </c>
      <c r="C162" t="s">
        <v>1148</v>
      </c>
      <c r="D162">
        <v>60</v>
      </c>
      <c r="E162" s="9">
        <v>1</v>
      </c>
      <c r="F162">
        <v>8</v>
      </c>
      <c r="G162">
        <v>0</v>
      </c>
    </row>
    <row r="163" spans="1:7" x14ac:dyDescent="0.3">
      <c r="A163">
        <v>0</v>
      </c>
      <c r="B163" t="s">
        <v>291</v>
      </c>
      <c r="C163" t="s">
        <v>1149</v>
      </c>
      <c r="D163">
        <v>960</v>
      </c>
      <c r="E163" s="9">
        <v>1</v>
      </c>
      <c r="F163">
        <v>5</v>
      </c>
      <c r="G163">
        <v>0</v>
      </c>
    </row>
    <row r="164" spans="1:7" x14ac:dyDescent="0.3">
      <c r="A164">
        <v>0</v>
      </c>
      <c r="B164" t="s">
        <v>275</v>
      </c>
      <c r="C164" t="s">
        <v>1150</v>
      </c>
      <c r="D164">
        <v>223</v>
      </c>
      <c r="E164" s="9">
        <v>1</v>
      </c>
      <c r="F164">
        <v>0</v>
      </c>
      <c r="G164">
        <v>0</v>
      </c>
    </row>
    <row r="165" spans="1:7" x14ac:dyDescent="0.3">
      <c r="A165">
        <v>13</v>
      </c>
      <c r="B165" t="s">
        <v>287</v>
      </c>
      <c r="C165" t="s">
        <v>1151</v>
      </c>
      <c r="D165">
        <v>356</v>
      </c>
      <c r="E165" s="9">
        <v>1</v>
      </c>
      <c r="F165">
        <v>1</v>
      </c>
      <c r="G165">
        <v>0</v>
      </c>
    </row>
    <row r="166" spans="1:7" x14ac:dyDescent="0.3">
      <c r="A166">
        <v>0</v>
      </c>
      <c r="B166" t="s">
        <v>283</v>
      </c>
      <c r="C166" t="s">
        <v>1152</v>
      </c>
      <c r="D166">
        <v>222</v>
      </c>
      <c r="E166" s="9">
        <v>1</v>
      </c>
      <c r="F166">
        <v>0</v>
      </c>
      <c r="G166">
        <v>0</v>
      </c>
    </row>
    <row r="167" spans="1:7" x14ac:dyDescent="0.3">
      <c r="A167">
        <v>0</v>
      </c>
      <c r="B167" t="s">
        <v>289</v>
      </c>
      <c r="C167" t="s">
        <v>1153</v>
      </c>
      <c r="D167">
        <v>230</v>
      </c>
      <c r="E167" s="9">
        <v>1</v>
      </c>
      <c r="F167">
        <v>4</v>
      </c>
      <c r="G167">
        <v>0</v>
      </c>
    </row>
    <row r="168" spans="1:7" x14ac:dyDescent="0.3">
      <c r="A168">
        <v>0</v>
      </c>
      <c r="B168" t="s">
        <v>295</v>
      </c>
      <c r="C168" t="s">
        <v>1154</v>
      </c>
      <c r="D168">
        <v>52</v>
      </c>
      <c r="E168" s="9">
        <v>-1</v>
      </c>
      <c r="F168">
        <v>5</v>
      </c>
      <c r="G168">
        <v>0</v>
      </c>
    </row>
    <row r="169" spans="1:7" x14ac:dyDescent="0.3">
      <c r="A169">
        <v>18</v>
      </c>
      <c r="B169" t="s">
        <v>295</v>
      </c>
      <c r="C169" t="s">
        <v>1155</v>
      </c>
      <c r="D169">
        <v>52</v>
      </c>
      <c r="E169" s="9">
        <v>-1</v>
      </c>
      <c r="F169">
        <v>7</v>
      </c>
      <c r="G169">
        <v>0</v>
      </c>
    </row>
    <row r="170" spans="1:7" x14ac:dyDescent="0.3">
      <c r="A170">
        <v>0</v>
      </c>
      <c r="B170" t="s">
        <v>295</v>
      </c>
      <c r="C170" t="s">
        <v>1156</v>
      </c>
      <c r="D170">
        <v>52</v>
      </c>
      <c r="E170" s="9">
        <v>-1</v>
      </c>
      <c r="F170">
        <v>7</v>
      </c>
      <c r="G170">
        <v>0</v>
      </c>
    </row>
    <row r="171" spans="1:7" x14ac:dyDescent="0.3">
      <c r="A171">
        <v>18</v>
      </c>
      <c r="B171" t="s">
        <v>295</v>
      </c>
      <c r="C171" t="s">
        <v>1157</v>
      </c>
      <c r="D171">
        <v>52</v>
      </c>
      <c r="E171" s="9">
        <v>-1</v>
      </c>
      <c r="F171">
        <v>6</v>
      </c>
      <c r="G171">
        <v>0</v>
      </c>
    </row>
    <row r="172" spans="1:7" x14ac:dyDescent="0.3">
      <c r="A172">
        <v>18</v>
      </c>
      <c r="B172" t="s">
        <v>295</v>
      </c>
      <c r="C172" t="s">
        <v>1158</v>
      </c>
      <c r="D172">
        <v>52</v>
      </c>
      <c r="E172" s="9">
        <v>-1</v>
      </c>
      <c r="F172">
        <v>8</v>
      </c>
      <c r="G172">
        <v>0</v>
      </c>
    </row>
    <row r="173" spans="1:7" x14ac:dyDescent="0.3">
      <c r="A173">
        <v>0</v>
      </c>
      <c r="B173" t="s">
        <v>149</v>
      </c>
      <c r="C173" t="s">
        <v>1159</v>
      </c>
      <c r="D173">
        <v>691</v>
      </c>
      <c r="E173" s="9">
        <v>1</v>
      </c>
      <c r="F173">
        <v>11</v>
      </c>
      <c r="G173">
        <v>0</v>
      </c>
    </row>
    <row r="174" spans="1:7" x14ac:dyDescent="0.3">
      <c r="A174">
        <v>0</v>
      </c>
      <c r="B174" t="s">
        <v>149</v>
      </c>
      <c r="C174" t="s">
        <v>1160</v>
      </c>
      <c r="D174">
        <v>691</v>
      </c>
      <c r="E174" s="9">
        <v>1</v>
      </c>
      <c r="F174">
        <v>11</v>
      </c>
      <c r="G174">
        <v>0</v>
      </c>
    </row>
    <row r="175" spans="1:7" x14ac:dyDescent="0.3">
      <c r="A175">
        <v>0</v>
      </c>
      <c r="B175" t="s">
        <v>149</v>
      </c>
      <c r="C175" t="s">
        <v>1161</v>
      </c>
      <c r="D175">
        <v>691</v>
      </c>
      <c r="E175" s="9">
        <v>1</v>
      </c>
      <c r="F175">
        <v>10</v>
      </c>
      <c r="G175">
        <v>0</v>
      </c>
    </row>
    <row r="176" spans="1:7" x14ac:dyDescent="0.3">
      <c r="A176">
        <v>0</v>
      </c>
      <c r="B176" t="s">
        <v>149</v>
      </c>
      <c r="C176" t="s">
        <v>1162</v>
      </c>
      <c r="D176">
        <v>691</v>
      </c>
      <c r="E176" s="9">
        <v>1</v>
      </c>
      <c r="F176">
        <v>10</v>
      </c>
      <c r="G176">
        <v>0</v>
      </c>
    </row>
    <row r="177" spans="1:7" x14ac:dyDescent="0.3">
      <c r="A177">
        <v>13</v>
      </c>
      <c r="B177" t="s">
        <v>267</v>
      </c>
      <c r="C177" t="s">
        <v>1163</v>
      </c>
      <c r="D177">
        <v>373</v>
      </c>
      <c r="E177" s="9">
        <v>1</v>
      </c>
      <c r="F177">
        <v>3</v>
      </c>
      <c r="G177">
        <v>0</v>
      </c>
    </row>
    <row r="178" spans="1:7" x14ac:dyDescent="0.3">
      <c r="A178">
        <v>13</v>
      </c>
      <c r="B178" t="s">
        <v>265</v>
      </c>
      <c r="C178" t="s">
        <v>1164</v>
      </c>
      <c r="D178">
        <v>377</v>
      </c>
      <c r="E178" s="9">
        <v>1</v>
      </c>
      <c r="F178">
        <v>1</v>
      </c>
      <c r="G178">
        <v>0</v>
      </c>
    </row>
    <row r="179" spans="1:7" x14ac:dyDescent="0.3">
      <c r="A179">
        <v>0</v>
      </c>
      <c r="B179" t="s">
        <v>278</v>
      </c>
      <c r="C179" t="s">
        <v>1165</v>
      </c>
      <c r="D179">
        <v>976</v>
      </c>
      <c r="E179" s="9">
        <v>1</v>
      </c>
      <c r="F179">
        <v>8</v>
      </c>
      <c r="G179">
        <v>0</v>
      </c>
    </row>
    <row r="180" spans="1:7" x14ac:dyDescent="0.3">
      <c r="A180">
        <v>13</v>
      </c>
      <c r="B180" t="s">
        <v>268</v>
      </c>
      <c r="C180" t="s">
        <v>1166</v>
      </c>
      <c r="D180">
        <v>382</v>
      </c>
      <c r="E180" s="9">
        <v>1</v>
      </c>
      <c r="F180">
        <v>1</v>
      </c>
      <c r="G180">
        <v>0</v>
      </c>
    </row>
    <row r="181" spans="1:7" x14ac:dyDescent="0.3">
      <c r="A181">
        <v>38</v>
      </c>
      <c r="B181" t="s">
        <v>263</v>
      </c>
      <c r="C181" t="s">
        <v>1167</v>
      </c>
      <c r="D181">
        <v>212</v>
      </c>
      <c r="E181" s="9">
        <v>1</v>
      </c>
      <c r="F181">
        <v>0</v>
      </c>
      <c r="G181">
        <v>0</v>
      </c>
    </row>
    <row r="182" spans="1:7" x14ac:dyDescent="0.3">
      <c r="A182">
        <v>0</v>
      </c>
      <c r="B182" t="s">
        <v>299</v>
      </c>
      <c r="C182" t="s">
        <v>1168</v>
      </c>
      <c r="D182">
        <v>258</v>
      </c>
      <c r="E182" s="9">
        <v>1</v>
      </c>
      <c r="F182">
        <v>2</v>
      </c>
      <c r="G182">
        <v>0</v>
      </c>
    </row>
    <row r="183" spans="1:7" x14ac:dyDescent="0.3">
      <c r="A183">
        <v>0</v>
      </c>
      <c r="B183" t="s">
        <v>277</v>
      </c>
      <c r="C183" t="s">
        <v>1169</v>
      </c>
      <c r="D183">
        <v>95</v>
      </c>
      <c r="E183" s="9">
        <v>1</v>
      </c>
      <c r="F183">
        <v>6</v>
      </c>
      <c r="G183">
        <v>30</v>
      </c>
    </row>
    <row r="184" spans="1:7" x14ac:dyDescent="0.3">
      <c r="A184">
        <v>0</v>
      </c>
      <c r="B184" t="s">
        <v>301</v>
      </c>
      <c r="C184" t="s">
        <v>1170</v>
      </c>
      <c r="D184">
        <v>264</v>
      </c>
      <c r="E184" s="9">
        <v>1</v>
      </c>
      <c r="F184">
        <v>2</v>
      </c>
      <c r="G184">
        <v>0</v>
      </c>
    </row>
    <row r="185" spans="1:7" x14ac:dyDescent="0.3">
      <c r="A185">
        <v>0</v>
      </c>
      <c r="B185" t="s">
        <v>318</v>
      </c>
      <c r="C185" t="s">
        <v>1171</v>
      </c>
      <c r="D185">
        <v>674</v>
      </c>
      <c r="E185" s="9">
        <v>1</v>
      </c>
      <c r="F185">
        <v>12</v>
      </c>
      <c r="G185">
        <v>0</v>
      </c>
    </row>
    <row r="186" spans="1:7" x14ac:dyDescent="0.3">
      <c r="A186">
        <v>0</v>
      </c>
      <c r="B186" t="s">
        <v>316</v>
      </c>
      <c r="C186" t="s">
        <v>1172</v>
      </c>
      <c r="D186">
        <v>977</v>
      </c>
      <c r="E186" s="9">
        <v>1</v>
      </c>
      <c r="F186">
        <v>5</v>
      </c>
      <c r="G186">
        <v>45</v>
      </c>
    </row>
    <row r="187" spans="1:7" x14ac:dyDescent="0.3">
      <c r="A187">
        <v>13</v>
      </c>
      <c r="B187" t="s">
        <v>313</v>
      </c>
      <c r="C187" t="s">
        <v>1173</v>
      </c>
      <c r="D187">
        <v>31</v>
      </c>
      <c r="E187" s="9">
        <v>1</v>
      </c>
      <c r="F187">
        <v>1</v>
      </c>
      <c r="G187">
        <v>0</v>
      </c>
    </row>
    <row r="188" spans="1:7" x14ac:dyDescent="0.3">
      <c r="A188">
        <v>0</v>
      </c>
      <c r="B188" t="s">
        <v>50</v>
      </c>
      <c r="C188" t="s">
        <v>1174</v>
      </c>
      <c r="D188">
        <v>297</v>
      </c>
      <c r="E188" s="9">
        <v>-1</v>
      </c>
      <c r="F188">
        <v>4</v>
      </c>
      <c r="G188">
        <v>0</v>
      </c>
    </row>
    <row r="189" spans="1:7" x14ac:dyDescent="0.3">
      <c r="A189">
        <v>0</v>
      </c>
      <c r="B189" t="s">
        <v>75</v>
      </c>
      <c r="C189" t="s">
        <v>1175</v>
      </c>
      <c r="D189">
        <v>599</v>
      </c>
      <c r="E189" s="9">
        <v>-1</v>
      </c>
      <c r="F189">
        <v>4</v>
      </c>
      <c r="G189">
        <v>0</v>
      </c>
    </row>
    <row r="190" spans="1:7" x14ac:dyDescent="0.3">
      <c r="A190">
        <v>0</v>
      </c>
      <c r="B190" t="s">
        <v>114</v>
      </c>
      <c r="C190" t="s">
        <v>1298</v>
      </c>
      <c r="D190">
        <v>5999</v>
      </c>
      <c r="E190" s="9">
        <v>-1</v>
      </c>
      <c r="F190">
        <v>4</v>
      </c>
      <c r="G190">
        <v>0</v>
      </c>
    </row>
    <row r="191" spans="1:7" x14ac:dyDescent="0.3">
      <c r="A191">
        <v>0</v>
      </c>
      <c r="B191" t="s">
        <v>393</v>
      </c>
      <c r="C191" t="s">
        <v>1176</v>
      </c>
      <c r="D191">
        <v>1721</v>
      </c>
      <c r="E191" s="9">
        <v>-1</v>
      </c>
      <c r="F191">
        <v>4</v>
      </c>
      <c r="G191">
        <v>0</v>
      </c>
    </row>
    <row r="192" spans="1:7" x14ac:dyDescent="0.3">
      <c r="A192">
        <v>22</v>
      </c>
      <c r="B192" t="s">
        <v>321</v>
      </c>
      <c r="C192" t="s">
        <v>1177</v>
      </c>
      <c r="D192">
        <v>64</v>
      </c>
      <c r="E192" s="9">
        <v>1</v>
      </c>
      <c r="F192">
        <v>12</v>
      </c>
      <c r="G192">
        <v>45</v>
      </c>
    </row>
    <row r="193" spans="1:7" x14ac:dyDescent="0.3">
      <c r="A193">
        <v>0</v>
      </c>
      <c r="B193" t="s">
        <v>99</v>
      </c>
      <c r="C193" t="s">
        <v>1178</v>
      </c>
      <c r="D193">
        <v>682</v>
      </c>
      <c r="E193" s="9">
        <v>-1</v>
      </c>
      <c r="F193">
        <v>10</v>
      </c>
      <c r="G193">
        <v>0</v>
      </c>
    </row>
    <row r="194" spans="1:7" x14ac:dyDescent="0.3">
      <c r="A194">
        <v>0</v>
      </c>
      <c r="B194" t="s">
        <v>320</v>
      </c>
      <c r="C194" t="s">
        <v>1179</v>
      </c>
      <c r="D194">
        <v>683</v>
      </c>
      <c r="E194" s="9">
        <v>-1</v>
      </c>
      <c r="F194">
        <v>11</v>
      </c>
      <c r="G194">
        <v>0</v>
      </c>
    </row>
    <row r="195" spans="1:7" x14ac:dyDescent="0.3">
      <c r="A195">
        <v>0</v>
      </c>
      <c r="B195" t="s">
        <v>406</v>
      </c>
      <c r="C195" t="s">
        <v>1180</v>
      </c>
      <c r="D195">
        <v>690</v>
      </c>
      <c r="E195" s="9">
        <v>1</v>
      </c>
      <c r="F195">
        <v>13</v>
      </c>
      <c r="G195">
        <v>0</v>
      </c>
    </row>
    <row r="196" spans="1:7" x14ac:dyDescent="0.3">
      <c r="A196">
        <v>22</v>
      </c>
      <c r="B196" t="s">
        <v>321</v>
      </c>
      <c r="C196" t="s">
        <v>1181</v>
      </c>
      <c r="D196">
        <v>64</v>
      </c>
      <c r="E196" s="9">
        <v>1</v>
      </c>
      <c r="F196">
        <v>12</v>
      </c>
      <c r="G196">
        <v>0</v>
      </c>
    </row>
    <row r="197" spans="1:7" x14ac:dyDescent="0.3">
      <c r="A197">
        <v>22</v>
      </c>
      <c r="B197" t="s">
        <v>321</v>
      </c>
      <c r="C197" t="s">
        <v>1182</v>
      </c>
      <c r="D197">
        <v>642409</v>
      </c>
      <c r="E197" s="9">
        <v>1</v>
      </c>
      <c r="F197">
        <v>12</v>
      </c>
      <c r="G197">
        <v>0</v>
      </c>
    </row>
    <row r="198" spans="1:7" x14ac:dyDescent="0.3">
      <c r="A198">
        <v>0</v>
      </c>
      <c r="B198" t="s">
        <v>311</v>
      </c>
      <c r="C198" t="s">
        <v>1183</v>
      </c>
      <c r="D198">
        <v>505</v>
      </c>
      <c r="E198" s="9">
        <v>-1</v>
      </c>
      <c r="F198">
        <v>6</v>
      </c>
      <c r="G198">
        <v>0</v>
      </c>
    </row>
    <row r="199" spans="1:7" x14ac:dyDescent="0.3">
      <c r="A199">
        <v>0</v>
      </c>
      <c r="B199" t="s">
        <v>305</v>
      </c>
      <c r="C199" t="s">
        <v>1184</v>
      </c>
      <c r="D199">
        <v>227</v>
      </c>
      <c r="E199" s="9">
        <v>1</v>
      </c>
      <c r="F199">
        <v>1</v>
      </c>
      <c r="G199">
        <v>0</v>
      </c>
    </row>
    <row r="200" spans="1:7" x14ac:dyDescent="0.3">
      <c r="A200">
        <v>0</v>
      </c>
      <c r="B200" t="s">
        <v>309</v>
      </c>
      <c r="C200" t="s">
        <v>1185</v>
      </c>
      <c r="D200">
        <v>234</v>
      </c>
      <c r="E200" s="9">
        <v>1</v>
      </c>
      <c r="F200">
        <v>1</v>
      </c>
      <c r="G200">
        <v>0</v>
      </c>
    </row>
    <row r="201" spans="1:7" x14ac:dyDescent="0.3">
      <c r="A201">
        <v>0</v>
      </c>
      <c r="B201" t="s">
        <v>234</v>
      </c>
      <c r="C201" t="s">
        <v>1186</v>
      </c>
      <c r="D201">
        <v>850</v>
      </c>
      <c r="E201" s="9">
        <v>1</v>
      </c>
      <c r="F201">
        <v>9</v>
      </c>
      <c r="G201">
        <v>0</v>
      </c>
    </row>
    <row r="202" spans="1:7" x14ac:dyDescent="0.3">
      <c r="A202">
        <v>13</v>
      </c>
      <c r="B202" t="s">
        <v>314</v>
      </c>
      <c r="C202" t="s">
        <v>1187</v>
      </c>
      <c r="D202">
        <v>47</v>
      </c>
      <c r="E202" s="9">
        <v>1</v>
      </c>
      <c r="F202">
        <v>1</v>
      </c>
      <c r="G202">
        <v>0</v>
      </c>
    </row>
    <row r="203" spans="1:7" x14ac:dyDescent="0.3">
      <c r="A203">
        <v>0</v>
      </c>
      <c r="B203" t="s">
        <v>314</v>
      </c>
      <c r="C203" t="s">
        <v>1188</v>
      </c>
      <c r="D203">
        <v>47</v>
      </c>
      <c r="E203" s="9">
        <v>-1</v>
      </c>
      <c r="F203">
        <v>2</v>
      </c>
      <c r="G203">
        <v>0</v>
      </c>
    </row>
    <row r="204" spans="1:7" x14ac:dyDescent="0.3">
      <c r="A204">
        <v>0</v>
      </c>
      <c r="B204" t="s">
        <v>314</v>
      </c>
      <c r="C204" t="s">
        <v>1189</v>
      </c>
      <c r="D204">
        <v>47</v>
      </c>
      <c r="E204" s="9">
        <v>-1</v>
      </c>
      <c r="F204">
        <v>1</v>
      </c>
      <c r="G204">
        <v>0</v>
      </c>
    </row>
    <row r="205" spans="1:7" x14ac:dyDescent="0.3">
      <c r="A205">
        <v>0</v>
      </c>
      <c r="B205" t="s">
        <v>323</v>
      </c>
      <c r="C205" t="s">
        <v>1190</v>
      </c>
      <c r="D205">
        <v>968</v>
      </c>
      <c r="E205" s="9">
        <v>1</v>
      </c>
      <c r="F205">
        <v>4</v>
      </c>
      <c r="G205">
        <v>0</v>
      </c>
    </row>
    <row r="206" spans="1:7" x14ac:dyDescent="0.3">
      <c r="A206">
        <v>0</v>
      </c>
      <c r="B206" t="s">
        <v>335</v>
      </c>
      <c r="C206" t="s">
        <v>1191</v>
      </c>
      <c r="D206">
        <v>92</v>
      </c>
      <c r="E206" s="9">
        <v>1</v>
      </c>
      <c r="F206">
        <v>5</v>
      </c>
      <c r="G206">
        <v>0</v>
      </c>
    </row>
    <row r="207" spans="1:7" x14ac:dyDescent="0.3">
      <c r="A207">
        <v>23</v>
      </c>
      <c r="B207" t="s">
        <v>343</v>
      </c>
      <c r="C207" t="s">
        <v>1192</v>
      </c>
      <c r="D207">
        <v>970</v>
      </c>
      <c r="E207" s="9">
        <v>1</v>
      </c>
      <c r="F207">
        <v>2</v>
      </c>
      <c r="G207">
        <v>0</v>
      </c>
    </row>
    <row r="208" spans="1:7" x14ac:dyDescent="0.3">
      <c r="A208">
        <v>0</v>
      </c>
      <c r="B208" t="s">
        <v>325</v>
      </c>
      <c r="C208" t="s">
        <v>1193</v>
      </c>
      <c r="D208">
        <v>507</v>
      </c>
      <c r="E208" s="9">
        <v>-1</v>
      </c>
      <c r="F208">
        <v>5</v>
      </c>
      <c r="G208">
        <v>0</v>
      </c>
    </row>
    <row r="209" spans="1:7" x14ac:dyDescent="0.3">
      <c r="A209">
        <v>0</v>
      </c>
      <c r="B209" t="s">
        <v>331</v>
      </c>
      <c r="C209" t="s">
        <v>1194</v>
      </c>
      <c r="D209">
        <v>675</v>
      </c>
      <c r="E209" s="9">
        <v>1</v>
      </c>
      <c r="F209">
        <v>10</v>
      </c>
      <c r="G209">
        <v>0</v>
      </c>
    </row>
    <row r="210" spans="1:7" x14ac:dyDescent="0.3">
      <c r="A210">
        <v>24</v>
      </c>
      <c r="B210" t="s">
        <v>348</v>
      </c>
      <c r="C210" t="s">
        <v>1195</v>
      </c>
      <c r="D210">
        <v>595</v>
      </c>
      <c r="E210" s="9">
        <v>-1</v>
      </c>
      <c r="F210">
        <v>4</v>
      </c>
      <c r="G210">
        <v>0</v>
      </c>
    </row>
    <row r="211" spans="1:7" x14ac:dyDescent="0.3">
      <c r="A211">
        <v>0</v>
      </c>
      <c r="B211" t="s">
        <v>327</v>
      </c>
      <c r="C211" t="s">
        <v>1196</v>
      </c>
      <c r="D211">
        <v>51</v>
      </c>
      <c r="E211" s="9">
        <v>-1</v>
      </c>
      <c r="F211">
        <v>5</v>
      </c>
      <c r="G211">
        <v>0</v>
      </c>
    </row>
    <row r="212" spans="1:7" x14ac:dyDescent="0.3">
      <c r="A212">
        <v>0</v>
      </c>
      <c r="B212" t="s">
        <v>333</v>
      </c>
      <c r="C212" t="s">
        <v>1197</v>
      </c>
      <c r="D212">
        <v>63</v>
      </c>
      <c r="E212" s="9">
        <v>1</v>
      </c>
      <c r="F212">
        <v>8</v>
      </c>
      <c r="G212">
        <v>0</v>
      </c>
    </row>
    <row r="213" spans="1:7" x14ac:dyDescent="0.3">
      <c r="A213">
        <v>13</v>
      </c>
      <c r="B213" t="s">
        <v>337</v>
      </c>
      <c r="C213" t="s">
        <v>1198</v>
      </c>
      <c r="D213">
        <v>48</v>
      </c>
      <c r="E213" s="9">
        <v>1</v>
      </c>
      <c r="F213">
        <v>1</v>
      </c>
      <c r="G213">
        <v>0</v>
      </c>
    </row>
    <row r="214" spans="1:7" x14ac:dyDescent="0.3">
      <c r="A214">
        <v>13</v>
      </c>
      <c r="B214" t="s">
        <v>344</v>
      </c>
      <c r="C214" t="s">
        <v>1199</v>
      </c>
      <c r="D214">
        <v>351</v>
      </c>
      <c r="E214" s="9">
        <v>-1</v>
      </c>
      <c r="F214">
        <v>1</v>
      </c>
      <c r="G214">
        <v>0</v>
      </c>
    </row>
    <row r="215" spans="1:7" x14ac:dyDescent="0.3">
      <c r="A215">
        <v>13</v>
      </c>
      <c r="B215" t="s">
        <v>344</v>
      </c>
      <c r="C215" t="s">
        <v>1200</v>
      </c>
      <c r="D215">
        <v>351</v>
      </c>
      <c r="E215" s="9">
        <v>1</v>
      </c>
      <c r="F215">
        <v>1</v>
      </c>
      <c r="G215">
        <v>0</v>
      </c>
    </row>
    <row r="216" spans="1:7" x14ac:dyDescent="0.3">
      <c r="A216">
        <v>13</v>
      </c>
      <c r="B216" t="s">
        <v>344</v>
      </c>
      <c r="C216" t="s">
        <v>1201</v>
      </c>
      <c r="D216">
        <v>351</v>
      </c>
      <c r="E216" s="9">
        <v>1</v>
      </c>
      <c r="F216">
        <v>1</v>
      </c>
      <c r="G216">
        <v>0</v>
      </c>
    </row>
    <row r="217" spans="1:7" x14ac:dyDescent="0.3">
      <c r="A217">
        <v>0</v>
      </c>
      <c r="B217" t="s">
        <v>341</v>
      </c>
      <c r="C217" t="s">
        <v>1202</v>
      </c>
      <c r="D217">
        <v>1787</v>
      </c>
      <c r="E217" s="9">
        <v>-1</v>
      </c>
      <c r="F217">
        <v>4</v>
      </c>
      <c r="G217">
        <v>0</v>
      </c>
    </row>
    <row r="218" spans="1:7" x14ac:dyDescent="0.3">
      <c r="A218">
        <v>0</v>
      </c>
      <c r="B218" t="s">
        <v>350</v>
      </c>
      <c r="C218" t="s">
        <v>1203</v>
      </c>
      <c r="D218">
        <v>974</v>
      </c>
      <c r="E218" s="9">
        <v>1</v>
      </c>
      <c r="F218">
        <v>3</v>
      </c>
      <c r="G218">
        <v>0</v>
      </c>
    </row>
    <row r="219" spans="1:7" x14ac:dyDescent="0.3">
      <c r="A219">
        <v>13</v>
      </c>
      <c r="B219" t="s">
        <v>353</v>
      </c>
      <c r="C219" t="s">
        <v>1204</v>
      </c>
      <c r="D219">
        <v>40</v>
      </c>
      <c r="E219" s="9">
        <v>1</v>
      </c>
      <c r="F219">
        <v>2</v>
      </c>
      <c r="G219">
        <v>0</v>
      </c>
    </row>
    <row r="220" spans="1:7" x14ac:dyDescent="0.3">
      <c r="A220">
        <v>0</v>
      </c>
      <c r="B220" t="s">
        <v>357</v>
      </c>
      <c r="C220" t="s">
        <v>1205</v>
      </c>
      <c r="D220">
        <v>7</v>
      </c>
      <c r="E220" s="9">
        <v>1</v>
      </c>
      <c r="F220">
        <v>8</v>
      </c>
      <c r="G220">
        <v>0</v>
      </c>
    </row>
    <row r="221" spans="1:7" x14ac:dyDescent="0.3">
      <c r="A221">
        <v>0</v>
      </c>
      <c r="B221" t="s">
        <v>357</v>
      </c>
      <c r="C221" t="s">
        <v>1206</v>
      </c>
      <c r="D221">
        <v>7</v>
      </c>
      <c r="E221" s="9">
        <v>1</v>
      </c>
      <c r="F221">
        <v>2</v>
      </c>
      <c r="G221">
        <v>0</v>
      </c>
    </row>
    <row r="222" spans="1:7" x14ac:dyDescent="0.3">
      <c r="A222">
        <v>0</v>
      </c>
      <c r="B222" t="s">
        <v>357</v>
      </c>
      <c r="C222" t="s">
        <v>1207</v>
      </c>
      <c r="D222">
        <v>7</v>
      </c>
      <c r="E222" s="9">
        <v>1</v>
      </c>
      <c r="F222">
        <v>12</v>
      </c>
      <c r="G222">
        <v>0</v>
      </c>
    </row>
    <row r="223" spans="1:7" x14ac:dyDescent="0.3">
      <c r="A223">
        <v>0</v>
      </c>
      <c r="B223" t="s">
        <v>357</v>
      </c>
      <c r="C223" t="s">
        <v>1208</v>
      </c>
      <c r="D223">
        <v>7</v>
      </c>
      <c r="E223" s="9">
        <v>1</v>
      </c>
      <c r="F223">
        <v>7</v>
      </c>
      <c r="G223">
        <v>0</v>
      </c>
    </row>
    <row r="224" spans="1:7" x14ac:dyDescent="0.3">
      <c r="A224">
        <v>0</v>
      </c>
      <c r="B224" t="s">
        <v>357</v>
      </c>
      <c r="C224" t="s">
        <v>1209</v>
      </c>
      <c r="D224">
        <v>7</v>
      </c>
      <c r="E224" s="9">
        <v>1</v>
      </c>
      <c r="F224">
        <v>11</v>
      </c>
      <c r="G224">
        <v>0</v>
      </c>
    </row>
    <row r="225" spans="1:7" x14ac:dyDescent="0.3">
      <c r="A225">
        <v>0</v>
      </c>
      <c r="B225" t="s">
        <v>357</v>
      </c>
      <c r="C225" t="s">
        <v>1210</v>
      </c>
      <c r="D225">
        <v>7</v>
      </c>
      <c r="E225" s="9">
        <v>1</v>
      </c>
      <c r="F225">
        <v>3</v>
      </c>
      <c r="G225">
        <v>0</v>
      </c>
    </row>
    <row r="226" spans="1:7" x14ac:dyDescent="0.3">
      <c r="A226">
        <v>0</v>
      </c>
      <c r="B226" t="s">
        <v>357</v>
      </c>
      <c r="C226" t="s">
        <v>1211</v>
      </c>
      <c r="D226">
        <v>7</v>
      </c>
      <c r="E226" s="9">
        <v>1</v>
      </c>
      <c r="F226">
        <v>6</v>
      </c>
      <c r="G226">
        <v>0</v>
      </c>
    </row>
    <row r="227" spans="1:7" x14ac:dyDescent="0.3">
      <c r="A227">
        <v>0</v>
      </c>
      <c r="B227" t="s">
        <v>357</v>
      </c>
      <c r="C227" t="s">
        <v>1212</v>
      </c>
      <c r="D227">
        <v>7</v>
      </c>
      <c r="E227" s="9">
        <v>1</v>
      </c>
      <c r="F227">
        <v>11</v>
      </c>
      <c r="G227">
        <v>0</v>
      </c>
    </row>
    <row r="228" spans="1:7" x14ac:dyDescent="0.3">
      <c r="A228">
        <v>0</v>
      </c>
      <c r="B228" t="s">
        <v>357</v>
      </c>
      <c r="C228" t="s">
        <v>1213</v>
      </c>
      <c r="D228">
        <v>7</v>
      </c>
      <c r="E228" s="9">
        <v>1</v>
      </c>
      <c r="F228">
        <v>4</v>
      </c>
      <c r="G228">
        <v>0</v>
      </c>
    </row>
    <row r="229" spans="1:7" x14ac:dyDescent="0.3">
      <c r="A229">
        <v>0</v>
      </c>
      <c r="B229" t="s">
        <v>357</v>
      </c>
      <c r="C229" t="s">
        <v>1214</v>
      </c>
      <c r="D229">
        <v>7</v>
      </c>
      <c r="E229" s="9">
        <v>1</v>
      </c>
      <c r="F229">
        <v>10</v>
      </c>
      <c r="G229">
        <v>0</v>
      </c>
    </row>
    <row r="230" spans="1:7" x14ac:dyDescent="0.3">
      <c r="A230">
        <v>0</v>
      </c>
      <c r="B230" t="s">
        <v>357</v>
      </c>
      <c r="C230" t="s">
        <v>1215</v>
      </c>
      <c r="D230">
        <v>7</v>
      </c>
      <c r="E230" s="9">
        <v>1</v>
      </c>
      <c r="F230">
        <v>9</v>
      </c>
      <c r="G230">
        <v>0</v>
      </c>
    </row>
    <row r="231" spans="1:7" x14ac:dyDescent="0.3">
      <c r="A231">
        <v>0</v>
      </c>
      <c r="B231" t="s">
        <v>357</v>
      </c>
      <c r="C231" t="s">
        <v>1216</v>
      </c>
      <c r="D231">
        <v>7</v>
      </c>
      <c r="E231" s="9">
        <v>1</v>
      </c>
      <c r="F231">
        <v>5</v>
      </c>
      <c r="G231">
        <v>0</v>
      </c>
    </row>
    <row r="232" spans="1:7" x14ac:dyDescent="0.3">
      <c r="A232">
        <v>0</v>
      </c>
      <c r="B232" t="s">
        <v>358</v>
      </c>
      <c r="C232" t="s">
        <v>1217</v>
      </c>
      <c r="D232">
        <v>250</v>
      </c>
      <c r="E232" s="9">
        <v>1</v>
      </c>
      <c r="F232">
        <v>2</v>
      </c>
      <c r="G232">
        <v>0</v>
      </c>
    </row>
    <row r="233" spans="1:7" x14ac:dyDescent="0.3">
      <c r="A233">
        <v>0</v>
      </c>
      <c r="B233" t="s">
        <v>232</v>
      </c>
      <c r="C233" t="s">
        <v>1218</v>
      </c>
      <c r="D233">
        <v>1869</v>
      </c>
      <c r="E233" s="9">
        <v>-1</v>
      </c>
      <c r="F233">
        <v>4</v>
      </c>
      <c r="G233">
        <v>0</v>
      </c>
    </row>
    <row r="234" spans="1:7" x14ac:dyDescent="0.3">
      <c r="A234">
        <v>0</v>
      </c>
      <c r="B234" t="s">
        <v>245</v>
      </c>
      <c r="C234" t="s">
        <v>1219</v>
      </c>
      <c r="D234">
        <v>1758</v>
      </c>
      <c r="E234" s="9">
        <v>-1</v>
      </c>
      <c r="F234">
        <v>4</v>
      </c>
      <c r="G234">
        <v>0</v>
      </c>
    </row>
    <row r="235" spans="1:7" x14ac:dyDescent="0.3">
      <c r="A235">
        <v>0</v>
      </c>
      <c r="B235" t="s">
        <v>435</v>
      </c>
      <c r="C235" t="s">
        <v>1220</v>
      </c>
      <c r="D235">
        <v>1784</v>
      </c>
      <c r="E235" s="9">
        <v>-1</v>
      </c>
      <c r="F235">
        <v>4</v>
      </c>
      <c r="G235">
        <v>0</v>
      </c>
    </row>
    <row r="236" spans="1:7" x14ac:dyDescent="0.3">
      <c r="A236">
        <v>36</v>
      </c>
      <c r="B236" t="s">
        <v>775</v>
      </c>
      <c r="C236" t="s">
        <v>1221</v>
      </c>
      <c r="D236">
        <v>685</v>
      </c>
      <c r="E236" s="9">
        <v>-1</v>
      </c>
      <c r="F236">
        <v>11</v>
      </c>
      <c r="G236">
        <v>0</v>
      </c>
    </row>
    <row r="237" spans="1:7" x14ac:dyDescent="0.3">
      <c r="A237">
        <v>13</v>
      </c>
      <c r="B237" t="s">
        <v>379</v>
      </c>
      <c r="C237" t="s">
        <v>1222</v>
      </c>
      <c r="D237">
        <v>378</v>
      </c>
      <c r="E237" s="9">
        <v>1</v>
      </c>
      <c r="F237">
        <v>1</v>
      </c>
      <c r="G237">
        <v>0</v>
      </c>
    </row>
    <row r="238" spans="1:7" x14ac:dyDescent="0.3">
      <c r="A238">
        <v>0</v>
      </c>
      <c r="B238" t="s">
        <v>389</v>
      </c>
      <c r="C238" t="s">
        <v>1223</v>
      </c>
      <c r="D238">
        <v>239</v>
      </c>
      <c r="E238" s="9">
        <v>1</v>
      </c>
      <c r="F238">
        <v>0</v>
      </c>
      <c r="G238">
        <v>0</v>
      </c>
    </row>
    <row r="239" spans="1:7" x14ac:dyDescent="0.3">
      <c r="A239">
        <v>0</v>
      </c>
      <c r="B239" t="s">
        <v>360</v>
      </c>
      <c r="C239" t="s">
        <v>1224</v>
      </c>
      <c r="D239">
        <v>966</v>
      </c>
      <c r="E239" s="9">
        <v>1</v>
      </c>
      <c r="F239">
        <v>3</v>
      </c>
      <c r="G239">
        <v>0</v>
      </c>
    </row>
    <row r="240" spans="1:7" x14ac:dyDescent="0.3">
      <c r="A240">
        <v>0</v>
      </c>
      <c r="B240" t="s">
        <v>381</v>
      </c>
      <c r="C240" t="s">
        <v>1225</v>
      </c>
      <c r="D240">
        <v>221</v>
      </c>
      <c r="E240" s="9">
        <v>1</v>
      </c>
      <c r="F240">
        <v>0</v>
      </c>
      <c r="G240">
        <v>0</v>
      </c>
    </row>
    <row r="241" spans="1:7" x14ac:dyDescent="0.3">
      <c r="A241">
        <v>13</v>
      </c>
      <c r="B241" t="s">
        <v>355</v>
      </c>
      <c r="C241" t="s">
        <v>1226</v>
      </c>
      <c r="D241">
        <v>381</v>
      </c>
      <c r="E241" s="9">
        <v>1</v>
      </c>
      <c r="F241">
        <v>1</v>
      </c>
      <c r="G241">
        <v>0</v>
      </c>
    </row>
    <row r="242" spans="1:7" x14ac:dyDescent="0.3">
      <c r="A242">
        <v>0</v>
      </c>
      <c r="B242" t="s">
        <v>364</v>
      </c>
      <c r="C242" t="s">
        <v>1227</v>
      </c>
      <c r="D242">
        <v>248</v>
      </c>
      <c r="E242" s="9">
        <v>1</v>
      </c>
      <c r="F242">
        <v>4</v>
      </c>
      <c r="G242">
        <v>0</v>
      </c>
    </row>
    <row r="243" spans="1:7" x14ac:dyDescent="0.3">
      <c r="A243">
        <v>0</v>
      </c>
      <c r="B243" t="s">
        <v>377</v>
      </c>
      <c r="C243" t="s">
        <v>1228</v>
      </c>
      <c r="D243">
        <v>232</v>
      </c>
      <c r="E243" s="9">
        <v>1</v>
      </c>
      <c r="F243">
        <v>0</v>
      </c>
      <c r="G243">
        <v>0</v>
      </c>
    </row>
    <row r="244" spans="1:7" x14ac:dyDescent="0.3">
      <c r="A244">
        <v>0</v>
      </c>
      <c r="B244" t="s">
        <v>370</v>
      </c>
      <c r="C244" t="s">
        <v>1229</v>
      </c>
      <c r="D244">
        <v>65</v>
      </c>
      <c r="E244" s="9">
        <v>1</v>
      </c>
      <c r="F244">
        <v>8</v>
      </c>
      <c r="G244">
        <v>0</v>
      </c>
    </row>
    <row r="245" spans="1:7" x14ac:dyDescent="0.3">
      <c r="A245">
        <v>13</v>
      </c>
      <c r="B245" t="s">
        <v>375</v>
      </c>
      <c r="C245" t="s">
        <v>1230</v>
      </c>
      <c r="D245">
        <v>421</v>
      </c>
      <c r="E245" s="9">
        <v>1</v>
      </c>
      <c r="F245">
        <v>1</v>
      </c>
      <c r="G245">
        <v>0</v>
      </c>
    </row>
    <row r="246" spans="1:7" x14ac:dyDescent="0.3">
      <c r="A246">
        <v>13</v>
      </c>
      <c r="B246" t="s">
        <v>373</v>
      </c>
      <c r="C246" t="s">
        <v>1231</v>
      </c>
      <c r="D246">
        <v>386</v>
      </c>
      <c r="E246" s="9">
        <v>1</v>
      </c>
      <c r="F246">
        <v>1</v>
      </c>
      <c r="G246">
        <v>0</v>
      </c>
    </row>
    <row r="247" spans="1:7" x14ac:dyDescent="0.3">
      <c r="A247">
        <v>0</v>
      </c>
      <c r="B247" t="s">
        <v>362</v>
      </c>
      <c r="C247" t="s">
        <v>1232</v>
      </c>
      <c r="D247">
        <v>677</v>
      </c>
      <c r="E247" s="9">
        <v>1</v>
      </c>
      <c r="F247">
        <v>11</v>
      </c>
      <c r="G247">
        <v>0</v>
      </c>
    </row>
    <row r="248" spans="1:7" x14ac:dyDescent="0.3">
      <c r="A248">
        <v>0</v>
      </c>
      <c r="B248" t="s">
        <v>383</v>
      </c>
      <c r="C248" t="s">
        <v>1233</v>
      </c>
      <c r="D248">
        <v>252</v>
      </c>
      <c r="E248" s="9">
        <v>1</v>
      </c>
      <c r="F248">
        <v>3</v>
      </c>
      <c r="G248">
        <v>0</v>
      </c>
    </row>
    <row r="249" spans="1:7" x14ac:dyDescent="0.3">
      <c r="A249">
        <v>0</v>
      </c>
      <c r="B249" t="s">
        <v>448</v>
      </c>
      <c r="C249" t="s">
        <v>1234</v>
      </c>
      <c r="D249">
        <v>27</v>
      </c>
      <c r="E249" s="9">
        <v>1</v>
      </c>
      <c r="F249">
        <v>2</v>
      </c>
      <c r="G249">
        <v>0</v>
      </c>
    </row>
    <row r="250" spans="1:7" x14ac:dyDescent="0.3">
      <c r="A250">
        <v>0</v>
      </c>
      <c r="B250" t="s">
        <v>235</v>
      </c>
      <c r="C250" t="s">
        <v>1235</v>
      </c>
      <c r="D250">
        <v>82</v>
      </c>
      <c r="E250" s="9">
        <v>1</v>
      </c>
      <c r="F250">
        <v>9</v>
      </c>
      <c r="G250">
        <v>0</v>
      </c>
    </row>
    <row r="251" spans="1:7" x14ac:dyDescent="0.3">
      <c r="A251">
        <v>0</v>
      </c>
      <c r="B251" t="s">
        <v>387</v>
      </c>
      <c r="C251" t="s">
        <v>1236</v>
      </c>
      <c r="D251">
        <v>211</v>
      </c>
      <c r="E251" s="9">
        <v>1</v>
      </c>
      <c r="F251">
        <v>3</v>
      </c>
      <c r="G251">
        <v>0</v>
      </c>
    </row>
    <row r="252" spans="1:7" x14ac:dyDescent="0.3">
      <c r="A252">
        <v>13</v>
      </c>
      <c r="B252" t="s">
        <v>141</v>
      </c>
      <c r="C252" t="s">
        <v>1237</v>
      </c>
      <c r="D252">
        <v>34</v>
      </c>
      <c r="E252" s="9">
        <v>1</v>
      </c>
      <c r="F252">
        <v>1</v>
      </c>
      <c r="G252">
        <v>0</v>
      </c>
    </row>
    <row r="253" spans="1:7" x14ac:dyDescent="0.3">
      <c r="A253">
        <v>13</v>
      </c>
      <c r="B253" t="s">
        <v>141</v>
      </c>
      <c r="C253" t="s">
        <v>1238</v>
      </c>
      <c r="D253">
        <v>34</v>
      </c>
      <c r="E253" s="9">
        <v>1</v>
      </c>
      <c r="F253">
        <v>0</v>
      </c>
      <c r="G253">
        <v>0</v>
      </c>
    </row>
    <row r="254" spans="1:7" x14ac:dyDescent="0.3">
      <c r="A254">
        <v>0</v>
      </c>
      <c r="B254" t="s">
        <v>249</v>
      </c>
      <c r="C254" t="s">
        <v>1239</v>
      </c>
      <c r="D254">
        <v>94</v>
      </c>
      <c r="E254" s="9">
        <v>1</v>
      </c>
      <c r="F254">
        <v>5</v>
      </c>
      <c r="G254">
        <v>30</v>
      </c>
    </row>
    <row r="255" spans="1:7" x14ac:dyDescent="0.3">
      <c r="A255">
        <v>0</v>
      </c>
      <c r="B255" t="s">
        <v>366</v>
      </c>
      <c r="C255" t="s">
        <v>1240</v>
      </c>
      <c r="D255">
        <v>249</v>
      </c>
      <c r="E255" s="9">
        <v>1</v>
      </c>
      <c r="F255">
        <v>2</v>
      </c>
      <c r="G255">
        <v>0</v>
      </c>
    </row>
    <row r="256" spans="1:7" x14ac:dyDescent="0.3">
      <c r="A256">
        <v>0</v>
      </c>
      <c r="B256" t="s">
        <v>385</v>
      </c>
      <c r="C256" t="s">
        <v>1241</v>
      </c>
      <c r="D256">
        <v>597</v>
      </c>
      <c r="E256" s="9">
        <v>-1</v>
      </c>
      <c r="F256">
        <v>3</v>
      </c>
      <c r="G256">
        <v>30</v>
      </c>
    </row>
    <row r="257" spans="1:7" x14ac:dyDescent="0.3">
      <c r="A257">
        <v>0</v>
      </c>
      <c r="B257" t="s">
        <v>395</v>
      </c>
      <c r="C257" t="s">
        <v>1242</v>
      </c>
      <c r="D257">
        <v>268</v>
      </c>
      <c r="E257" s="9">
        <v>1</v>
      </c>
      <c r="F257">
        <v>2</v>
      </c>
      <c r="G257">
        <v>0</v>
      </c>
    </row>
    <row r="258" spans="1:7" x14ac:dyDescent="0.3">
      <c r="A258">
        <v>13</v>
      </c>
      <c r="B258" t="s">
        <v>368</v>
      </c>
      <c r="C258" t="s">
        <v>1243</v>
      </c>
      <c r="D258">
        <v>46</v>
      </c>
      <c r="E258" s="9">
        <v>1</v>
      </c>
      <c r="F258">
        <v>1</v>
      </c>
      <c r="G258">
        <v>0</v>
      </c>
    </row>
    <row r="259" spans="1:7" x14ac:dyDescent="0.3">
      <c r="A259">
        <v>13</v>
      </c>
      <c r="B259" t="s">
        <v>96</v>
      </c>
      <c r="C259" t="s">
        <v>1244</v>
      </c>
      <c r="D259">
        <v>41</v>
      </c>
      <c r="E259" s="9">
        <v>1</v>
      </c>
      <c r="F259">
        <v>1</v>
      </c>
      <c r="G259">
        <v>0</v>
      </c>
    </row>
    <row r="260" spans="1:7" x14ac:dyDescent="0.3">
      <c r="A260">
        <v>27</v>
      </c>
      <c r="B260" t="s">
        <v>394</v>
      </c>
      <c r="C260" t="s">
        <v>1245</v>
      </c>
      <c r="D260">
        <v>963</v>
      </c>
      <c r="E260" s="9">
        <v>1</v>
      </c>
      <c r="F260">
        <v>2</v>
      </c>
      <c r="G260">
        <v>0</v>
      </c>
    </row>
    <row r="261" spans="1:7" x14ac:dyDescent="0.3">
      <c r="A261">
        <v>0</v>
      </c>
      <c r="B261" t="s">
        <v>421</v>
      </c>
      <c r="C261" t="s">
        <v>1246</v>
      </c>
      <c r="D261">
        <v>886</v>
      </c>
      <c r="E261" s="9">
        <v>1</v>
      </c>
      <c r="F261">
        <v>8</v>
      </c>
      <c r="G261">
        <v>0</v>
      </c>
    </row>
    <row r="262" spans="1:7" x14ac:dyDescent="0.3">
      <c r="A262">
        <v>0</v>
      </c>
      <c r="B262" t="s">
        <v>404</v>
      </c>
      <c r="C262" t="s">
        <v>1247</v>
      </c>
      <c r="D262">
        <v>992</v>
      </c>
      <c r="E262" s="9">
        <v>1</v>
      </c>
      <c r="F262">
        <v>5</v>
      </c>
      <c r="G262">
        <v>0</v>
      </c>
    </row>
    <row r="263" spans="1:7" x14ac:dyDescent="0.3">
      <c r="A263">
        <v>0</v>
      </c>
      <c r="B263" t="s">
        <v>422</v>
      </c>
      <c r="C263" t="s">
        <v>1248</v>
      </c>
      <c r="D263">
        <v>255</v>
      </c>
      <c r="E263" s="9">
        <v>1</v>
      </c>
      <c r="F263">
        <v>3</v>
      </c>
      <c r="G263">
        <v>0</v>
      </c>
    </row>
    <row r="264" spans="1:7" x14ac:dyDescent="0.3">
      <c r="A264">
        <v>0</v>
      </c>
      <c r="B264" t="s">
        <v>402</v>
      </c>
      <c r="C264" t="s">
        <v>1249</v>
      </c>
      <c r="D264">
        <v>66</v>
      </c>
      <c r="E264" s="9">
        <v>1</v>
      </c>
      <c r="F264">
        <v>7</v>
      </c>
      <c r="G264">
        <v>0</v>
      </c>
    </row>
    <row r="265" spans="1:7" x14ac:dyDescent="0.3">
      <c r="A265">
        <v>0</v>
      </c>
      <c r="B265" t="s">
        <v>407</v>
      </c>
      <c r="C265" t="s">
        <v>1250</v>
      </c>
      <c r="D265">
        <v>670</v>
      </c>
      <c r="E265" s="9">
        <v>1</v>
      </c>
      <c r="F265">
        <v>9</v>
      </c>
      <c r="G265">
        <v>0</v>
      </c>
    </row>
    <row r="266" spans="1:7" x14ac:dyDescent="0.3">
      <c r="A266">
        <v>0</v>
      </c>
      <c r="B266" t="s">
        <v>400</v>
      </c>
      <c r="C266" t="s">
        <v>1251</v>
      </c>
      <c r="D266">
        <v>228</v>
      </c>
      <c r="E266" s="9">
        <v>1</v>
      </c>
      <c r="F266">
        <v>0</v>
      </c>
      <c r="G266">
        <v>0</v>
      </c>
    </row>
    <row r="267" spans="1:7" x14ac:dyDescent="0.3">
      <c r="A267">
        <v>0</v>
      </c>
      <c r="B267" t="s">
        <v>413</v>
      </c>
      <c r="C267" t="s">
        <v>1252</v>
      </c>
      <c r="D267">
        <v>676</v>
      </c>
      <c r="E267" s="9">
        <v>1</v>
      </c>
      <c r="F267">
        <v>13</v>
      </c>
      <c r="G267">
        <v>0</v>
      </c>
    </row>
    <row r="268" spans="1:7" x14ac:dyDescent="0.3">
      <c r="A268">
        <v>0</v>
      </c>
      <c r="B268" t="s">
        <v>417</v>
      </c>
      <c r="C268" t="s">
        <v>1253</v>
      </c>
      <c r="D268">
        <v>868</v>
      </c>
      <c r="E268" s="9">
        <v>-1</v>
      </c>
      <c r="F268">
        <v>4</v>
      </c>
      <c r="G268">
        <v>0</v>
      </c>
    </row>
    <row r="269" spans="1:7" x14ac:dyDescent="0.3">
      <c r="A269">
        <v>0</v>
      </c>
      <c r="B269" t="s">
        <v>411</v>
      </c>
      <c r="C269" t="s">
        <v>1254</v>
      </c>
      <c r="D269">
        <v>216</v>
      </c>
      <c r="E269" s="9">
        <v>1</v>
      </c>
      <c r="F269">
        <v>1</v>
      </c>
      <c r="G269">
        <v>0</v>
      </c>
    </row>
    <row r="270" spans="1:7" x14ac:dyDescent="0.3">
      <c r="A270">
        <v>0</v>
      </c>
      <c r="B270" t="s">
        <v>415</v>
      </c>
      <c r="C270" t="s">
        <v>1255</v>
      </c>
      <c r="D270">
        <v>90</v>
      </c>
      <c r="E270" s="9">
        <v>1</v>
      </c>
      <c r="F270">
        <v>2</v>
      </c>
      <c r="G270">
        <v>0</v>
      </c>
    </row>
    <row r="271" spans="1:7" x14ac:dyDescent="0.3">
      <c r="A271">
        <v>0</v>
      </c>
      <c r="B271" t="s">
        <v>409</v>
      </c>
      <c r="C271" t="s">
        <v>1256</v>
      </c>
      <c r="D271">
        <v>993</v>
      </c>
      <c r="E271" s="9">
        <v>1</v>
      </c>
      <c r="F271">
        <v>5</v>
      </c>
      <c r="G271">
        <v>0</v>
      </c>
    </row>
    <row r="272" spans="1:7" x14ac:dyDescent="0.3">
      <c r="A272">
        <v>0</v>
      </c>
      <c r="B272" t="s">
        <v>419</v>
      </c>
      <c r="C272" t="s">
        <v>1257</v>
      </c>
      <c r="D272">
        <v>688</v>
      </c>
      <c r="E272" s="9">
        <v>1</v>
      </c>
      <c r="F272">
        <v>12</v>
      </c>
      <c r="G272">
        <v>0</v>
      </c>
    </row>
    <row r="273" spans="1:7" x14ac:dyDescent="0.3">
      <c r="A273">
        <v>0</v>
      </c>
      <c r="B273" t="s">
        <v>425</v>
      </c>
      <c r="C273" t="s">
        <v>1258</v>
      </c>
      <c r="D273">
        <v>256</v>
      </c>
      <c r="E273" s="9">
        <v>1</v>
      </c>
      <c r="F273">
        <v>3</v>
      </c>
      <c r="G273">
        <v>0</v>
      </c>
    </row>
    <row r="274" spans="1:7" x14ac:dyDescent="0.3">
      <c r="A274">
        <v>13</v>
      </c>
      <c r="B274" t="s">
        <v>423</v>
      </c>
      <c r="C274" t="s">
        <v>1259</v>
      </c>
      <c r="D274">
        <v>380</v>
      </c>
      <c r="E274" s="9">
        <v>1</v>
      </c>
      <c r="F274">
        <v>3</v>
      </c>
      <c r="G274">
        <v>0</v>
      </c>
    </row>
    <row r="275" spans="1:7" x14ac:dyDescent="0.3">
      <c r="A275">
        <v>0</v>
      </c>
      <c r="B275" t="s">
        <v>29</v>
      </c>
      <c r="C275" t="s">
        <v>1260</v>
      </c>
      <c r="D275">
        <v>971</v>
      </c>
      <c r="E275" s="9">
        <v>1</v>
      </c>
      <c r="F275">
        <v>4</v>
      </c>
      <c r="G275">
        <v>0</v>
      </c>
    </row>
    <row r="276" spans="1:7" x14ac:dyDescent="0.3">
      <c r="A276">
        <v>0</v>
      </c>
      <c r="B276" t="s">
        <v>155</v>
      </c>
      <c r="C276" t="s">
        <v>1261</v>
      </c>
      <c r="D276">
        <v>247</v>
      </c>
      <c r="E276" s="9">
        <v>1</v>
      </c>
      <c r="F276">
        <v>0</v>
      </c>
      <c r="G276">
        <v>0</v>
      </c>
    </row>
    <row r="277" spans="1:7" x14ac:dyDescent="0.3">
      <c r="A277">
        <v>0</v>
      </c>
      <c r="B277" t="s">
        <v>155</v>
      </c>
      <c r="C277" t="s">
        <v>1262</v>
      </c>
      <c r="D277">
        <v>44</v>
      </c>
      <c r="E277" s="9">
        <v>-1</v>
      </c>
      <c r="F277">
        <v>3</v>
      </c>
      <c r="G277">
        <v>0</v>
      </c>
    </row>
    <row r="278" spans="1:7" x14ac:dyDescent="0.3">
      <c r="A278">
        <v>0</v>
      </c>
      <c r="B278" t="s">
        <v>238</v>
      </c>
      <c r="C278" t="s">
        <v>1263</v>
      </c>
      <c r="D278">
        <v>1345</v>
      </c>
      <c r="E278" s="9">
        <v>-1</v>
      </c>
      <c r="F278">
        <v>5</v>
      </c>
      <c r="G278">
        <v>0</v>
      </c>
    </row>
    <row r="279" spans="1:7" x14ac:dyDescent="0.3">
      <c r="A279">
        <v>0</v>
      </c>
      <c r="B279" t="s">
        <v>208</v>
      </c>
      <c r="C279" t="s">
        <v>1264</v>
      </c>
      <c r="D279">
        <v>246</v>
      </c>
      <c r="E279" s="9">
        <v>1</v>
      </c>
      <c r="F279">
        <v>6</v>
      </c>
      <c r="G279">
        <v>0</v>
      </c>
    </row>
    <row r="280" spans="1:7" x14ac:dyDescent="0.3">
      <c r="A280">
        <v>13</v>
      </c>
      <c r="B280" t="s">
        <v>164</v>
      </c>
      <c r="C280" t="s">
        <v>1265</v>
      </c>
      <c r="D280">
        <v>350</v>
      </c>
      <c r="E280" s="9">
        <v>1</v>
      </c>
      <c r="F280">
        <v>1</v>
      </c>
      <c r="G280">
        <v>0</v>
      </c>
    </row>
    <row r="281" spans="1:7" x14ac:dyDescent="0.3">
      <c r="A281">
        <v>13</v>
      </c>
      <c r="B281" t="s">
        <v>155</v>
      </c>
      <c r="C281" t="s">
        <v>1266</v>
      </c>
      <c r="D281">
        <v>44</v>
      </c>
      <c r="E281" s="9">
        <v>1</v>
      </c>
      <c r="F281">
        <v>0</v>
      </c>
      <c r="G281">
        <v>0</v>
      </c>
    </row>
    <row r="282" spans="1:7" x14ac:dyDescent="0.3">
      <c r="A282">
        <v>0</v>
      </c>
      <c r="B282" t="s">
        <v>285</v>
      </c>
      <c r="C282" t="s">
        <v>1267</v>
      </c>
      <c r="D282">
        <v>1664</v>
      </c>
      <c r="E282" s="9">
        <v>-1</v>
      </c>
      <c r="F282">
        <v>4</v>
      </c>
      <c r="G282">
        <v>0</v>
      </c>
    </row>
    <row r="283" spans="1:7" x14ac:dyDescent="0.3">
      <c r="A283">
        <v>0</v>
      </c>
      <c r="B283" t="s">
        <v>340</v>
      </c>
      <c r="C283" t="s">
        <v>1268</v>
      </c>
      <c r="D283">
        <v>64</v>
      </c>
      <c r="E283" s="9">
        <v>1</v>
      </c>
      <c r="F283">
        <v>8</v>
      </c>
      <c r="G283">
        <v>0</v>
      </c>
    </row>
    <row r="284" spans="1:7" x14ac:dyDescent="0.3">
      <c r="A284">
        <v>0</v>
      </c>
      <c r="B284" t="s">
        <v>372</v>
      </c>
      <c r="C284" t="s">
        <v>1269</v>
      </c>
      <c r="D284">
        <v>290</v>
      </c>
      <c r="E284" s="9">
        <v>1</v>
      </c>
      <c r="F284">
        <v>0</v>
      </c>
      <c r="G284">
        <v>0</v>
      </c>
    </row>
    <row r="285" spans="1:7" x14ac:dyDescent="0.3">
      <c r="A285">
        <v>0</v>
      </c>
      <c r="B285" t="s">
        <v>178</v>
      </c>
      <c r="C285" t="s">
        <v>1270</v>
      </c>
      <c r="D285">
        <v>500</v>
      </c>
      <c r="E285" s="9">
        <v>-1</v>
      </c>
      <c r="F285">
        <v>2</v>
      </c>
      <c r="G285">
        <v>0</v>
      </c>
    </row>
    <row r="286" spans="1:7" x14ac:dyDescent="0.3">
      <c r="A286">
        <v>0</v>
      </c>
      <c r="B286" t="s">
        <v>397</v>
      </c>
      <c r="C286" t="s">
        <v>1271</v>
      </c>
      <c r="D286">
        <v>1649</v>
      </c>
      <c r="E286" s="9">
        <v>-1</v>
      </c>
      <c r="F286">
        <v>4</v>
      </c>
      <c r="G286">
        <v>0</v>
      </c>
    </row>
    <row r="287" spans="1:7" x14ac:dyDescent="0.3">
      <c r="A287">
        <v>0</v>
      </c>
      <c r="B287" t="s">
        <v>438</v>
      </c>
      <c r="C287" t="s">
        <v>1272</v>
      </c>
      <c r="D287">
        <v>1284</v>
      </c>
      <c r="E287" s="9">
        <v>-1</v>
      </c>
      <c r="F287">
        <v>4</v>
      </c>
      <c r="G287">
        <v>0</v>
      </c>
    </row>
    <row r="288" spans="1:7" x14ac:dyDescent="0.3">
      <c r="A288">
        <v>0</v>
      </c>
      <c r="B288" t="s">
        <v>427</v>
      </c>
      <c r="C288" t="s">
        <v>1273</v>
      </c>
      <c r="D288">
        <v>1</v>
      </c>
      <c r="E288" s="9">
        <v>1</v>
      </c>
      <c r="F288">
        <v>13</v>
      </c>
      <c r="G288">
        <v>0</v>
      </c>
    </row>
    <row r="289" spans="1:7" x14ac:dyDescent="0.3">
      <c r="A289">
        <v>8</v>
      </c>
      <c r="B289" t="s">
        <v>429</v>
      </c>
      <c r="C289" t="s">
        <v>1274</v>
      </c>
      <c r="D289">
        <v>1</v>
      </c>
      <c r="E289" s="9">
        <v>-1</v>
      </c>
      <c r="F289">
        <v>10</v>
      </c>
      <c r="G289">
        <v>0</v>
      </c>
    </row>
    <row r="290" spans="1:7" x14ac:dyDescent="0.3">
      <c r="A290">
        <v>0</v>
      </c>
      <c r="B290" t="s">
        <v>45</v>
      </c>
      <c r="C290" t="s">
        <v>1275</v>
      </c>
      <c r="D290">
        <v>1684</v>
      </c>
      <c r="E290" s="9">
        <v>-1</v>
      </c>
      <c r="F290">
        <v>11</v>
      </c>
      <c r="G290">
        <v>0</v>
      </c>
    </row>
    <row r="291" spans="1:7" x14ac:dyDescent="0.3">
      <c r="A291">
        <v>8</v>
      </c>
      <c r="B291" t="s">
        <v>429</v>
      </c>
      <c r="C291" t="s">
        <v>1276</v>
      </c>
      <c r="D291">
        <v>1</v>
      </c>
      <c r="E291" s="9">
        <v>-1</v>
      </c>
      <c r="F291">
        <v>9</v>
      </c>
      <c r="G291">
        <v>0</v>
      </c>
    </row>
    <row r="292" spans="1:7" x14ac:dyDescent="0.3">
      <c r="A292">
        <v>8</v>
      </c>
      <c r="B292" t="s">
        <v>429</v>
      </c>
      <c r="C292" t="s">
        <v>1277</v>
      </c>
      <c r="D292">
        <v>1</v>
      </c>
      <c r="E292" s="9">
        <v>-1</v>
      </c>
      <c r="F292">
        <v>6</v>
      </c>
      <c r="G292">
        <v>0</v>
      </c>
    </row>
    <row r="293" spans="1:7" x14ac:dyDescent="0.3">
      <c r="A293">
        <v>8</v>
      </c>
      <c r="B293" t="s">
        <v>429</v>
      </c>
      <c r="C293" t="s">
        <v>1278</v>
      </c>
      <c r="D293">
        <v>1</v>
      </c>
      <c r="E293" s="9">
        <v>-1</v>
      </c>
      <c r="F293">
        <v>7</v>
      </c>
      <c r="G293">
        <v>0</v>
      </c>
    </row>
    <row r="294" spans="1:7" x14ac:dyDescent="0.3">
      <c r="A294">
        <v>0</v>
      </c>
      <c r="B294" t="s">
        <v>181</v>
      </c>
      <c r="C294" t="s">
        <v>1279</v>
      </c>
      <c r="D294">
        <v>671</v>
      </c>
      <c r="E294" s="9">
        <v>1</v>
      </c>
      <c r="F294">
        <v>10</v>
      </c>
      <c r="G294">
        <v>0</v>
      </c>
    </row>
    <row r="295" spans="1:7" x14ac:dyDescent="0.3">
      <c r="A295">
        <v>0</v>
      </c>
      <c r="B295" t="s">
        <v>429</v>
      </c>
      <c r="C295" t="s">
        <v>1280</v>
      </c>
      <c r="D295">
        <v>1</v>
      </c>
      <c r="E295" s="9">
        <v>-1</v>
      </c>
      <c r="F295">
        <v>10</v>
      </c>
      <c r="G295">
        <v>0</v>
      </c>
    </row>
    <row r="296" spans="1:7" x14ac:dyDescent="0.3">
      <c r="A296">
        <v>8</v>
      </c>
      <c r="B296" t="s">
        <v>429</v>
      </c>
      <c r="C296" t="s">
        <v>1281</v>
      </c>
      <c r="D296">
        <v>1</v>
      </c>
      <c r="E296" s="9">
        <v>-1</v>
      </c>
      <c r="F296">
        <v>8</v>
      </c>
      <c r="G296">
        <v>0</v>
      </c>
    </row>
    <row r="297" spans="1:7" x14ac:dyDescent="0.3">
      <c r="A297">
        <v>0</v>
      </c>
      <c r="B297" t="s">
        <v>272</v>
      </c>
      <c r="C297" t="s">
        <v>1282</v>
      </c>
      <c r="D297">
        <v>692</v>
      </c>
      <c r="E297" s="9">
        <v>1</v>
      </c>
      <c r="F297">
        <v>12</v>
      </c>
      <c r="G297">
        <v>0</v>
      </c>
    </row>
    <row r="298" spans="1:7" x14ac:dyDescent="0.3">
      <c r="A298">
        <v>8</v>
      </c>
      <c r="B298" t="s">
        <v>429</v>
      </c>
      <c r="C298" t="s">
        <v>1283</v>
      </c>
      <c r="D298">
        <v>1</v>
      </c>
      <c r="E298" s="9">
        <v>-1</v>
      </c>
      <c r="F298">
        <v>5</v>
      </c>
      <c r="G298">
        <v>0</v>
      </c>
    </row>
    <row r="299" spans="1:7" x14ac:dyDescent="0.3">
      <c r="A299">
        <v>0</v>
      </c>
      <c r="B299" t="s">
        <v>281</v>
      </c>
      <c r="C299" t="s">
        <v>1284</v>
      </c>
      <c r="D299">
        <v>1670</v>
      </c>
      <c r="E299" s="9">
        <v>1</v>
      </c>
      <c r="F299">
        <v>10</v>
      </c>
      <c r="G299">
        <v>0</v>
      </c>
    </row>
    <row r="300" spans="1:7" x14ac:dyDescent="0.3">
      <c r="A300">
        <v>0</v>
      </c>
      <c r="B300" t="s">
        <v>346</v>
      </c>
      <c r="C300" t="s">
        <v>1285</v>
      </c>
      <c r="D300">
        <v>680</v>
      </c>
      <c r="E300" s="9">
        <v>1</v>
      </c>
      <c r="F300">
        <v>9</v>
      </c>
      <c r="G300">
        <v>0</v>
      </c>
    </row>
    <row r="301" spans="1:7" x14ac:dyDescent="0.3">
      <c r="A301">
        <v>0</v>
      </c>
      <c r="B301" t="s">
        <v>429</v>
      </c>
      <c r="C301" t="s">
        <v>1286</v>
      </c>
      <c r="D301">
        <v>1</v>
      </c>
      <c r="E301" s="9">
        <v>-1</v>
      </c>
      <c r="F301">
        <v>7</v>
      </c>
      <c r="G301">
        <v>0</v>
      </c>
    </row>
    <row r="302" spans="1:7" x14ac:dyDescent="0.3">
      <c r="A302">
        <v>0</v>
      </c>
      <c r="B302" t="s">
        <v>439</v>
      </c>
      <c r="C302" t="s">
        <v>1287</v>
      </c>
      <c r="D302">
        <v>1340</v>
      </c>
      <c r="E302" s="9">
        <v>-1</v>
      </c>
      <c r="F302">
        <v>4</v>
      </c>
      <c r="G302">
        <v>0</v>
      </c>
    </row>
    <row r="303" spans="1:7" x14ac:dyDescent="0.3">
      <c r="A303">
        <v>0</v>
      </c>
      <c r="B303" t="s">
        <v>430</v>
      </c>
      <c r="C303" t="s">
        <v>1288</v>
      </c>
      <c r="D303">
        <v>598</v>
      </c>
      <c r="E303" s="9">
        <v>-1</v>
      </c>
      <c r="F303">
        <v>3</v>
      </c>
      <c r="G303">
        <v>0</v>
      </c>
    </row>
    <row r="304" spans="1:7" x14ac:dyDescent="0.3">
      <c r="A304">
        <v>0</v>
      </c>
      <c r="B304" t="s">
        <v>432</v>
      </c>
      <c r="C304" t="s">
        <v>1289</v>
      </c>
      <c r="D304">
        <v>998</v>
      </c>
      <c r="E304" s="9">
        <v>1</v>
      </c>
      <c r="F304">
        <v>6</v>
      </c>
      <c r="G304">
        <v>0</v>
      </c>
    </row>
    <row r="305" spans="1:7" x14ac:dyDescent="0.3">
      <c r="A305">
        <v>0</v>
      </c>
      <c r="B305" t="s">
        <v>441</v>
      </c>
      <c r="C305" t="s">
        <v>1290</v>
      </c>
      <c r="D305">
        <v>678</v>
      </c>
      <c r="E305" s="9">
        <v>1</v>
      </c>
      <c r="F305">
        <v>11</v>
      </c>
      <c r="G305">
        <v>0</v>
      </c>
    </row>
    <row r="306" spans="1:7" x14ac:dyDescent="0.3">
      <c r="A306">
        <v>13</v>
      </c>
      <c r="B306" t="s">
        <v>434</v>
      </c>
      <c r="C306" t="s">
        <v>1291</v>
      </c>
      <c r="D306">
        <v>379</v>
      </c>
      <c r="E306" s="9">
        <v>1</v>
      </c>
      <c r="F306">
        <v>1</v>
      </c>
      <c r="G306">
        <v>0</v>
      </c>
    </row>
    <row r="307" spans="1:7" x14ac:dyDescent="0.3">
      <c r="A307">
        <v>0</v>
      </c>
      <c r="B307" t="s">
        <v>437</v>
      </c>
      <c r="C307" t="s">
        <v>1292</v>
      </c>
      <c r="D307">
        <v>58</v>
      </c>
      <c r="E307" s="9">
        <v>-1</v>
      </c>
      <c r="F307">
        <v>4</v>
      </c>
      <c r="G307">
        <v>0</v>
      </c>
    </row>
    <row r="308" spans="1:7" x14ac:dyDescent="0.3">
      <c r="A308">
        <v>0</v>
      </c>
      <c r="B308" t="s">
        <v>440</v>
      </c>
      <c r="C308" t="s">
        <v>1293</v>
      </c>
      <c r="D308">
        <v>84</v>
      </c>
      <c r="E308" s="9">
        <v>1</v>
      </c>
      <c r="F308">
        <v>7</v>
      </c>
      <c r="G308">
        <v>0</v>
      </c>
    </row>
    <row r="309" spans="1:7" x14ac:dyDescent="0.3">
      <c r="A309">
        <v>0</v>
      </c>
      <c r="B309" t="s">
        <v>137</v>
      </c>
      <c r="C309" t="s">
        <v>1294</v>
      </c>
      <c r="D309">
        <v>212</v>
      </c>
      <c r="E309" s="9">
        <v>1</v>
      </c>
      <c r="F309">
        <v>0</v>
      </c>
      <c r="G309">
        <v>0</v>
      </c>
    </row>
    <row r="310" spans="1:7" x14ac:dyDescent="0.3">
      <c r="A310">
        <v>0</v>
      </c>
      <c r="B310" t="s">
        <v>445</v>
      </c>
      <c r="C310" t="s">
        <v>1295</v>
      </c>
      <c r="D310">
        <v>967</v>
      </c>
      <c r="E310" s="9">
        <v>1</v>
      </c>
      <c r="F310">
        <v>3</v>
      </c>
      <c r="G310">
        <v>0</v>
      </c>
    </row>
    <row r="311" spans="1:7" x14ac:dyDescent="0.3">
      <c r="A311">
        <v>0</v>
      </c>
      <c r="B311" t="s">
        <v>450</v>
      </c>
      <c r="C311" t="s">
        <v>1296</v>
      </c>
      <c r="D311">
        <v>260</v>
      </c>
      <c r="E311" s="9">
        <v>1</v>
      </c>
      <c r="F311">
        <v>2</v>
      </c>
      <c r="G311">
        <v>0</v>
      </c>
    </row>
    <row r="312" spans="1:7" x14ac:dyDescent="0.3">
      <c r="A312">
        <v>0</v>
      </c>
      <c r="B312" t="s">
        <v>452</v>
      </c>
      <c r="C312" t="s">
        <v>1297</v>
      </c>
      <c r="D312">
        <v>263</v>
      </c>
      <c r="E312" s="9">
        <v>1</v>
      </c>
      <c r="F312">
        <v>2</v>
      </c>
      <c r="G312">
        <v>0</v>
      </c>
    </row>
  </sheetData>
  <autoFilter ref="A1:G312">
    <sortState ref="A2:G312">
      <sortCondition ref="C2:C31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3" workbookViewId="0">
      <selection activeCell="A35" sqref="A35"/>
    </sheetView>
  </sheetViews>
  <sheetFormatPr baseColWidth="10" defaultRowHeight="14.4" x14ac:dyDescent="0.3"/>
  <sheetData>
    <row r="1" spans="1:1" x14ac:dyDescent="0.3">
      <c r="A1" s="6">
        <v>4</v>
      </c>
    </row>
    <row r="2" spans="1:1" x14ac:dyDescent="0.3">
      <c r="A2" s="6">
        <v>5</v>
      </c>
    </row>
    <row r="3" spans="1:1" x14ac:dyDescent="0.3">
      <c r="A3" s="6">
        <v>6</v>
      </c>
    </row>
    <row r="4" spans="1:1" x14ac:dyDescent="0.3">
      <c r="A4" s="6">
        <v>7</v>
      </c>
    </row>
    <row r="5" spans="1:1" x14ac:dyDescent="0.3">
      <c r="A5" s="6">
        <v>18</v>
      </c>
    </row>
    <row r="6" spans="1:1" x14ac:dyDescent="0.3">
      <c r="A6" s="6">
        <v>21</v>
      </c>
    </row>
    <row r="7" spans="1:1" x14ac:dyDescent="0.3">
      <c r="A7" s="6">
        <v>22</v>
      </c>
    </row>
    <row r="8" spans="1:1" x14ac:dyDescent="0.3">
      <c r="A8" s="6">
        <v>39</v>
      </c>
    </row>
    <row r="9" spans="1:1" x14ac:dyDescent="0.3">
      <c r="A9" s="6">
        <v>40</v>
      </c>
    </row>
    <row r="10" spans="1:1" x14ac:dyDescent="0.3">
      <c r="A10" s="6">
        <v>42</v>
      </c>
    </row>
    <row r="11" spans="1:1" x14ac:dyDescent="0.3">
      <c r="A11" s="6">
        <v>44</v>
      </c>
    </row>
    <row r="12" spans="1:1" x14ac:dyDescent="0.3">
      <c r="A12" s="6">
        <v>45</v>
      </c>
    </row>
    <row r="13" spans="1:1" x14ac:dyDescent="0.3">
      <c r="A13" s="6">
        <v>46</v>
      </c>
    </row>
    <row r="14" spans="1:1" x14ac:dyDescent="0.3">
      <c r="A14" s="6">
        <v>47</v>
      </c>
    </row>
    <row r="15" spans="1:1" x14ac:dyDescent="0.3">
      <c r="A15" s="6">
        <v>48</v>
      </c>
    </row>
    <row r="16" spans="1:1" x14ac:dyDescent="0.3">
      <c r="A16" s="6">
        <v>51</v>
      </c>
    </row>
    <row r="17" spans="1:1" x14ac:dyDescent="0.3">
      <c r="A17" s="6">
        <v>62</v>
      </c>
    </row>
    <row r="18" spans="1:1" x14ac:dyDescent="0.3">
      <c r="A18" s="6">
        <v>64</v>
      </c>
    </row>
    <row r="19" spans="1:1" x14ac:dyDescent="0.3">
      <c r="A19" s="6">
        <v>67</v>
      </c>
    </row>
    <row r="20" spans="1:1" x14ac:dyDescent="0.3">
      <c r="A20" s="6">
        <v>68</v>
      </c>
    </row>
    <row r="21" spans="1:1" x14ac:dyDescent="0.3">
      <c r="A21" s="6">
        <v>70</v>
      </c>
    </row>
    <row r="22" spans="1:1" x14ac:dyDescent="0.3">
      <c r="A22" s="6">
        <v>71</v>
      </c>
    </row>
    <row r="23" spans="1:1" x14ac:dyDescent="0.3">
      <c r="A23" s="6">
        <v>73</v>
      </c>
    </row>
    <row r="24" spans="1:1" x14ac:dyDescent="0.3">
      <c r="A24" s="6">
        <v>74</v>
      </c>
    </row>
    <row r="25" spans="1:1" x14ac:dyDescent="0.3">
      <c r="A25" s="6">
        <v>75</v>
      </c>
    </row>
    <row r="26" spans="1:1" x14ac:dyDescent="0.3">
      <c r="A26" s="6">
        <v>76</v>
      </c>
    </row>
    <row r="27" spans="1:1" x14ac:dyDescent="0.3">
      <c r="A27" s="6">
        <v>80</v>
      </c>
    </row>
    <row r="28" spans="1:1" x14ac:dyDescent="0.3">
      <c r="A28" s="6">
        <v>81</v>
      </c>
    </row>
    <row r="29" spans="1:1" x14ac:dyDescent="0.3">
      <c r="A29" s="6">
        <v>83</v>
      </c>
    </row>
    <row r="30" spans="1:1" x14ac:dyDescent="0.3">
      <c r="A30" s="6">
        <v>85</v>
      </c>
    </row>
    <row r="31" spans="1:1" x14ac:dyDescent="0.3">
      <c r="A31" s="6">
        <v>93</v>
      </c>
    </row>
    <row r="32" spans="1:1" x14ac:dyDescent="0.3">
      <c r="A32" s="6">
        <v>94</v>
      </c>
    </row>
    <row r="33" spans="1:1" x14ac:dyDescent="0.3">
      <c r="A33" s="6">
        <v>96</v>
      </c>
    </row>
    <row r="34" spans="1:1" x14ac:dyDescent="0.3">
      <c r="A34" s="6">
        <v>97</v>
      </c>
    </row>
    <row r="35" spans="1:1" x14ac:dyDescent="0.3">
      <c r="A35" s="6">
        <v>100</v>
      </c>
    </row>
    <row r="36" spans="1:1" x14ac:dyDescent="0.3">
      <c r="A36" s="6">
        <v>157</v>
      </c>
    </row>
    <row r="37" spans="1:1" x14ac:dyDescent="0.3">
      <c r="A37" s="6">
        <v>163</v>
      </c>
    </row>
    <row r="38" spans="1:1" x14ac:dyDescent="0.3">
      <c r="A38" s="6">
        <v>166</v>
      </c>
    </row>
    <row r="39" spans="1:1" x14ac:dyDescent="0.3">
      <c r="A39" s="6">
        <v>167</v>
      </c>
    </row>
    <row r="40" spans="1:1" x14ac:dyDescent="0.3">
      <c r="A40" s="6">
        <v>169</v>
      </c>
    </row>
    <row r="41" spans="1:1" x14ac:dyDescent="0.3">
      <c r="A41" s="6">
        <v>187</v>
      </c>
    </row>
    <row r="42" spans="1:1" x14ac:dyDescent="0.3">
      <c r="A42" s="6">
        <v>190</v>
      </c>
    </row>
    <row r="43" spans="1:1" x14ac:dyDescent="0.3">
      <c r="A43" s="6">
        <v>193</v>
      </c>
    </row>
    <row r="44" spans="1:1" x14ac:dyDescent="0.3">
      <c r="A44" s="6">
        <v>194</v>
      </c>
    </row>
    <row r="45" spans="1:1" x14ac:dyDescent="0.3">
      <c r="A45" s="6">
        <v>201</v>
      </c>
    </row>
    <row r="46" spans="1:1" x14ac:dyDescent="0.3">
      <c r="A46" s="6">
        <v>202</v>
      </c>
    </row>
    <row r="47" spans="1:1" x14ac:dyDescent="0.3">
      <c r="A47" s="6">
        <v>204</v>
      </c>
    </row>
    <row r="48" spans="1:1" x14ac:dyDescent="0.3">
      <c r="A48" s="6">
        <v>213</v>
      </c>
    </row>
    <row r="49" spans="1:1" x14ac:dyDescent="0.3">
      <c r="A49" s="6">
        <v>214</v>
      </c>
    </row>
    <row r="50" spans="1:1" x14ac:dyDescent="0.3">
      <c r="A50" s="6">
        <v>251</v>
      </c>
    </row>
    <row r="51" spans="1:1" x14ac:dyDescent="0.3">
      <c r="A51" s="6">
        <v>258</v>
      </c>
    </row>
    <row r="52" spans="1:1" x14ac:dyDescent="0.3">
      <c r="A52" s="6">
        <v>284</v>
      </c>
    </row>
    <row r="53" spans="1:1" x14ac:dyDescent="0.3">
      <c r="A53" s="6">
        <v>306</v>
      </c>
    </row>
    <row r="54" spans="1:1" x14ac:dyDescent="0.3">
      <c r="A54" s="6">
        <v>307</v>
      </c>
    </row>
    <row r="55" spans="1:1" x14ac:dyDescent="0.3">
      <c r="A55" s="6">
        <v>308</v>
      </c>
    </row>
    <row r="56" spans="1:1" x14ac:dyDescent="0.3">
      <c r="A56" s="6">
        <v>314</v>
      </c>
    </row>
    <row r="57" spans="1:1" x14ac:dyDescent="0.3">
      <c r="A57" s="6">
        <v>316</v>
      </c>
    </row>
    <row r="58" spans="1:1" x14ac:dyDescent="0.3">
      <c r="A58" s="6">
        <v>317</v>
      </c>
    </row>
    <row r="59" spans="1:1" x14ac:dyDescent="0.3">
      <c r="A59" s="6">
        <v>318</v>
      </c>
    </row>
    <row r="60" spans="1:1" x14ac:dyDescent="0.3">
      <c r="A60" s="6">
        <v>319</v>
      </c>
    </row>
    <row r="61" spans="1:1" x14ac:dyDescent="0.3">
      <c r="A61" s="6">
        <v>320</v>
      </c>
    </row>
    <row r="62" spans="1:1" x14ac:dyDescent="0.3">
      <c r="A62" s="6">
        <v>321</v>
      </c>
    </row>
    <row r="63" spans="1:1" x14ac:dyDescent="0.3">
      <c r="A63" s="6">
        <v>323</v>
      </c>
    </row>
    <row r="64" spans="1:1" x14ac:dyDescent="0.3">
      <c r="A64" s="6">
        <v>325</v>
      </c>
    </row>
    <row r="65" spans="1:1" x14ac:dyDescent="0.3">
      <c r="A65" s="6">
        <v>327</v>
      </c>
    </row>
    <row r="66" spans="1:1" x14ac:dyDescent="0.3">
      <c r="A66" s="6">
        <v>328</v>
      </c>
    </row>
    <row r="67" spans="1:1" x14ac:dyDescent="0.3">
      <c r="A67" s="6">
        <v>331</v>
      </c>
    </row>
    <row r="68" spans="1:1" x14ac:dyDescent="0.3">
      <c r="A68" s="6">
        <v>340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16" workbookViewId="0">
      <selection activeCell="A3" sqref="A3"/>
    </sheetView>
  </sheetViews>
  <sheetFormatPr baseColWidth="10" defaultRowHeight="14.4" x14ac:dyDescent="0.3"/>
  <cols>
    <col min="1" max="1" width="13" bestFit="1" customWidth="1"/>
    <col min="3" max="3" width="23" bestFit="1" customWidth="1"/>
  </cols>
  <sheetData>
    <row r="1" spans="1:19" x14ac:dyDescent="0.3">
      <c r="B1" t="s">
        <v>791</v>
      </c>
      <c r="C1" t="s">
        <v>799</v>
      </c>
      <c r="D1" t="s">
        <v>800</v>
      </c>
      <c r="E1" t="s">
        <v>801</v>
      </c>
      <c r="F1" t="s">
        <v>802</v>
      </c>
      <c r="G1" t="s">
        <v>803</v>
      </c>
      <c r="H1" t="s">
        <v>804</v>
      </c>
      <c r="I1" t="s">
        <v>805</v>
      </c>
      <c r="J1" t="s">
        <v>806</v>
      </c>
      <c r="K1" t="s">
        <v>807</v>
      </c>
      <c r="L1" t="s">
        <v>808</v>
      </c>
      <c r="M1" t="s">
        <v>809</v>
      </c>
      <c r="N1" t="s">
        <v>810</v>
      </c>
      <c r="O1" t="s">
        <v>811</v>
      </c>
      <c r="P1" t="s">
        <v>812</v>
      </c>
      <c r="Q1" t="s">
        <v>813</v>
      </c>
      <c r="R1" t="s">
        <v>814</v>
      </c>
      <c r="S1" t="s">
        <v>815</v>
      </c>
    </row>
    <row r="2" spans="1:19" s="18" customFormat="1" x14ac:dyDescent="0.3">
      <c r="A2" s="18" t="s">
        <v>607</v>
      </c>
      <c r="B2" s="18">
        <v>1</v>
      </c>
      <c r="C2" s="18" t="s">
        <v>841</v>
      </c>
      <c r="D2" s="18">
        <v>2</v>
      </c>
      <c r="E2" s="18" t="s">
        <v>816</v>
      </c>
      <c r="F2" s="18" t="s">
        <v>817</v>
      </c>
      <c r="G2" s="18">
        <v>7</v>
      </c>
      <c r="H2" s="18">
        <v>1</v>
      </c>
      <c r="I2" s="18">
        <v>10</v>
      </c>
      <c r="J2" s="18">
        <v>2006</v>
      </c>
      <c r="K2" s="18">
        <v>2037</v>
      </c>
      <c r="L2" s="18">
        <v>2</v>
      </c>
      <c r="M2" s="18" t="s">
        <v>816</v>
      </c>
      <c r="N2" s="18" t="s">
        <v>817</v>
      </c>
      <c r="O2" s="18">
        <v>7</v>
      </c>
      <c r="P2" s="18">
        <v>1</v>
      </c>
      <c r="Q2" s="18">
        <v>4</v>
      </c>
      <c r="R2" s="18">
        <v>2007</v>
      </c>
      <c r="S2" s="18">
        <v>2037</v>
      </c>
    </row>
    <row r="3" spans="1:19" s="19" customFormat="1" x14ac:dyDescent="0.3">
      <c r="A3" s="19" t="s">
        <v>830</v>
      </c>
      <c r="B3" s="19">
        <v>2</v>
      </c>
      <c r="C3" s="19" t="s">
        <v>45</v>
      </c>
      <c r="D3" s="19">
        <v>2</v>
      </c>
      <c r="E3" s="19" t="s">
        <v>816</v>
      </c>
      <c r="F3" s="19" t="s">
        <v>817</v>
      </c>
      <c r="G3" s="19">
        <v>7</v>
      </c>
      <c r="H3" s="19">
        <v>1</v>
      </c>
      <c r="I3" s="19">
        <v>10</v>
      </c>
      <c r="J3" s="19">
        <v>2006</v>
      </c>
      <c r="K3" s="19">
        <v>2037</v>
      </c>
      <c r="L3" s="19">
        <v>2</v>
      </c>
      <c r="M3" s="19" t="s">
        <v>816</v>
      </c>
      <c r="N3" s="19" t="s">
        <v>817</v>
      </c>
      <c r="O3" s="19">
        <v>7</v>
      </c>
      <c r="P3" s="19">
        <v>1</v>
      </c>
      <c r="Q3" s="19">
        <v>4</v>
      </c>
      <c r="R3" s="19">
        <v>2007</v>
      </c>
      <c r="S3" s="19">
        <v>2037</v>
      </c>
    </row>
    <row r="4" spans="1:19" s="19" customFormat="1" x14ac:dyDescent="0.3">
      <c r="A4" s="19" t="s">
        <v>830</v>
      </c>
      <c r="B4" s="19">
        <v>3</v>
      </c>
      <c r="C4" s="19" t="s">
        <v>46</v>
      </c>
      <c r="D4" s="19">
        <v>2</v>
      </c>
      <c r="E4" s="19" t="s">
        <v>816</v>
      </c>
      <c r="F4" s="19" t="s">
        <v>817</v>
      </c>
      <c r="G4" s="19">
        <v>7</v>
      </c>
      <c r="H4" s="19">
        <v>1</v>
      </c>
      <c r="I4" s="19">
        <v>10</v>
      </c>
      <c r="J4" s="19">
        <v>2006</v>
      </c>
      <c r="K4" s="19">
        <v>2037</v>
      </c>
      <c r="L4" s="19">
        <v>2</v>
      </c>
      <c r="M4" s="19" t="s">
        <v>816</v>
      </c>
      <c r="N4" s="19" t="s">
        <v>817</v>
      </c>
      <c r="O4" s="19">
        <v>7</v>
      </c>
      <c r="P4" s="19">
        <v>1</v>
      </c>
      <c r="Q4" s="19">
        <v>4</v>
      </c>
      <c r="R4" s="19">
        <v>2007</v>
      </c>
      <c r="S4" s="19">
        <v>2037</v>
      </c>
    </row>
    <row r="5" spans="1:19" s="19" customFormat="1" x14ac:dyDescent="0.3">
      <c r="A5" s="19" t="s">
        <v>830</v>
      </c>
      <c r="B5" s="19">
        <v>4</v>
      </c>
      <c r="C5" s="19" t="s">
        <v>618</v>
      </c>
      <c r="D5" s="19">
        <v>2</v>
      </c>
      <c r="E5" s="19" t="s">
        <v>816</v>
      </c>
      <c r="F5" s="19" t="s">
        <v>817</v>
      </c>
      <c r="G5" s="19">
        <v>7</v>
      </c>
      <c r="H5" s="19">
        <v>1</v>
      </c>
      <c r="I5" s="19">
        <v>10</v>
      </c>
      <c r="J5" s="19">
        <v>2006</v>
      </c>
      <c r="K5" s="19">
        <v>2037</v>
      </c>
      <c r="L5" s="19">
        <v>2</v>
      </c>
      <c r="M5" s="19" t="s">
        <v>816</v>
      </c>
      <c r="N5" s="19" t="s">
        <v>817</v>
      </c>
      <c r="O5" s="19">
        <v>7</v>
      </c>
      <c r="P5" s="19">
        <v>1</v>
      </c>
      <c r="Q5" s="19">
        <v>4</v>
      </c>
      <c r="R5" s="19">
        <v>2007</v>
      </c>
      <c r="S5" s="19">
        <v>2037</v>
      </c>
    </row>
    <row r="6" spans="1:19" s="19" customFormat="1" x14ac:dyDescent="0.3">
      <c r="A6" s="19" t="s">
        <v>830</v>
      </c>
      <c r="B6" s="19">
        <v>5</v>
      </c>
      <c r="C6" s="19" t="s">
        <v>818</v>
      </c>
      <c r="D6" s="19">
        <v>4</v>
      </c>
      <c r="E6" s="19" t="s">
        <v>819</v>
      </c>
      <c r="F6" s="19" t="s">
        <v>820</v>
      </c>
      <c r="G6" s="19">
        <v>7</v>
      </c>
      <c r="H6" s="19">
        <v>0</v>
      </c>
      <c r="I6" s="19">
        <v>3</v>
      </c>
      <c r="J6" s="19">
        <v>2006</v>
      </c>
      <c r="K6" s="19">
        <v>2037</v>
      </c>
      <c r="L6" s="19">
        <v>5</v>
      </c>
      <c r="M6" s="19" t="s">
        <v>819</v>
      </c>
      <c r="N6" s="19" t="s">
        <v>820</v>
      </c>
      <c r="O6" s="19">
        <v>7</v>
      </c>
      <c r="P6" s="19">
        <v>0</v>
      </c>
      <c r="Q6" s="19">
        <v>10</v>
      </c>
      <c r="R6" s="19">
        <v>2006</v>
      </c>
      <c r="S6" s="19">
        <v>2037</v>
      </c>
    </row>
    <row r="7" spans="1:19" s="18" customFormat="1" x14ac:dyDescent="0.3">
      <c r="A7" s="18" t="s">
        <v>607</v>
      </c>
      <c r="B7" s="18">
        <v>6</v>
      </c>
      <c r="C7" s="18" t="s">
        <v>79</v>
      </c>
      <c r="D7" s="18">
        <v>2</v>
      </c>
      <c r="E7" s="18" t="s">
        <v>819</v>
      </c>
      <c r="F7" s="18" t="s">
        <v>817</v>
      </c>
      <c r="G7" s="18">
        <v>7</v>
      </c>
      <c r="H7" s="18">
        <v>8</v>
      </c>
      <c r="I7" s="18">
        <v>3</v>
      </c>
      <c r="J7" s="18">
        <v>2006</v>
      </c>
      <c r="K7" s="18">
        <v>2037</v>
      </c>
      <c r="L7" s="18">
        <v>2</v>
      </c>
      <c r="M7" s="18" t="s">
        <v>819</v>
      </c>
      <c r="N7" s="18" t="s">
        <v>817</v>
      </c>
      <c r="O7" s="18">
        <v>7</v>
      </c>
      <c r="P7" s="18">
        <v>1</v>
      </c>
      <c r="Q7" s="18">
        <v>11</v>
      </c>
      <c r="R7" s="18">
        <v>2006</v>
      </c>
      <c r="S7" s="18">
        <v>2037</v>
      </c>
    </row>
    <row r="8" spans="1:19" s="18" customFormat="1" x14ac:dyDescent="0.3">
      <c r="A8" s="18" t="s">
        <v>607</v>
      </c>
      <c r="B8" s="18">
        <v>7</v>
      </c>
      <c r="C8" s="18" t="s">
        <v>77</v>
      </c>
      <c r="D8" s="18">
        <v>0</v>
      </c>
      <c r="E8" s="18" t="s">
        <v>819</v>
      </c>
      <c r="F8" s="18" t="s">
        <v>817</v>
      </c>
      <c r="G8" s="18">
        <v>7</v>
      </c>
      <c r="H8" s="18">
        <v>1</v>
      </c>
      <c r="I8" s="18">
        <v>11</v>
      </c>
      <c r="J8" s="18">
        <v>2017</v>
      </c>
      <c r="K8" s="18">
        <v>2999</v>
      </c>
      <c r="L8" s="18">
        <v>0</v>
      </c>
      <c r="M8" s="18" t="s">
        <v>819</v>
      </c>
      <c r="N8" s="18" t="s">
        <v>817</v>
      </c>
      <c r="O8" s="18">
        <v>7</v>
      </c>
      <c r="P8" s="18">
        <v>15</v>
      </c>
      <c r="Q8" s="18">
        <v>2</v>
      </c>
      <c r="R8" s="18">
        <v>2017</v>
      </c>
      <c r="S8" s="18">
        <v>20999</v>
      </c>
    </row>
    <row r="9" spans="1:19" s="18" customFormat="1" x14ac:dyDescent="0.3">
      <c r="A9" s="18" t="s">
        <v>607</v>
      </c>
      <c r="B9" s="18">
        <v>8</v>
      </c>
      <c r="C9" s="18" t="s">
        <v>840</v>
      </c>
      <c r="D9" s="18">
        <v>2</v>
      </c>
      <c r="E9" s="18" t="s">
        <v>819</v>
      </c>
      <c r="F9" s="18" t="s">
        <v>817</v>
      </c>
      <c r="G9" s="18">
        <v>7</v>
      </c>
      <c r="H9" s="18">
        <v>8</v>
      </c>
      <c r="I9" s="18">
        <v>3</v>
      </c>
      <c r="J9" s="18">
        <v>2006</v>
      </c>
      <c r="K9" s="18">
        <v>2037</v>
      </c>
      <c r="L9" s="18">
        <v>2</v>
      </c>
      <c r="M9" s="18" t="s">
        <v>819</v>
      </c>
      <c r="N9" s="18" t="s">
        <v>817</v>
      </c>
      <c r="O9" s="18">
        <v>7</v>
      </c>
      <c r="P9" s="18">
        <v>1</v>
      </c>
      <c r="Q9" s="18">
        <v>11</v>
      </c>
      <c r="R9" s="18">
        <v>2006</v>
      </c>
      <c r="S9" s="18">
        <v>2037</v>
      </c>
    </row>
    <row r="10" spans="1:19" s="18" customFormat="1" x14ac:dyDescent="0.3">
      <c r="A10" s="18" t="s">
        <v>607</v>
      </c>
      <c r="B10" s="18">
        <v>9</v>
      </c>
      <c r="C10" s="18" t="s">
        <v>102</v>
      </c>
      <c r="D10" s="18">
        <v>0</v>
      </c>
      <c r="E10" s="18" t="s">
        <v>819</v>
      </c>
      <c r="F10" s="18" t="s">
        <v>817</v>
      </c>
      <c r="G10" s="18">
        <v>6</v>
      </c>
      <c r="H10" s="18">
        <v>8</v>
      </c>
      <c r="I10" s="18">
        <v>8</v>
      </c>
      <c r="J10" s="18">
        <v>2016</v>
      </c>
      <c r="K10" s="18">
        <v>2999</v>
      </c>
      <c r="L10" s="18">
        <v>0</v>
      </c>
      <c r="M10" s="18" t="s">
        <v>819</v>
      </c>
      <c r="N10" s="18" t="s">
        <v>817</v>
      </c>
      <c r="O10" s="18">
        <v>6</v>
      </c>
      <c r="P10" s="18">
        <v>8</v>
      </c>
      <c r="Q10" s="18">
        <v>5</v>
      </c>
      <c r="R10" s="18">
        <v>2016</v>
      </c>
      <c r="S10" s="18">
        <v>2999</v>
      </c>
    </row>
    <row r="11" spans="1:19" s="18" customFormat="1" x14ac:dyDescent="0.3">
      <c r="A11" s="18" t="s">
        <v>607</v>
      </c>
      <c r="B11" s="18">
        <v>10</v>
      </c>
      <c r="C11" s="18" t="s">
        <v>112</v>
      </c>
      <c r="D11" s="18">
        <v>0</v>
      </c>
      <c r="E11" s="18" t="s">
        <v>819</v>
      </c>
      <c r="F11" s="18" t="s">
        <v>817</v>
      </c>
      <c r="G11" s="18">
        <v>7</v>
      </c>
      <c r="H11" s="18">
        <v>8</v>
      </c>
      <c r="I11" s="18">
        <v>3</v>
      </c>
      <c r="J11" s="18">
        <v>2006</v>
      </c>
      <c r="K11" s="18">
        <v>2037</v>
      </c>
      <c r="L11" s="18">
        <v>1</v>
      </c>
      <c r="M11" s="18" t="s">
        <v>819</v>
      </c>
      <c r="N11" s="18" t="s">
        <v>820</v>
      </c>
      <c r="O11" s="18">
        <v>7</v>
      </c>
      <c r="P11" s="18">
        <v>1</v>
      </c>
      <c r="Q11" s="18">
        <v>11</v>
      </c>
      <c r="R11" s="18">
        <v>2006</v>
      </c>
      <c r="S11" s="18">
        <v>2037</v>
      </c>
    </row>
    <row r="12" spans="1:19" s="19" customFormat="1" x14ac:dyDescent="0.3">
      <c r="A12" s="19" t="s">
        <v>975</v>
      </c>
      <c r="B12" s="19">
        <v>11</v>
      </c>
      <c r="C12" s="19" t="s">
        <v>822</v>
      </c>
      <c r="D12" s="19">
        <v>2</v>
      </c>
      <c r="E12" s="19" t="s">
        <v>819</v>
      </c>
      <c r="F12" s="19" t="s">
        <v>817</v>
      </c>
      <c r="G12" s="19">
        <v>7</v>
      </c>
      <c r="H12" s="19">
        <v>1</v>
      </c>
      <c r="I12" s="19">
        <v>4</v>
      </c>
      <c r="J12" s="19">
        <v>2006</v>
      </c>
      <c r="K12" s="19">
        <v>2037</v>
      </c>
      <c r="L12" s="19">
        <v>2</v>
      </c>
      <c r="M12" s="19" t="s">
        <v>819</v>
      </c>
      <c r="N12" s="19" t="s">
        <v>820</v>
      </c>
      <c r="O12" s="19">
        <v>7</v>
      </c>
      <c r="P12" s="19">
        <v>0</v>
      </c>
      <c r="Q12" s="19">
        <v>10</v>
      </c>
      <c r="R12" s="19">
        <v>2006</v>
      </c>
      <c r="S12" s="19">
        <v>2037</v>
      </c>
    </row>
    <row r="13" spans="1:19" s="19" customFormat="1" x14ac:dyDescent="0.3">
      <c r="A13" s="19" t="s">
        <v>975</v>
      </c>
      <c r="B13" s="19">
        <v>12</v>
      </c>
      <c r="C13" s="19" t="s">
        <v>136</v>
      </c>
      <c r="D13" s="19">
        <v>0</v>
      </c>
      <c r="E13" s="19" t="s">
        <v>816</v>
      </c>
      <c r="F13" s="19" t="s">
        <v>820</v>
      </c>
      <c r="G13" s="19">
        <v>5</v>
      </c>
      <c r="H13" s="19">
        <v>0</v>
      </c>
      <c r="I13" s="19">
        <v>4</v>
      </c>
      <c r="J13" s="19">
        <v>2006</v>
      </c>
      <c r="K13" s="19">
        <v>2037</v>
      </c>
      <c r="L13" s="19">
        <v>23</v>
      </c>
      <c r="M13" s="19" t="s">
        <v>816</v>
      </c>
      <c r="N13" s="19" t="s">
        <v>820</v>
      </c>
      <c r="O13" s="19">
        <v>2</v>
      </c>
      <c r="P13" s="19">
        <v>0</v>
      </c>
      <c r="Q13" s="19">
        <v>9</v>
      </c>
      <c r="R13" s="19">
        <v>2006</v>
      </c>
      <c r="S13" s="19">
        <v>2037</v>
      </c>
    </row>
    <row r="14" spans="1:19" s="18" customFormat="1" x14ac:dyDescent="0.3">
      <c r="A14" s="18" t="s">
        <v>607</v>
      </c>
      <c r="B14" s="18">
        <v>13</v>
      </c>
      <c r="C14" s="18" t="s">
        <v>842</v>
      </c>
      <c r="D14" s="18">
        <v>1</v>
      </c>
      <c r="E14" s="18" t="s">
        <v>821</v>
      </c>
      <c r="F14" s="18" t="s">
        <v>820</v>
      </c>
      <c r="G14" s="18">
        <v>7</v>
      </c>
      <c r="H14" s="18">
        <v>0</v>
      </c>
      <c r="I14" s="18">
        <v>3</v>
      </c>
      <c r="J14" s="18">
        <v>2006</v>
      </c>
      <c r="K14" s="18">
        <v>2037</v>
      </c>
      <c r="L14" s="18">
        <v>1</v>
      </c>
      <c r="M14" s="18" t="s">
        <v>821</v>
      </c>
      <c r="N14" s="18" t="s">
        <v>820</v>
      </c>
      <c r="O14" s="18">
        <v>7</v>
      </c>
      <c r="P14" s="18">
        <v>0</v>
      </c>
      <c r="Q14" s="18">
        <v>10</v>
      </c>
      <c r="R14" s="18">
        <v>2006</v>
      </c>
      <c r="S14" s="18">
        <v>2037</v>
      </c>
    </row>
    <row r="15" spans="1:19" s="19" customFormat="1" x14ac:dyDescent="0.3">
      <c r="A15" s="19" t="s">
        <v>975</v>
      </c>
      <c r="B15" s="19">
        <v>14</v>
      </c>
      <c r="C15" s="19" t="s">
        <v>823</v>
      </c>
      <c r="D15" s="19">
        <v>2</v>
      </c>
      <c r="E15" s="19" t="s">
        <v>819</v>
      </c>
      <c r="F15" s="19" t="s">
        <v>817</v>
      </c>
      <c r="G15" s="19">
        <v>7</v>
      </c>
      <c r="H15" s="19">
        <v>1</v>
      </c>
      <c r="I15" s="19">
        <v>9</v>
      </c>
      <c r="J15" s="19">
        <v>2006</v>
      </c>
      <c r="K15" s="19">
        <v>2037</v>
      </c>
      <c r="L15" s="19">
        <v>2</v>
      </c>
      <c r="M15" s="19" t="s">
        <v>819</v>
      </c>
      <c r="N15" s="19" t="s">
        <v>817</v>
      </c>
      <c r="O15" s="19">
        <v>7</v>
      </c>
      <c r="P15" s="19">
        <v>15</v>
      </c>
      <c r="Q15" s="19">
        <v>4</v>
      </c>
      <c r="R15" s="19">
        <v>2006</v>
      </c>
      <c r="S15" s="19">
        <v>2037</v>
      </c>
    </row>
    <row r="16" spans="1:19" s="19" customFormat="1" x14ac:dyDescent="0.3">
      <c r="A16" s="19" t="s">
        <v>975</v>
      </c>
      <c r="B16" s="19">
        <v>15</v>
      </c>
      <c r="C16" s="19" t="s">
        <v>210</v>
      </c>
      <c r="D16" s="19">
        <v>3</v>
      </c>
      <c r="E16" s="19" t="s">
        <v>816</v>
      </c>
      <c r="F16" s="19" t="s">
        <v>824</v>
      </c>
      <c r="G16" s="19">
        <v>0</v>
      </c>
      <c r="H16" s="19">
        <v>1</v>
      </c>
      <c r="I16" s="19">
        <v>4</v>
      </c>
      <c r="J16" s="19">
        <v>2006</v>
      </c>
      <c r="K16" s="19">
        <v>2037</v>
      </c>
      <c r="L16" s="19">
        <v>3</v>
      </c>
      <c r="M16" s="19" t="s">
        <v>816</v>
      </c>
      <c r="N16" s="19" t="s">
        <v>824</v>
      </c>
      <c r="O16" s="19">
        <v>0</v>
      </c>
      <c r="P16" s="19">
        <v>1</v>
      </c>
      <c r="Q16" s="19">
        <v>10</v>
      </c>
      <c r="R16" s="19">
        <v>2006</v>
      </c>
      <c r="S16" s="19">
        <v>2037</v>
      </c>
    </row>
    <row r="17" spans="1:19" s="19" customFormat="1" x14ac:dyDescent="0.3">
      <c r="A17" s="19" t="s">
        <v>975</v>
      </c>
      <c r="B17" s="19">
        <v>16</v>
      </c>
      <c r="C17" s="19" t="s">
        <v>219</v>
      </c>
      <c r="D17" s="19">
        <v>0</v>
      </c>
      <c r="E17" s="19" t="s">
        <v>816</v>
      </c>
      <c r="F17" s="19" t="s">
        <v>820</v>
      </c>
      <c r="G17" s="19">
        <v>2</v>
      </c>
      <c r="H17" s="19">
        <v>0</v>
      </c>
      <c r="I17" s="19">
        <v>3</v>
      </c>
      <c r="J17" s="19">
        <v>2006</v>
      </c>
      <c r="K17" s="19">
        <v>2037</v>
      </c>
      <c r="L17" s="19">
        <v>0</v>
      </c>
      <c r="M17" s="19" t="s">
        <v>816</v>
      </c>
      <c r="N17" s="19" t="s">
        <v>820</v>
      </c>
      <c r="O17" s="19">
        <v>2</v>
      </c>
      <c r="P17" s="19">
        <v>0</v>
      </c>
      <c r="Q17" s="19">
        <v>9</v>
      </c>
      <c r="R17" s="19">
        <v>2006</v>
      </c>
      <c r="S17" s="19">
        <v>2037</v>
      </c>
    </row>
    <row r="18" spans="1:19" s="18" customFormat="1" x14ac:dyDescent="0.3">
      <c r="A18" s="18" t="s">
        <v>607</v>
      </c>
      <c r="B18" s="18">
        <v>17</v>
      </c>
      <c r="C18" s="18" t="s">
        <v>244</v>
      </c>
      <c r="D18" s="18">
        <v>0</v>
      </c>
      <c r="E18" s="18" t="s">
        <v>819</v>
      </c>
      <c r="F18" s="18" t="s">
        <v>820</v>
      </c>
      <c r="G18" s="18">
        <v>7</v>
      </c>
      <c r="H18" s="18">
        <v>0</v>
      </c>
      <c r="I18" s="18">
        <v>3</v>
      </c>
      <c r="J18" s="18">
        <v>2006</v>
      </c>
      <c r="K18" s="18">
        <v>2037</v>
      </c>
      <c r="L18" s="18">
        <v>0</v>
      </c>
      <c r="M18" s="18" t="s">
        <v>819</v>
      </c>
      <c r="N18" s="18" t="s">
        <v>820</v>
      </c>
      <c r="O18" s="18">
        <v>7</v>
      </c>
      <c r="P18" s="18">
        <v>0</v>
      </c>
      <c r="Q18" s="18">
        <v>10</v>
      </c>
      <c r="R18" s="18">
        <v>2006</v>
      </c>
      <c r="S18" s="18">
        <v>2037</v>
      </c>
    </row>
    <row r="19" spans="1:19" s="18" customFormat="1" x14ac:dyDescent="0.3">
      <c r="A19" s="18" t="s">
        <v>607</v>
      </c>
      <c r="B19" s="18">
        <v>18</v>
      </c>
      <c r="C19" s="18" t="s">
        <v>296</v>
      </c>
      <c r="D19" s="18">
        <v>2</v>
      </c>
      <c r="E19" s="18" t="s">
        <v>819</v>
      </c>
      <c r="F19" s="18" t="s">
        <v>817</v>
      </c>
      <c r="G19" s="18">
        <v>7</v>
      </c>
      <c r="H19" s="18">
        <v>1</v>
      </c>
      <c r="I19" s="18">
        <v>4</v>
      </c>
      <c r="J19" s="18">
        <v>2006</v>
      </c>
      <c r="K19" s="18">
        <v>2037</v>
      </c>
      <c r="L19" s="18">
        <v>2</v>
      </c>
      <c r="M19" s="18" t="s">
        <v>819</v>
      </c>
      <c r="N19" s="18" t="s">
        <v>820</v>
      </c>
      <c r="O19" s="18">
        <v>7</v>
      </c>
      <c r="P19" s="18">
        <v>0</v>
      </c>
      <c r="Q19" s="18">
        <v>10</v>
      </c>
      <c r="R19" s="18">
        <v>2006</v>
      </c>
      <c r="S19" s="18">
        <v>2037</v>
      </c>
    </row>
    <row r="20" spans="1:19" s="19" customFormat="1" x14ac:dyDescent="0.3">
      <c r="A20" s="19" t="s">
        <v>975</v>
      </c>
      <c r="B20" s="19">
        <v>19</v>
      </c>
      <c r="C20" s="19" t="s">
        <v>825</v>
      </c>
      <c r="D20" s="19">
        <v>2</v>
      </c>
      <c r="E20" s="19" t="s">
        <v>819</v>
      </c>
      <c r="F20" s="19" t="s">
        <v>820</v>
      </c>
      <c r="G20" s="19">
        <v>6</v>
      </c>
      <c r="H20" s="19">
        <v>0</v>
      </c>
      <c r="I20" s="19">
        <v>3</v>
      </c>
      <c r="J20" s="19">
        <v>2006</v>
      </c>
      <c r="K20" s="19">
        <v>2037</v>
      </c>
      <c r="L20" s="19">
        <v>2</v>
      </c>
      <c r="M20" s="19" t="s">
        <v>819</v>
      </c>
      <c r="N20" s="19" t="s">
        <v>820</v>
      </c>
      <c r="O20" s="19">
        <v>6</v>
      </c>
      <c r="P20" s="19">
        <v>0</v>
      </c>
      <c r="Q20" s="19">
        <v>9</v>
      </c>
      <c r="R20" s="19">
        <v>2006</v>
      </c>
      <c r="S20" s="19">
        <v>2037</v>
      </c>
    </row>
    <row r="21" spans="1:19" s="19" customFormat="1" x14ac:dyDescent="0.3">
      <c r="A21" s="19" t="s">
        <v>975</v>
      </c>
      <c r="B21" s="19">
        <v>20</v>
      </c>
      <c r="C21" s="19" t="s">
        <v>302</v>
      </c>
      <c r="D21" s="19">
        <v>2</v>
      </c>
      <c r="E21" s="19" t="s">
        <v>819</v>
      </c>
      <c r="F21" s="19" t="s">
        <v>817</v>
      </c>
      <c r="G21" s="19">
        <v>7</v>
      </c>
      <c r="H21" s="19">
        <v>1</v>
      </c>
      <c r="I21" s="19">
        <v>9</v>
      </c>
      <c r="J21" s="19">
        <v>2006</v>
      </c>
      <c r="K21" s="19">
        <v>2037</v>
      </c>
      <c r="L21" s="19">
        <v>2</v>
      </c>
      <c r="M21" s="19" t="s">
        <v>819</v>
      </c>
      <c r="N21" s="19" t="s">
        <v>817</v>
      </c>
      <c r="O21" s="19">
        <v>7</v>
      </c>
      <c r="P21" s="19">
        <v>1</v>
      </c>
      <c r="Q21" s="19">
        <v>4</v>
      </c>
      <c r="R21" s="19">
        <v>2006</v>
      </c>
      <c r="S21" s="19">
        <v>2037</v>
      </c>
    </row>
    <row r="22" spans="1:19" s="19" customFormat="1" x14ac:dyDescent="0.3">
      <c r="A22" s="19" t="s">
        <v>975</v>
      </c>
      <c r="B22" s="19">
        <v>21</v>
      </c>
      <c r="C22" s="19" t="s">
        <v>826</v>
      </c>
      <c r="D22" s="19">
        <v>2</v>
      </c>
      <c r="E22" s="19" t="s">
        <v>819</v>
      </c>
      <c r="F22" s="19" t="s">
        <v>817</v>
      </c>
      <c r="G22" s="19">
        <v>7</v>
      </c>
      <c r="H22" s="19">
        <v>1</v>
      </c>
      <c r="I22" s="19">
        <v>4</v>
      </c>
      <c r="J22" s="19">
        <v>2006</v>
      </c>
      <c r="K22" s="19">
        <v>2037</v>
      </c>
      <c r="L22" s="19">
        <v>2</v>
      </c>
      <c r="M22" s="19" t="s">
        <v>819</v>
      </c>
      <c r="N22" s="19" t="s">
        <v>820</v>
      </c>
      <c r="O22" s="19">
        <v>7</v>
      </c>
      <c r="P22" s="19">
        <v>0</v>
      </c>
      <c r="Q22" s="19">
        <v>10</v>
      </c>
      <c r="R22" s="19">
        <v>2006</v>
      </c>
      <c r="S22" s="19">
        <v>2037</v>
      </c>
    </row>
    <row r="23" spans="1:19" s="18" customFormat="1" x14ac:dyDescent="0.3">
      <c r="A23" s="18" t="s">
        <v>607</v>
      </c>
      <c r="B23" s="18">
        <v>22</v>
      </c>
      <c r="C23" s="18" t="s">
        <v>322</v>
      </c>
      <c r="D23" s="18">
        <v>2</v>
      </c>
      <c r="E23" s="18" t="s">
        <v>819</v>
      </c>
      <c r="F23" s="18" t="s">
        <v>820</v>
      </c>
      <c r="G23" s="18">
        <v>7</v>
      </c>
      <c r="H23" s="18">
        <v>0</v>
      </c>
      <c r="I23" s="18">
        <v>9</v>
      </c>
      <c r="J23" s="18">
        <v>2006</v>
      </c>
      <c r="K23" s="18">
        <v>2037</v>
      </c>
      <c r="L23" s="18">
        <v>3</v>
      </c>
      <c r="M23" s="18" t="s">
        <v>819</v>
      </c>
      <c r="N23" s="18" t="s">
        <v>817</v>
      </c>
      <c r="O23" s="18">
        <v>7</v>
      </c>
      <c r="P23" s="18">
        <v>1</v>
      </c>
      <c r="Q23" s="18">
        <v>4</v>
      </c>
      <c r="R23" s="18">
        <v>2006</v>
      </c>
      <c r="S23" s="18">
        <v>2037</v>
      </c>
    </row>
    <row r="24" spans="1:19" s="18" customFormat="1" x14ac:dyDescent="0.3">
      <c r="A24" s="18" t="s">
        <v>607</v>
      </c>
      <c r="B24" s="18">
        <v>23</v>
      </c>
      <c r="C24" s="18" t="s">
        <v>520</v>
      </c>
      <c r="D24" s="18">
        <v>1</v>
      </c>
      <c r="E24" s="18" t="s">
        <v>819</v>
      </c>
      <c r="F24" s="18" t="s">
        <v>820</v>
      </c>
      <c r="G24" s="18">
        <v>6</v>
      </c>
      <c r="H24" s="18">
        <v>0</v>
      </c>
      <c r="I24" s="18">
        <v>3</v>
      </c>
      <c r="J24" s="18">
        <v>2006</v>
      </c>
      <c r="K24" s="18">
        <v>2037</v>
      </c>
      <c r="L24" s="18">
        <v>1</v>
      </c>
      <c r="M24" s="18" t="s">
        <v>819</v>
      </c>
      <c r="N24" s="18" t="s">
        <v>820</v>
      </c>
      <c r="O24" s="18">
        <v>6</v>
      </c>
      <c r="P24" s="18">
        <v>0</v>
      </c>
      <c r="Q24" s="18">
        <v>10</v>
      </c>
      <c r="R24" s="18">
        <v>2006</v>
      </c>
      <c r="S24" s="18">
        <v>2037</v>
      </c>
    </row>
    <row r="25" spans="1:19" s="18" customFormat="1" x14ac:dyDescent="0.3">
      <c r="B25" s="18">
        <v>24</v>
      </c>
      <c r="C25" s="18" t="s">
        <v>349</v>
      </c>
      <c r="D25" s="18">
        <v>0</v>
      </c>
      <c r="E25" s="18" t="s">
        <v>819</v>
      </c>
      <c r="F25" s="18" t="s">
        <v>817</v>
      </c>
      <c r="G25" s="18">
        <v>7</v>
      </c>
      <c r="H25" s="18">
        <v>1</v>
      </c>
      <c r="I25" s="18">
        <v>10</v>
      </c>
      <c r="J25" s="18">
        <v>2006</v>
      </c>
      <c r="K25" s="18">
        <v>2037</v>
      </c>
      <c r="L25" s="18">
        <v>0</v>
      </c>
      <c r="M25" s="18" t="s">
        <v>819</v>
      </c>
      <c r="N25" s="18" t="s">
        <v>817</v>
      </c>
      <c r="O25" s="18">
        <v>7</v>
      </c>
      <c r="P25" s="18">
        <v>8</v>
      </c>
      <c r="Q25" s="18">
        <v>3</v>
      </c>
      <c r="R25" s="18">
        <v>2006</v>
      </c>
      <c r="S25" s="18">
        <v>2037</v>
      </c>
    </row>
    <row r="26" spans="1:19" s="19" customFormat="1" x14ac:dyDescent="0.3">
      <c r="A26" s="19" t="s">
        <v>830</v>
      </c>
      <c r="B26" s="19">
        <v>25</v>
      </c>
      <c r="C26" s="19" t="s">
        <v>522</v>
      </c>
      <c r="D26" s="19">
        <v>2</v>
      </c>
      <c r="E26" s="19" t="s">
        <v>816</v>
      </c>
      <c r="F26" s="19" t="s">
        <v>820</v>
      </c>
      <c r="G26" s="19">
        <v>7</v>
      </c>
      <c r="H26" s="19">
        <v>0</v>
      </c>
      <c r="I26" s="19">
        <v>3</v>
      </c>
      <c r="J26" s="19">
        <v>2006</v>
      </c>
      <c r="K26" s="19">
        <v>2037</v>
      </c>
      <c r="L26" s="19">
        <v>2</v>
      </c>
      <c r="M26" s="19" t="s">
        <v>816</v>
      </c>
      <c r="N26" s="19" t="s">
        <v>820</v>
      </c>
      <c r="O26" s="19">
        <v>7</v>
      </c>
      <c r="P26" s="19">
        <v>0</v>
      </c>
      <c r="Q26" s="19">
        <v>10</v>
      </c>
      <c r="R26" s="19">
        <v>2006</v>
      </c>
      <c r="S26" s="19">
        <v>2037</v>
      </c>
    </row>
    <row r="27" spans="1:19" s="19" customFormat="1" x14ac:dyDescent="0.3">
      <c r="A27" s="19" t="s">
        <v>830</v>
      </c>
      <c r="B27" s="19">
        <v>26</v>
      </c>
      <c r="C27" s="19" t="s">
        <v>843</v>
      </c>
      <c r="D27" s="19">
        <v>0</v>
      </c>
      <c r="E27" s="19" t="s">
        <v>819</v>
      </c>
      <c r="F27" s="19" t="s">
        <v>817</v>
      </c>
      <c r="G27" s="19">
        <v>7</v>
      </c>
      <c r="H27" s="19">
        <v>8</v>
      </c>
      <c r="I27" s="19">
        <v>3</v>
      </c>
      <c r="J27" s="19">
        <v>2006</v>
      </c>
      <c r="K27" s="19">
        <v>2037</v>
      </c>
      <c r="L27" s="19">
        <v>0</v>
      </c>
      <c r="M27" s="19" t="s">
        <v>819</v>
      </c>
      <c r="N27" s="19" t="s">
        <v>820</v>
      </c>
      <c r="O27" s="19">
        <v>7</v>
      </c>
      <c r="P27" s="19">
        <v>1</v>
      </c>
      <c r="Q27" s="19">
        <v>11</v>
      </c>
      <c r="R27" s="19">
        <v>2006</v>
      </c>
      <c r="S27" s="19">
        <v>2037</v>
      </c>
    </row>
    <row r="28" spans="1:19" s="18" customFormat="1" x14ac:dyDescent="0.3">
      <c r="A28" s="18" t="s">
        <v>607</v>
      </c>
      <c r="B28" s="18">
        <v>27</v>
      </c>
      <c r="C28" s="18" t="s">
        <v>532</v>
      </c>
      <c r="D28" s="18">
        <v>0</v>
      </c>
      <c r="E28" s="18" t="s">
        <v>819</v>
      </c>
      <c r="F28" s="18" t="s">
        <v>820</v>
      </c>
      <c r="G28" s="18">
        <v>5</v>
      </c>
      <c r="H28" s="18">
        <v>0</v>
      </c>
      <c r="I28" s="18">
        <v>3</v>
      </c>
      <c r="J28" s="18">
        <v>2006</v>
      </c>
      <c r="K28" s="18">
        <v>2037</v>
      </c>
      <c r="L28" s="18">
        <v>0</v>
      </c>
      <c r="M28" s="18" t="s">
        <v>819</v>
      </c>
      <c r="N28" s="18" t="s">
        <v>820</v>
      </c>
      <c r="O28" s="18">
        <v>5</v>
      </c>
      <c r="P28" s="18">
        <v>0</v>
      </c>
      <c r="Q28" s="18">
        <v>10</v>
      </c>
      <c r="R28" s="18">
        <v>2006</v>
      </c>
      <c r="S28" s="18">
        <v>2037</v>
      </c>
    </row>
    <row r="29" spans="1:19" s="19" customFormat="1" x14ac:dyDescent="0.3">
      <c r="A29" s="19" t="s">
        <v>830</v>
      </c>
      <c r="B29" s="19">
        <v>28</v>
      </c>
      <c r="C29" s="19" t="s">
        <v>397</v>
      </c>
      <c r="D29" s="19">
        <v>0</v>
      </c>
      <c r="E29" s="19" t="s">
        <v>819</v>
      </c>
      <c r="F29" s="19" t="s">
        <v>817</v>
      </c>
      <c r="G29" s="19">
        <v>7</v>
      </c>
      <c r="H29" s="19">
        <v>1</v>
      </c>
      <c r="I29" s="19">
        <v>4</v>
      </c>
      <c r="J29" s="19">
        <v>2006</v>
      </c>
      <c r="K29" s="19">
        <v>2037</v>
      </c>
      <c r="L29" s="19">
        <v>0</v>
      </c>
      <c r="M29" s="19" t="s">
        <v>819</v>
      </c>
      <c r="N29" s="19" t="s">
        <v>820</v>
      </c>
      <c r="O29" s="19">
        <v>7</v>
      </c>
      <c r="P29" s="19">
        <v>0</v>
      </c>
      <c r="Q29" s="19">
        <v>10</v>
      </c>
      <c r="R29" s="19">
        <v>2006</v>
      </c>
      <c r="S29" s="19">
        <v>2037</v>
      </c>
    </row>
    <row r="30" spans="1:19" s="19" customFormat="1" x14ac:dyDescent="0.3">
      <c r="A30" s="19" t="s">
        <v>830</v>
      </c>
      <c r="B30" s="19">
        <v>29</v>
      </c>
      <c r="C30" s="19" t="s">
        <v>827</v>
      </c>
      <c r="D30" s="19">
        <v>2</v>
      </c>
      <c r="E30" s="19" t="s">
        <v>819</v>
      </c>
      <c r="F30" s="19" t="s">
        <v>817</v>
      </c>
      <c r="G30" s="19">
        <v>7</v>
      </c>
      <c r="H30" s="19">
        <v>1</v>
      </c>
      <c r="I30" s="19">
        <v>4</v>
      </c>
      <c r="J30" s="19">
        <v>2006</v>
      </c>
      <c r="K30" s="19">
        <v>2037</v>
      </c>
      <c r="L30" s="19">
        <v>2</v>
      </c>
      <c r="M30" s="19" t="s">
        <v>819</v>
      </c>
      <c r="N30" s="19" t="s">
        <v>820</v>
      </c>
      <c r="O30" s="19">
        <v>7</v>
      </c>
      <c r="P30" s="19">
        <v>0</v>
      </c>
      <c r="Q30" s="19">
        <v>10</v>
      </c>
      <c r="R30" s="19">
        <v>2006</v>
      </c>
      <c r="S30" s="19">
        <v>2037</v>
      </c>
    </row>
    <row r="31" spans="1:19" s="19" customFormat="1" x14ac:dyDescent="0.3">
      <c r="A31" s="19" t="s">
        <v>830</v>
      </c>
      <c r="B31" s="19">
        <v>30</v>
      </c>
      <c r="C31" s="19" t="s">
        <v>828</v>
      </c>
      <c r="D31" s="19">
        <v>2</v>
      </c>
      <c r="E31" s="19" t="s">
        <v>819</v>
      </c>
      <c r="F31" s="19" t="s">
        <v>817</v>
      </c>
      <c r="G31" s="19">
        <v>7</v>
      </c>
      <c r="H31" s="19">
        <v>1</v>
      </c>
      <c r="I31" s="19">
        <v>4</v>
      </c>
      <c r="J31" s="19">
        <v>2006</v>
      </c>
      <c r="K31" s="19">
        <v>2037</v>
      </c>
      <c r="L31" s="19">
        <v>2</v>
      </c>
      <c r="M31" s="19" t="s">
        <v>819</v>
      </c>
      <c r="N31" s="19" t="s">
        <v>820</v>
      </c>
      <c r="O31" s="19">
        <v>7</v>
      </c>
      <c r="P31" s="19">
        <v>0</v>
      </c>
      <c r="Q31" s="19">
        <v>10</v>
      </c>
      <c r="R31" s="19">
        <v>2006</v>
      </c>
      <c r="S31" s="19">
        <v>2037</v>
      </c>
    </row>
    <row r="32" spans="1:19" s="19" customFormat="1" x14ac:dyDescent="0.3">
      <c r="A32" s="19" t="s">
        <v>830</v>
      </c>
      <c r="B32" s="19">
        <v>31</v>
      </c>
      <c r="C32" s="19" t="s">
        <v>829</v>
      </c>
      <c r="D32" s="19">
        <v>2</v>
      </c>
      <c r="E32" s="19" t="s">
        <v>819</v>
      </c>
      <c r="F32" s="19" t="s">
        <v>817</v>
      </c>
      <c r="G32" s="19">
        <v>7</v>
      </c>
      <c r="H32" s="19">
        <v>1</v>
      </c>
      <c r="I32" s="19">
        <v>4</v>
      </c>
      <c r="J32" s="19">
        <v>2006</v>
      </c>
      <c r="K32" s="19">
        <v>2037</v>
      </c>
      <c r="L32" s="19">
        <v>2</v>
      </c>
      <c r="M32" s="19" t="s">
        <v>816</v>
      </c>
      <c r="N32" s="19" t="s">
        <v>820</v>
      </c>
      <c r="O32" s="19">
        <v>7</v>
      </c>
      <c r="P32" s="19">
        <v>0</v>
      </c>
      <c r="Q32" s="19">
        <v>10</v>
      </c>
      <c r="R32" s="19">
        <v>2006</v>
      </c>
      <c r="S32" s="19">
        <v>2037</v>
      </c>
    </row>
    <row r="33" spans="1:19" s="19" customFormat="1" x14ac:dyDescent="0.3">
      <c r="A33" s="19" t="s">
        <v>975</v>
      </c>
      <c r="B33" s="19">
        <v>32</v>
      </c>
      <c r="C33" s="19" t="s">
        <v>429</v>
      </c>
      <c r="D33" s="19">
        <v>2</v>
      </c>
      <c r="E33" s="19" t="s">
        <v>819</v>
      </c>
      <c r="F33" s="19" t="s">
        <v>817</v>
      </c>
      <c r="G33" s="19">
        <v>7</v>
      </c>
      <c r="H33" s="19">
        <v>8</v>
      </c>
      <c r="I33" s="19">
        <v>3</v>
      </c>
      <c r="J33" s="19">
        <v>2007</v>
      </c>
      <c r="K33" s="19">
        <v>2037</v>
      </c>
      <c r="L33" s="19">
        <v>2</v>
      </c>
      <c r="M33" s="19" t="s">
        <v>819</v>
      </c>
      <c r="N33" s="19" t="s">
        <v>817</v>
      </c>
      <c r="O33" s="19">
        <v>7</v>
      </c>
      <c r="P33" s="19">
        <v>1</v>
      </c>
      <c r="Q33" s="19">
        <v>11</v>
      </c>
      <c r="R33" s="19">
        <v>2007</v>
      </c>
      <c r="S33" s="19">
        <v>2037</v>
      </c>
    </row>
    <row r="34" spans="1:19" s="18" customFormat="1" x14ac:dyDescent="0.3">
      <c r="A34" s="18" t="s">
        <v>607</v>
      </c>
      <c r="B34" s="18">
        <v>33</v>
      </c>
      <c r="C34" s="18" t="s">
        <v>497</v>
      </c>
      <c r="D34" s="18">
        <v>0</v>
      </c>
      <c r="E34" s="18" t="s">
        <v>819</v>
      </c>
      <c r="F34" s="18" t="s">
        <v>824</v>
      </c>
      <c r="G34" s="18">
        <v>0</v>
      </c>
      <c r="H34" s="18">
        <v>22</v>
      </c>
      <c r="I34" s="18">
        <v>3</v>
      </c>
      <c r="J34" s="18">
        <v>2017</v>
      </c>
      <c r="K34" s="18">
        <v>2019</v>
      </c>
      <c r="L34" s="18">
        <v>0</v>
      </c>
      <c r="M34" s="18" t="s">
        <v>819</v>
      </c>
      <c r="N34" s="18" t="s">
        <v>824</v>
      </c>
      <c r="O34" s="18">
        <v>0</v>
      </c>
      <c r="P34" s="18">
        <v>22</v>
      </c>
      <c r="Q34" s="18">
        <v>9</v>
      </c>
      <c r="R34" s="18">
        <v>2017</v>
      </c>
      <c r="S34" s="18">
        <v>2019</v>
      </c>
    </row>
    <row r="35" spans="1:19" s="18" customFormat="1" x14ac:dyDescent="0.3">
      <c r="A35" s="18" t="s">
        <v>607</v>
      </c>
      <c r="B35" s="18">
        <v>34</v>
      </c>
      <c r="C35" s="18" t="s">
        <v>203</v>
      </c>
      <c r="D35" s="18">
        <v>2</v>
      </c>
      <c r="E35" s="18" t="s">
        <v>819</v>
      </c>
      <c r="F35" s="18" t="s">
        <v>820</v>
      </c>
      <c r="G35" s="18">
        <v>5</v>
      </c>
      <c r="H35" s="18">
        <v>0</v>
      </c>
      <c r="I35" s="18">
        <v>3</v>
      </c>
      <c r="J35" s="18">
        <v>2013</v>
      </c>
      <c r="K35" s="18">
        <v>2999</v>
      </c>
      <c r="L35" s="18">
        <v>2</v>
      </c>
      <c r="M35" s="18" t="s">
        <v>819</v>
      </c>
      <c r="N35" s="18" t="s">
        <v>820</v>
      </c>
      <c r="O35" s="18">
        <v>7</v>
      </c>
      <c r="P35" s="18">
        <v>0</v>
      </c>
      <c r="Q35" s="18">
        <v>10</v>
      </c>
      <c r="R35" s="18">
        <v>2013</v>
      </c>
      <c r="S35" s="18">
        <v>2999</v>
      </c>
    </row>
    <row r="36" spans="1:19" s="19" customFormat="1" x14ac:dyDescent="0.3">
      <c r="A36" s="19" t="s">
        <v>975</v>
      </c>
      <c r="B36" s="19">
        <v>35</v>
      </c>
      <c r="C36" s="19" t="s">
        <v>219</v>
      </c>
      <c r="D36" s="19">
        <v>24</v>
      </c>
      <c r="E36" s="19" t="s">
        <v>816</v>
      </c>
      <c r="F36" s="19" t="s">
        <v>820</v>
      </c>
      <c r="G36" s="19">
        <v>4</v>
      </c>
      <c r="H36" s="19">
        <v>0</v>
      </c>
      <c r="I36" s="19">
        <v>3</v>
      </c>
      <c r="J36" s="19">
        <v>2014</v>
      </c>
      <c r="K36" s="19">
        <v>2999</v>
      </c>
      <c r="L36" s="19">
        <v>0</v>
      </c>
      <c r="M36" s="19" t="s">
        <v>816</v>
      </c>
      <c r="N36" s="19" t="s">
        <v>820</v>
      </c>
      <c r="O36" s="19">
        <v>5</v>
      </c>
      <c r="P36" s="19">
        <v>0</v>
      </c>
      <c r="Q36" s="19">
        <v>10</v>
      </c>
      <c r="R36" s="19">
        <v>2014</v>
      </c>
      <c r="S36" s="19">
        <v>2999</v>
      </c>
    </row>
    <row r="37" spans="1:19" s="18" customFormat="1" x14ac:dyDescent="0.3">
      <c r="A37" s="18" t="s">
        <v>607</v>
      </c>
      <c r="B37" s="18">
        <v>36</v>
      </c>
      <c r="C37" s="18" t="s">
        <v>444</v>
      </c>
      <c r="D37" s="18">
        <v>3</v>
      </c>
      <c r="E37" s="18" t="s">
        <v>819</v>
      </c>
      <c r="F37" s="18" t="s">
        <v>820</v>
      </c>
      <c r="G37" s="18">
        <v>7</v>
      </c>
      <c r="H37" s="18">
        <v>0</v>
      </c>
      <c r="I37" s="18">
        <v>9</v>
      </c>
      <c r="J37" s="18">
        <v>2012</v>
      </c>
      <c r="K37" s="18">
        <v>2999</v>
      </c>
      <c r="L37" s="18">
        <v>4</v>
      </c>
      <c r="M37" s="18" t="s">
        <v>819</v>
      </c>
      <c r="N37" s="18" t="s">
        <v>817</v>
      </c>
      <c r="O37" s="18">
        <v>7</v>
      </c>
      <c r="P37" s="18">
        <v>1</v>
      </c>
      <c r="Q37" s="18">
        <v>4</v>
      </c>
      <c r="R37" s="18">
        <v>2012</v>
      </c>
      <c r="S37" s="18">
        <v>2999</v>
      </c>
    </row>
    <row r="38" spans="1:19" s="19" customFormat="1" x14ac:dyDescent="0.3">
      <c r="A38" s="19" t="s">
        <v>975</v>
      </c>
      <c r="B38" s="19">
        <v>37</v>
      </c>
      <c r="C38" s="19" t="s">
        <v>431</v>
      </c>
      <c r="D38" s="19">
        <v>0</v>
      </c>
      <c r="E38" s="19" t="s">
        <v>816</v>
      </c>
      <c r="F38" s="19" t="s">
        <v>817</v>
      </c>
      <c r="G38" s="19">
        <v>7</v>
      </c>
      <c r="H38" s="19">
        <v>6</v>
      </c>
      <c r="I38" s="19">
        <v>3</v>
      </c>
      <c r="J38" s="19">
        <v>2007</v>
      </c>
      <c r="K38" s="19">
        <v>2999</v>
      </c>
      <c r="L38" s="19">
        <v>0</v>
      </c>
      <c r="M38" s="19" t="s">
        <v>816</v>
      </c>
      <c r="N38" s="19" t="s">
        <v>817</v>
      </c>
      <c r="O38" s="19">
        <v>7</v>
      </c>
      <c r="P38" s="19">
        <v>1</v>
      </c>
      <c r="Q38" s="19">
        <v>10</v>
      </c>
      <c r="R38" s="19">
        <v>2007</v>
      </c>
      <c r="S38" s="19">
        <v>2999</v>
      </c>
    </row>
    <row r="39" spans="1:19" s="18" customFormat="1" x14ac:dyDescent="0.3">
      <c r="A39" s="18" t="s">
        <v>853</v>
      </c>
      <c r="B39" s="18">
        <v>38</v>
      </c>
      <c r="C39" s="18" t="s">
        <v>855</v>
      </c>
    </row>
    <row r="40" spans="1:19" s="18" customFormat="1" x14ac:dyDescent="0.3">
      <c r="A40" s="18" t="s">
        <v>853</v>
      </c>
      <c r="B40" s="18">
        <v>39</v>
      </c>
      <c r="C40" s="18" t="s">
        <v>854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opLeftCell="A325" workbookViewId="0">
      <selection activeCell="I96" sqref="I96"/>
    </sheetView>
  </sheetViews>
  <sheetFormatPr baseColWidth="10" defaultRowHeight="14.4" x14ac:dyDescent="0.3"/>
  <cols>
    <col min="2" max="2" width="16.6640625" customWidth="1"/>
  </cols>
  <sheetData>
    <row r="1" spans="1:6" x14ac:dyDescent="0.3">
      <c r="A1" t="s">
        <v>791</v>
      </c>
      <c r="B1" t="s">
        <v>799</v>
      </c>
      <c r="C1" t="s">
        <v>794</v>
      </c>
      <c r="D1" t="s">
        <v>856</v>
      </c>
      <c r="E1" t="s">
        <v>857</v>
      </c>
      <c r="F1" t="s">
        <v>858</v>
      </c>
    </row>
    <row r="2" spans="1:6" x14ac:dyDescent="0.3">
      <c r="A2">
        <v>1</v>
      </c>
      <c r="B2" t="s">
        <v>32</v>
      </c>
      <c r="C2">
        <v>0</v>
      </c>
      <c r="D2">
        <v>1</v>
      </c>
      <c r="E2">
        <v>4</v>
      </c>
      <c r="F2">
        <v>30</v>
      </c>
    </row>
    <row r="3" spans="1:6" x14ac:dyDescent="0.3">
      <c r="A3">
        <v>2</v>
      </c>
      <c r="B3" t="s">
        <v>38</v>
      </c>
      <c r="C3">
        <v>0</v>
      </c>
      <c r="D3">
        <v>1</v>
      </c>
      <c r="E3">
        <v>1</v>
      </c>
      <c r="F3">
        <v>0</v>
      </c>
    </row>
    <row r="4" spans="1:6" x14ac:dyDescent="0.3">
      <c r="A4">
        <v>3</v>
      </c>
      <c r="B4" t="s">
        <v>130</v>
      </c>
      <c r="C4">
        <v>0</v>
      </c>
      <c r="D4">
        <v>1</v>
      </c>
      <c r="E4">
        <v>1</v>
      </c>
      <c r="F4">
        <v>0</v>
      </c>
    </row>
    <row r="5" spans="1:6" x14ac:dyDescent="0.3">
      <c r="A5">
        <v>4</v>
      </c>
      <c r="B5" t="s">
        <v>859</v>
      </c>
      <c r="C5">
        <v>0</v>
      </c>
      <c r="D5">
        <v>1</v>
      </c>
      <c r="E5">
        <v>0</v>
      </c>
      <c r="F5">
        <v>0</v>
      </c>
    </row>
    <row r="6" spans="1:6" x14ac:dyDescent="0.3">
      <c r="A6">
        <v>5</v>
      </c>
      <c r="B6" t="s">
        <v>860</v>
      </c>
      <c r="C6">
        <v>0</v>
      </c>
      <c r="D6">
        <v>-1</v>
      </c>
      <c r="E6">
        <v>3</v>
      </c>
      <c r="F6">
        <v>0</v>
      </c>
    </row>
    <row r="7" spans="1:6" x14ac:dyDescent="0.3">
      <c r="A7">
        <v>6</v>
      </c>
      <c r="B7" t="s">
        <v>861</v>
      </c>
      <c r="C7">
        <v>13</v>
      </c>
      <c r="D7">
        <v>-1</v>
      </c>
      <c r="E7">
        <v>1</v>
      </c>
      <c r="F7">
        <v>0</v>
      </c>
    </row>
    <row r="8" spans="1:6" x14ac:dyDescent="0.3">
      <c r="A8">
        <v>7</v>
      </c>
      <c r="B8" t="s">
        <v>862</v>
      </c>
      <c r="C8">
        <v>29</v>
      </c>
      <c r="D8">
        <v>-1</v>
      </c>
      <c r="E8">
        <v>4</v>
      </c>
      <c r="F8">
        <v>0</v>
      </c>
    </row>
    <row r="9" spans="1:6" x14ac:dyDescent="0.3">
      <c r="A9">
        <v>8</v>
      </c>
      <c r="B9" t="s">
        <v>28</v>
      </c>
      <c r="C9">
        <v>13</v>
      </c>
      <c r="D9">
        <v>1</v>
      </c>
      <c r="E9">
        <v>1</v>
      </c>
      <c r="F9">
        <v>0</v>
      </c>
    </row>
    <row r="10" spans="1:6" x14ac:dyDescent="0.3">
      <c r="A10">
        <v>9</v>
      </c>
      <c r="B10" t="s">
        <v>42</v>
      </c>
      <c r="C10">
        <v>0</v>
      </c>
      <c r="D10">
        <v>1</v>
      </c>
      <c r="E10">
        <v>1</v>
      </c>
      <c r="F10">
        <v>0</v>
      </c>
    </row>
    <row r="11" spans="1:6" x14ac:dyDescent="0.3">
      <c r="A11">
        <v>10</v>
      </c>
      <c r="B11" t="s">
        <v>36</v>
      </c>
      <c r="C11">
        <v>0</v>
      </c>
      <c r="D11">
        <v>-1</v>
      </c>
      <c r="E11">
        <v>4</v>
      </c>
      <c r="F11">
        <v>0</v>
      </c>
    </row>
    <row r="12" spans="1:6" x14ac:dyDescent="0.3">
      <c r="A12">
        <v>11</v>
      </c>
      <c r="B12" t="s">
        <v>34</v>
      </c>
      <c r="C12">
        <v>0</v>
      </c>
      <c r="D12">
        <v>-1</v>
      </c>
      <c r="E12">
        <v>4</v>
      </c>
      <c r="F12">
        <v>0</v>
      </c>
    </row>
    <row r="13" spans="1:6" x14ac:dyDescent="0.3">
      <c r="A13">
        <v>12</v>
      </c>
      <c r="B13" t="s">
        <v>44</v>
      </c>
      <c r="C13">
        <v>0</v>
      </c>
      <c r="D13">
        <v>-1</v>
      </c>
      <c r="E13">
        <v>3</v>
      </c>
      <c r="F13">
        <v>0</v>
      </c>
    </row>
    <row r="14" spans="1:6" x14ac:dyDescent="0.3">
      <c r="A14">
        <v>13</v>
      </c>
      <c r="B14" t="s">
        <v>40</v>
      </c>
      <c r="C14">
        <v>25</v>
      </c>
      <c r="D14">
        <v>1</v>
      </c>
      <c r="E14">
        <v>4</v>
      </c>
      <c r="F14">
        <v>0</v>
      </c>
    </row>
    <row r="15" spans="1:6" x14ac:dyDescent="0.3">
      <c r="A15">
        <v>14</v>
      </c>
      <c r="B15" t="s">
        <v>51</v>
      </c>
      <c r="C15">
        <v>0</v>
      </c>
      <c r="D15">
        <v>-1</v>
      </c>
      <c r="E15">
        <v>4</v>
      </c>
      <c r="F15">
        <v>0</v>
      </c>
    </row>
    <row r="16" spans="1:6" x14ac:dyDescent="0.3">
      <c r="A16">
        <v>15</v>
      </c>
      <c r="B16" t="s">
        <v>617</v>
      </c>
      <c r="C16">
        <v>2</v>
      </c>
      <c r="D16">
        <v>1</v>
      </c>
      <c r="E16">
        <v>9</v>
      </c>
      <c r="F16">
        <v>30</v>
      </c>
    </row>
    <row r="17" spans="1:6" x14ac:dyDescent="0.3">
      <c r="A17">
        <v>16</v>
      </c>
      <c r="B17" t="s">
        <v>633</v>
      </c>
      <c r="C17">
        <v>0</v>
      </c>
      <c r="D17">
        <v>1</v>
      </c>
      <c r="E17">
        <v>10</v>
      </c>
      <c r="F17">
        <v>0</v>
      </c>
    </row>
    <row r="18" spans="1:6" x14ac:dyDescent="0.3">
      <c r="A18">
        <v>17</v>
      </c>
      <c r="B18" t="s">
        <v>634</v>
      </c>
      <c r="C18">
        <v>2</v>
      </c>
      <c r="D18">
        <v>1</v>
      </c>
      <c r="E18">
        <v>9</v>
      </c>
      <c r="F18">
        <v>30</v>
      </c>
    </row>
    <row r="19" spans="1:6" x14ac:dyDescent="0.3">
      <c r="A19">
        <v>18</v>
      </c>
      <c r="B19" t="s">
        <v>635</v>
      </c>
      <c r="C19">
        <v>3</v>
      </c>
      <c r="D19">
        <v>1</v>
      </c>
      <c r="E19">
        <v>10</v>
      </c>
      <c r="F19">
        <v>0</v>
      </c>
    </row>
    <row r="20" spans="1:6" x14ac:dyDescent="0.3">
      <c r="A20">
        <v>19</v>
      </c>
      <c r="B20" t="s">
        <v>636</v>
      </c>
      <c r="C20">
        <v>0</v>
      </c>
      <c r="D20">
        <v>1</v>
      </c>
      <c r="E20">
        <v>9</v>
      </c>
      <c r="F20">
        <v>30</v>
      </c>
    </row>
    <row r="21" spans="1:6" x14ac:dyDescent="0.3">
      <c r="A21">
        <v>20</v>
      </c>
      <c r="B21" t="s">
        <v>620</v>
      </c>
      <c r="C21">
        <v>3</v>
      </c>
      <c r="D21">
        <v>1</v>
      </c>
      <c r="E21">
        <v>10</v>
      </c>
      <c r="F21">
        <v>0</v>
      </c>
    </row>
    <row r="22" spans="1:6" x14ac:dyDescent="0.3">
      <c r="A22">
        <v>21</v>
      </c>
      <c r="B22" t="s">
        <v>637</v>
      </c>
      <c r="C22">
        <v>0</v>
      </c>
      <c r="D22">
        <v>1</v>
      </c>
      <c r="E22">
        <v>10</v>
      </c>
      <c r="F22">
        <v>0</v>
      </c>
    </row>
    <row r="23" spans="1:6" x14ac:dyDescent="0.3">
      <c r="A23">
        <v>22</v>
      </c>
      <c r="B23" t="s">
        <v>619</v>
      </c>
      <c r="C23">
        <v>4</v>
      </c>
      <c r="D23">
        <v>1</v>
      </c>
      <c r="E23">
        <v>10</v>
      </c>
      <c r="F23">
        <v>0</v>
      </c>
    </row>
    <row r="24" spans="1:6" x14ac:dyDescent="0.3">
      <c r="A24">
        <v>23</v>
      </c>
      <c r="B24" t="s">
        <v>638</v>
      </c>
      <c r="C24">
        <v>0</v>
      </c>
      <c r="D24">
        <v>1</v>
      </c>
      <c r="E24">
        <v>8</v>
      </c>
      <c r="F24">
        <v>0</v>
      </c>
    </row>
    <row r="25" spans="1:6" x14ac:dyDescent="0.3">
      <c r="A25">
        <v>24</v>
      </c>
      <c r="B25" t="s">
        <v>622</v>
      </c>
      <c r="C25">
        <v>1</v>
      </c>
      <c r="D25">
        <v>1</v>
      </c>
      <c r="E25">
        <v>10</v>
      </c>
      <c r="F25">
        <v>0</v>
      </c>
    </row>
    <row r="26" spans="1:6" x14ac:dyDescent="0.3">
      <c r="A26">
        <v>25</v>
      </c>
      <c r="B26" t="s">
        <v>47</v>
      </c>
      <c r="C26">
        <v>13</v>
      </c>
      <c r="D26">
        <v>1</v>
      </c>
      <c r="E26">
        <v>1</v>
      </c>
      <c r="F26">
        <v>0</v>
      </c>
    </row>
    <row r="27" spans="1:6" x14ac:dyDescent="0.3">
      <c r="A27">
        <v>26</v>
      </c>
      <c r="B27" t="s">
        <v>53</v>
      </c>
      <c r="C27">
        <v>5</v>
      </c>
      <c r="D27">
        <v>1</v>
      </c>
      <c r="E27">
        <v>4</v>
      </c>
      <c r="F27">
        <v>0</v>
      </c>
    </row>
    <row r="28" spans="1:6" x14ac:dyDescent="0.3">
      <c r="A28">
        <v>27</v>
      </c>
      <c r="B28" t="s">
        <v>79</v>
      </c>
      <c r="C28">
        <v>6</v>
      </c>
      <c r="D28">
        <v>-1</v>
      </c>
      <c r="E28">
        <v>5</v>
      </c>
      <c r="F28">
        <v>0</v>
      </c>
    </row>
    <row r="29" spans="1:6" x14ac:dyDescent="0.3">
      <c r="A29">
        <v>28</v>
      </c>
      <c r="B29" t="s">
        <v>66</v>
      </c>
      <c r="C29">
        <v>0</v>
      </c>
      <c r="D29">
        <v>1</v>
      </c>
      <c r="E29">
        <v>3</v>
      </c>
      <c r="F29">
        <v>0</v>
      </c>
    </row>
    <row r="30" spans="1:6" x14ac:dyDescent="0.3">
      <c r="A30">
        <v>29</v>
      </c>
      <c r="B30" t="s">
        <v>58</v>
      </c>
      <c r="C30">
        <v>0</v>
      </c>
      <c r="D30">
        <v>1</v>
      </c>
      <c r="E30">
        <v>6</v>
      </c>
      <c r="F30">
        <v>0</v>
      </c>
    </row>
    <row r="31" spans="1:6" x14ac:dyDescent="0.3">
      <c r="A31">
        <v>30</v>
      </c>
      <c r="B31" t="s">
        <v>56</v>
      </c>
      <c r="C31">
        <v>0</v>
      </c>
      <c r="D31">
        <v>-1</v>
      </c>
      <c r="E31">
        <v>4</v>
      </c>
      <c r="F31">
        <v>0</v>
      </c>
    </row>
    <row r="32" spans="1:6" x14ac:dyDescent="0.3">
      <c r="A32">
        <v>31</v>
      </c>
      <c r="B32" t="s">
        <v>85</v>
      </c>
      <c r="C32">
        <v>25</v>
      </c>
      <c r="D32">
        <v>1</v>
      </c>
      <c r="E32">
        <v>2</v>
      </c>
      <c r="F32">
        <v>0</v>
      </c>
    </row>
    <row r="33" spans="1:6" x14ac:dyDescent="0.3">
      <c r="A33">
        <v>32</v>
      </c>
      <c r="B33" t="s">
        <v>60</v>
      </c>
      <c r="C33">
        <v>13</v>
      </c>
      <c r="D33">
        <v>1</v>
      </c>
      <c r="E33">
        <v>1</v>
      </c>
      <c r="F33">
        <v>0</v>
      </c>
    </row>
    <row r="34" spans="1:6" x14ac:dyDescent="0.3">
      <c r="A34">
        <v>33</v>
      </c>
      <c r="B34" t="s">
        <v>87</v>
      </c>
      <c r="C34">
        <v>0</v>
      </c>
      <c r="D34">
        <v>-1</v>
      </c>
      <c r="E34">
        <v>6</v>
      </c>
      <c r="F34">
        <v>0</v>
      </c>
    </row>
    <row r="35" spans="1:6" x14ac:dyDescent="0.3">
      <c r="A35">
        <v>34</v>
      </c>
      <c r="B35" t="s">
        <v>70</v>
      </c>
      <c r="C35">
        <v>0</v>
      </c>
      <c r="D35">
        <v>1</v>
      </c>
      <c r="E35">
        <v>1</v>
      </c>
      <c r="F35">
        <v>0</v>
      </c>
    </row>
    <row r="36" spans="1:6" x14ac:dyDescent="0.3">
      <c r="A36">
        <v>35</v>
      </c>
      <c r="B36" t="s">
        <v>72</v>
      </c>
      <c r="C36">
        <v>6</v>
      </c>
      <c r="D36">
        <v>-1</v>
      </c>
      <c r="E36">
        <v>4</v>
      </c>
      <c r="F36">
        <v>0</v>
      </c>
    </row>
    <row r="37" spans="1:6" x14ac:dyDescent="0.3">
      <c r="A37">
        <v>36</v>
      </c>
      <c r="B37" t="s">
        <v>81</v>
      </c>
      <c r="C37">
        <v>0</v>
      </c>
      <c r="D37">
        <v>1</v>
      </c>
      <c r="E37">
        <v>6</v>
      </c>
      <c r="F37">
        <v>0</v>
      </c>
    </row>
    <row r="38" spans="1:6" x14ac:dyDescent="0.3">
      <c r="A38">
        <v>37</v>
      </c>
      <c r="B38" t="s">
        <v>472</v>
      </c>
      <c r="C38">
        <v>0</v>
      </c>
      <c r="D38">
        <v>-1</v>
      </c>
      <c r="E38">
        <v>4</v>
      </c>
      <c r="F38">
        <v>0</v>
      </c>
    </row>
    <row r="39" spans="1:6" x14ac:dyDescent="0.3">
      <c r="A39">
        <v>38</v>
      </c>
      <c r="B39" t="s">
        <v>83</v>
      </c>
      <c r="C39">
        <v>0</v>
      </c>
      <c r="D39">
        <v>1</v>
      </c>
      <c r="E39">
        <v>2</v>
      </c>
      <c r="F39">
        <v>0</v>
      </c>
    </row>
    <row r="40" spans="1:6" x14ac:dyDescent="0.3">
      <c r="A40">
        <v>39</v>
      </c>
      <c r="B40" t="s">
        <v>863</v>
      </c>
      <c r="C40">
        <v>0</v>
      </c>
      <c r="D40">
        <v>-1</v>
      </c>
      <c r="E40">
        <v>3</v>
      </c>
      <c r="F40">
        <v>0</v>
      </c>
    </row>
    <row r="41" spans="1:6" x14ac:dyDescent="0.3">
      <c r="A41">
        <v>40</v>
      </c>
      <c r="B41" t="s">
        <v>864</v>
      </c>
      <c r="C41">
        <v>0</v>
      </c>
      <c r="D41">
        <v>-1</v>
      </c>
      <c r="E41">
        <v>3</v>
      </c>
      <c r="F41">
        <v>0</v>
      </c>
    </row>
    <row r="42" spans="1:6" x14ac:dyDescent="0.3">
      <c r="A42">
        <v>41</v>
      </c>
      <c r="B42" t="s">
        <v>664</v>
      </c>
      <c r="C42">
        <v>0</v>
      </c>
      <c r="D42">
        <v>-1</v>
      </c>
      <c r="E42">
        <v>3</v>
      </c>
      <c r="F42">
        <v>0</v>
      </c>
    </row>
    <row r="43" spans="1:6" x14ac:dyDescent="0.3">
      <c r="A43">
        <v>42</v>
      </c>
      <c r="B43" t="s">
        <v>865</v>
      </c>
      <c r="C43">
        <v>0</v>
      </c>
      <c r="D43">
        <v>-1</v>
      </c>
      <c r="E43">
        <v>4</v>
      </c>
      <c r="F43">
        <v>0</v>
      </c>
    </row>
    <row r="44" spans="1:6" x14ac:dyDescent="0.3">
      <c r="A44">
        <v>43</v>
      </c>
      <c r="B44" t="s">
        <v>665</v>
      </c>
      <c r="C44">
        <v>7</v>
      </c>
      <c r="D44">
        <v>-1</v>
      </c>
      <c r="E44">
        <v>4</v>
      </c>
      <c r="F44">
        <v>0</v>
      </c>
    </row>
    <row r="45" spans="1:6" x14ac:dyDescent="0.3">
      <c r="A45">
        <v>44</v>
      </c>
      <c r="B45" t="s">
        <v>866</v>
      </c>
      <c r="C45">
        <v>7</v>
      </c>
      <c r="D45">
        <v>-1</v>
      </c>
      <c r="E45">
        <v>4</v>
      </c>
      <c r="F45">
        <v>0</v>
      </c>
    </row>
    <row r="46" spans="1:6" x14ac:dyDescent="0.3">
      <c r="A46">
        <v>45</v>
      </c>
      <c r="B46" t="s">
        <v>867</v>
      </c>
      <c r="C46">
        <v>0</v>
      </c>
      <c r="D46">
        <v>-1</v>
      </c>
      <c r="E46">
        <v>5</v>
      </c>
      <c r="F46">
        <v>0</v>
      </c>
    </row>
    <row r="47" spans="1:6" x14ac:dyDescent="0.3">
      <c r="A47">
        <v>46</v>
      </c>
      <c r="B47" t="s">
        <v>868</v>
      </c>
      <c r="C47">
        <v>0</v>
      </c>
      <c r="D47">
        <v>-1</v>
      </c>
      <c r="E47">
        <v>3</v>
      </c>
      <c r="F47">
        <v>0</v>
      </c>
    </row>
    <row r="48" spans="1:6" x14ac:dyDescent="0.3">
      <c r="A48">
        <v>47</v>
      </c>
      <c r="B48" t="s">
        <v>869</v>
      </c>
      <c r="C48">
        <v>0</v>
      </c>
      <c r="D48">
        <v>-1</v>
      </c>
      <c r="E48">
        <v>3</v>
      </c>
      <c r="F48">
        <v>0</v>
      </c>
    </row>
    <row r="49" spans="1:6" x14ac:dyDescent="0.3">
      <c r="A49">
        <v>48</v>
      </c>
      <c r="B49" t="s">
        <v>870</v>
      </c>
      <c r="C49">
        <v>0</v>
      </c>
      <c r="D49">
        <v>-1</v>
      </c>
      <c r="E49">
        <v>4</v>
      </c>
      <c r="F49">
        <v>0</v>
      </c>
    </row>
    <row r="50" spans="1:6" x14ac:dyDescent="0.3">
      <c r="A50">
        <v>49</v>
      </c>
      <c r="B50" t="s">
        <v>666</v>
      </c>
      <c r="C50">
        <v>0</v>
      </c>
      <c r="D50">
        <v>-1</v>
      </c>
      <c r="E50">
        <v>2</v>
      </c>
      <c r="F50">
        <v>0</v>
      </c>
    </row>
    <row r="51" spans="1:6" x14ac:dyDescent="0.3">
      <c r="A51">
        <v>50</v>
      </c>
      <c r="B51" t="s">
        <v>667</v>
      </c>
      <c r="C51">
        <v>0</v>
      </c>
      <c r="D51">
        <v>-1</v>
      </c>
      <c r="E51">
        <v>4</v>
      </c>
      <c r="F51">
        <v>0</v>
      </c>
    </row>
    <row r="52" spans="1:6" x14ac:dyDescent="0.3">
      <c r="A52">
        <v>51</v>
      </c>
      <c r="B52" t="s">
        <v>871</v>
      </c>
      <c r="C52">
        <v>0</v>
      </c>
      <c r="D52">
        <v>-1</v>
      </c>
      <c r="E52">
        <v>3</v>
      </c>
      <c r="F52">
        <v>0</v>
      </c>
    </row>
    <row r="53" spans="1:6" x14ac:dyDescent="0.3">
      <c r="A53">
        <v>52</v>
      </c>
      <c r="B53" t="s">
        <v>668</v>
      </c>
      <c r="C53">
        <v>0</v>
      </c>
      <c r="D53">
        <v>-1</v>
      </c>
      <c r="E53">
        <v>5</v>
      </c>
      <c r="F53">
        <v>0</v>
      </c>
    </row>
    <row r="54" spans="1:6" x14ac:dyDescent="0.3">
      <c r="A54">
        <v>53</v>
      </c>
      <c r="B54" t="s">
        <v>669</v>
      </c>
      <c r="C54">
        <v>7</v>
      </c>
      <c r="D54">
        <v>-1</v>
      </c>
      <c r="E54">
        <v>3</v>
      </c>
      <c r="F54">
        <v>0</v>
      </c>
    </row>
    <row r="55" spans="1:6" x14ac:dyDescent="0.3">
      <c r="A55">
        <v>54</v>
      </c>
      <c r="B55" t="s">
        <v>872</v>
      </c>
      <c r="C55">
        <v>0</v>
      </c>
      <c r="D55">
        <v>1</v>
      </c>
      <c r="E55">
        <v>6</v>
      </c>
      <c r="F55">
        <v>0</v>
      </c>
    </row>
    <row r="56" spans="1:6" x14ac:dyDescent="0.3">
      <c r="A56">
        <v>55</v>
      </c>
      <c r="B56" t="s">
        <v>873</v>
      </c>
      <c r="C56">
        <v>0</v>
      </c>
      <c r="D56">
        <v>-1</v>
      </c>
      <c r="E56">
        <v>4</v>
      </c>
      <c r="F56">
        <v>0</v>
      </c>
    </row>
    <row r="57" spans="1:6" x14ac:dyDescent="0.3">
      <c r="A57">
        <v>56</v>
      </c>
      <c r="B57" t="s">
        <v>874</v>
      </c>
      <c r="C57">
        <v>0</v>
      </c>
      <c r="D57">
        <v>1</v>
      </c>
      <c r="E57">
        <v>8</v>
      </c>
      <c r="F57">
        <v>0</v>
      </c>
    </row>
    <row r="58" spans="1:6" x14ac:dyDescent="0.3">
      <c r="A58">
        <v>57</v>
      </c>
      <c r="B58" t="s">
        <v>64</v>
      </c>
      <c r="C58">
        <v>13</v>
      </c>
      <c r="D58">
        <v>1</v>
      </c>
      <c r="E58">
        <v>2</v>
      </c>
      <c r="F58">
        <v>0</v>
      </c>
    </row>
    <row r="59" spans="1:6" x14ac:dyDescent="0.3">
      <c r="A59">
        <v>58</v>
      </c>
      <c r="B59" t="s">
        <v>62</v>
      </c>
      <c r="C59">
        <v>0</v>
      </c>
      <c r="D59">
        <v>1</v>
      </c>
      <c r="E59">
        <v>0</v>
      </c>
      <c r="F59">
        <v>0</v>
      </c>
    </row>
    <row r="60" spans="1:6" x14ac:dyDescent="0.3">
      <c r="A60">
        <v>59</v>
      </c>
      <c r="B60" t="s">
        <v>68</v>
      </c>
      <c r="C60">
        <v>0</v>
      </c>
      <c r="D60">
        <v>1</v>
      </c>
      <c r="E60">
        <v>2</v>
      </c>
      <c r="F60">
        <v>0</v>
      </c>
    </row>
    <row r="61" spans="1:6" x14ac:dyDescent="0.3">
      <c r="A61">
        <v>60</v>
      </c>
      <c r="B61" t="s">
        <v>227</v>
      </c>
      <c r="C61">
        <v>0</v>
      </c>
      <c r="D61">
        <v>1</v>
      </c>
      <c r="E61">
        <v>7</v>
      </c>
      <c r="F61">
        <v>0</v>
      </c>
    </row>
    <row r="62" spans="1:6" x14ac:dyDescent="0.3">
      <c r="A62">
        <v>61</v>
      </c>
      <c r="B62" t="s">
        <v>104</v>
      </c>
      <c r="C62">
        <v>0</v>
      </c>
      <c r="D62">
        <v>1</v>
      </c>
      <c r="E62">
        <v>1</v>
      </c>
      <c r="F62">
        <v>0</v>
      </c>
    </row>
    <row r="63" spans="1:6" x14ac:dyDescent="0.3">
      <c r="A63">
        <v>62</v>
      </c>
      <c r="B63" t="s">
        <v>875</v>
      </c>
      <c r="C63">
        <v>8</v>
      </c>
      <c r="D63">
        <v>-1</v>
      </c>
      <c r="E63">
        <v>7</v>
      </c>
      <c r="F63">
        <v>0</v>
      </c>
    </row>
    <row r="64" spans="1:6" x14ac:dyDescent="0.3">
      <c r="A64">
        <v>63</v>
      </c>
      <c r="B64" t="s">
        <v>686</v>
      </c>
      <c r="C64">
        <v>0</v>
      </c>
      <c r="D64">
        <v>-1</v>
      </c>
      <c r="E64">
        <v>5</v>
      </c>
      <c r="F64">
        <v>0</v>
      </c>
    </row>
    <row r="65" spans="1:6" x14ac:dyDescent="0.3">
      <c r="A65">
        <v>64</v>
      </c>
      <c r="B65" t="s">
        <v>876</v>
      </c>
      <c r="C65">
        <v>21</v>
      </c>
      <c r="D65">
        <v>-1</v>
      </c>
      <c r="E65">
        <v>8</v>
      </c>
      <c r="F65">
        <v>0</v>
      </c>
    </row>
    <row r="66" spans="1:6" x14ac:dyDescent="0.3">
      <c r="A66">
        <v>65</v>
      </c>
      <c r="B66" t="s">
        <v>687</v>
      </c>
      <c r="C66">
        <v>0</v>
      </c>
      <c r="D66">
        <v>-1</v>
      </c>
      <c r="E66">
        <v>7</v>
      </c>
      <c r="F66">
        <v>0</v>
      </c>
    </row>
    <row r="67" spans="1:6" x14ac:dyDescent="0.3">
      <c r="A67">
        <v>66</v>
      </c>
      <c r="B67" t="s">
        <v>688</v>
      </c>
      <c r="C67">
        <v>11</v>
      </c>
      <c r="D67">
        <v>-1</v>
      </c>
      <c r="E67">
        <v>7</v>
      </c>
      <c r="F67">
        <v>0</v>
      </c>
    </row>
    <row r="68" spans="1:6" x14ac:dyDescent="0.3">
      <c r="A68">
        <v>67</v>
      </c>
      <c r="B68" t="s">
        <v>877</v>
      </c>
      <c r="C68">
        <v>8</v>
      </c>
      <c r="D68">
        <v>-1</v>
      </c>
      <c r="E68">
        <v>4</v>
      </c>
      <c r="F68">
        <v>0</v>
      </c>
    </row>
    <row r="69" spans="1:6" x14ac:dyDescent="0.3">
      <c r="A69">
        <v>68</v>
      </c>
      <c r="B69" t="s">
        <v>878</v>
      </c>
      <c r="C69">
        <v>26</v>
      </c>
      <c r="D69">
        <v>-1</v>
      </c>
      <c r="E69">
        <v>4</v>
      </c>
      <c r="F69">
        <v>0</v>
      </c>
    </row>
    <row r="70" spans="1:6" x14ac:dyDescent="0.3">
      <c r="A70">
        <v>69</v>
      </c>
      <c r="B70" t="s">
        <v>689</v>
      </c>
      <c r="C70">
        <v>8</v>
      </c>
      <c r="D70">
        <v>-1</v>
      </c>
      <c r="E70">
        <v>4</v>
      </c>
      <c r="F70">
        <v>0</v>
      </c>
    </row>
    <row r="71" spans="1:6" x14ac:dyDescent="0.3">
      <c r="A71">
        <v>70</v>
      </c>
      <c r="B71" t="s">
        <v>879</v>
      </c>
      <c r="C71">
        <v>21</v>
      </c>
      <c r="D71">
        <v>-1</v>
      </c>
      <c r="E71">
        <v>7</v>
      </c>
      <c r="F71">
        <v>0</v>
      </c>
    </row>
    <row r="72" spans="1:6" x14ac:dyDescent="0.3">
      <c r="A72">
        <v>71</v>
      </c>
      <c r="B72" t="s">
        <v>880</v>
      </c>
      <c r="C72">
        <v>8</v>
      </c>
      <c r="D72">
        <v>-1</v>
      </c>
      <c r="E72">
        <v>5</v>
      </c>
      <c r="F72">
        <v>0</v>
      </c>
    </row>
    <row r="73" spans="1:6" x14ac:dyDescent="0.3">
      <c r="A73">
        <v>72</v>
      </c>
      <c r="B73" t="s">
        <v>690</v>
      </c>
      <c r="C73">
        <v>8</v>
      </c>
      <c r="D73">
        <v>-1</v>
      </c>
      <c r="E73">
        <v>5</v>
      </c>
      <c r="F73">
        <v>0</v>
      </c>
    </row>
    <row r="74" spans="1:6" x14ac:dyDescent="0.3">
      <c r="A74">
        <v>73</v>
      </c>
      <c r="B74" t="s">
        <v>881</v>
      </c>
      <c r="C74">
        <v>8</v>
      </c>
      <c r="D74">
        <v>-1</v>
      </c>
      <c r="E74">
        <v>5</v>
      </c>
      <c r="F74">
        <v>0</v>
      </c>
    </row>
    <row r="75" spans="1:6" x14ac:dyDescent="0.3">
      <c r="A75">
        <v>74</v>
      </c>
      <c r="B75" t="s">
        <v>882</v>
      </c>
      <c r="C75">
        <v>8</v>
      </c>
      <c r="D75">
        <v>-1</v>
      </c>
      <c r="E75">
        <v>5</v>
      </c>
      <c r="F75">
        <v>0</v>
      </c>
    </row>
    <row r="76" spans="1:6" x14ac:dyDescent="0.3">
      <c r="A76">
        <v>75</v>
      </c>
      <c r="B76" t="s">
        <v>883</v>
      </c>
      <c r="C76">
        <v>8</v>
      </c>
      <c r="D76">
        <v>-1</v>
      </c>
      <c r="E76">
        <v>6</v>
      </c>
      <c r="F76">
        <v>0</v>
      </c>
    </row>
    <row r="77" spans="1:6" x14ac:dyDescent="0.3">
      <c r="A77">
        <v>76</v>
      </c>
      <c r="B77" t="s">
        <v>884</v>
      </c>
      <c r="C77">
        <v>8</v>
      </c>
      <c r="D77">
        <v>-1</v>
      </c>
      <c r="E77">
        <v>6</v>
      </c>
      <c r="F77">
        <v>0</v>
      </c>
    </row>
    <row r="78" spans="1:6" x14ac:dyDescent="0.3">
      <c r="A78">
        <v>77</v>
      </c>
      <c r="B78" t="s">
        <v>691</v>
      </c>
      <c r="C78">
        <v>0</v>
      </c>
      <c r="D78">
        <v>-1</v>
      </c>
      <c r="E78">
        <v>6</v>
      </c>
      <c r="F78">
        <v>0</v>
      </c>
    </row>
    <row r="79" spans="1:6" x14ac:dyDescent="0.3">
      <c r="A79">
        <v>78</v>
      </c>
      <c r="B79" t="s">
        <v>692</v>
      </c>
      <c r="C79">
        <v>26</v>
      </c>
      <c r="D79">
        <v>-1</v>
      </c>
      <c r="E79">
        <v>3</v>
      </c>
      <c r="F79">
        <v>30</v>
      </c>
    </row>
    <row r="80" spans="1:6" x14ac:dyDescent="0.3">
      <c r="A80">
        <v>79</v>
      </c>
      <c r="B80" t="s">
        <v>693</v>
      </c>
      <c r="C80">
        <v>0</v>
      </c>
      <c r="D80">
        <v>-1</v>
      </c>
      <c r="E80">
        <v>6</v>
      </c>
      <c r="F80">
        <v>0</v>
      </c>
    </row>
    <row r="81" spans="1:6" x14ac:dyDescent="0.3">
      <c r="A81">
        <v>80</v>
      </c>
      <c r="B81" t="s">
        <v>885</v>
      </c>
      <c r="C81">
        <v>8</v>
      </c>
      <c r="D81">
        <v>-1</v>
      </c>
      <c r="E81">
        <v>5</v>
      </c>
      <c r="F81">
        <v>0</v>
      </c>
    </row>
    <row r="82" spans="1:6" x14ac:dyDescent="0.3">
      <c r="A82">
        <v>81</v>
      </c>
      <c r="B82" t="s">
        <v>886</v>
      </c>
      <c r="C82">
        <v>8</v>
      </c>
      <c r="D82">
        <v>-1</v>
      </c>
      <c r="E82">
        <v>5</v>
      </c>
      <c r="F82">
        <v>0</v>
      </c>
    </row>
    <row r="83" spans="1:6" x14ac:dyDescent="0.3">
      <c r="A83">
        <v>82</v>
      </c>
      <c r="B83" t="s">
        <v>694</v>
      </c>
      <c r="C83">
        <v>30</v>
      </c>
      <c r="D83">
        <v>-1</v>
      </c>
      <c r="E83">
        <v>8</v>
      </c>
      <c r="F83">
        <v>0</v>
      </c>
    </row>
    <row r="84" spans="1:6" x14ac:dyDescent="0.3">
      <c r="A84">
        <v>83</v>
      </c>
      <c r="B84" t="s">
        <v>887</v>
      </c>
      <c r="C84">
        <v>21</v>
      </c>
      <c r="D84">
        <v>-1</v>
      </c>
      <c r="E84">
        <v>8</v>
      </c>
      <c r="F84">
        <v>0</v>
      </c>
    </row>
    <row r="85" spans="1:6" x14ac:dyDescent="0.3">
      <c r="A85">
        <v>84</v>
      </c>
      <c r="B85" t="s">
        <v>695</v>
      </c>
      <c r="C85">
        <v>31</v>
      </c>
      <c r="D85">
        <v>-1</v>
      </c>
      <c r="E85">
        <v>6</v>
      </c>
      <c r="F85">
        <v>0</v>
      </c>
    </row>
    <row r="86" spans="1:6" x14ac:dyDescent="0.3">
      <c r="A86">
        <v>85</v>
      </c>
      <c r="B86" t="s">
        <v>888</v>
      </c>
      <c r="C86">
        <v>21</v>
      </c>
      <c r="D86">
        <v>-1</v>
      </c>
      <c r="E86">
        <v>7</v>
      </c>
      <c r="F86">
        <v>0</v>
      </c>
    </row>
    <row r="87" spans="1:6" x14ac:dyDescent="0.3">
      <c r="A87">
        <v>86</v>
      </c>
      <c r="B87" t="s">
        <v>889</v>
      </c>
      <c r="C87">
        <v>13</v>
      </c>
      <c r="D87">
        <v>1</v>
      </c>
      <c r="E87">
        <v>0</v>
      </c>
      <c r="F87">
        <v>0</v>
      </c>
    </row>
    <row r="88" spans="1:6" x14ac:dyDescent="0.3">
      <c r="A88">
        <v>87</v>
      </c>
      <c r="B88" t="s">
        <v>890</v>
      </c>
      <c r="C88">
        <v>0</v>
      </c>
      <c r="D88">
        <v>-1</v>
      </c>
      <c r="E88">
        <v>1</v>
      </c>
      <c r="F88">
        <v>0</v>
      </c>
    </row>
    <row r="89" spans="1:6" x14ac:dyDescent="0.3">
      <c r="A89">
        <v>88</v>
      </c>
      <c r="B89" t="s">
        <v>239</v>
      </c>
      <c r="C89">
        <v>0</v>
      </c>
      <c r="D89">
        <v>-1</v>
      </c>
      <c r="E89">
        <v>5</v>
      </c>
      <c r="F89">
        <v>0</v>
      </c>
    </row>
    <row r="90" spans="1:6" x14ac:dyDescent="0.3">
      <c r="A90">
        <v>89</v>
      </c>
      <c r="B90" t="s">
        <v>93</v>
      </c>
      <c r="C90">
        <v>0</v>
      </c>
      <c r="D90">
        <v>1</v>
      </c>
      <c r="E90">
        <v>1</v>
      </c>
      <c r="F90">
        <v>0</v>
      </c>
    </row>
    <row r="91" spans="1:6" x14ac:dyDescent="0.3">
      <c r="A91">
        <v>90</v>
      </c>
      <c r="B91" t="s">
        <v>399</v>
      </c>
      <c r="C91">
        <v>0</v>
      </c>
      <c r="D91">
        <v>1</v>
      </c>
      <c r="E91">
        <v>1</v>
      </c>
      <c r="F91">
        <v>0</v>
      </c>
    </row>
    <row r="92" spans="1:6" x14ac:dyDescent="0.3">
      <c r="A92">
        <v>91</v>
      </c>
      <c r="B92" t="s">
        <v>891</v>
      </c>
      <c r="C92">
        <v>9</v>
      </c>
      <c r="D92">
        <v>-1</v>
      </c>
      <c r="E92">
        <v>6</v>
      </c>
      <c r="F92">
        <v>0</v>
      </c>
    </row>
    <row r="93" spans="1:6" x14ac:dyDescent="0.3">
      <c r="A93">
        <v>92</v>
      </c>
      <c r="B93" t="s">
        <v>847</v>
      </c>
      <c r="C93">
        <v>9</v>
      </c>
      <c r="D93">
        <v>-1</v>
      </c>
      <c r="E93">
        <v>4</v>
      </c>
      <c r="F93">
        <v>0</v>
      </c>
    </row>
    <row r="94" spans="1:6" x14ac:dyDescent="0.3">
      <c r="A94">
        <v>93</v>
      </c>
      <c r="B94" t="s">
        <v>892</v>
      </c>
      <c r="C94">
        <v>0</v>
      </c>
      <c r="D94">
        <v>1</v>
      </c>
      <c r="E94">
        <v>8</v>
      </c>
      <c r="F94">
        <v>0</v>
      </c>
    </row>
    <row r="95" spans="1:6" x14ac:dyDescent="0.3">
      <c r="A95">
        <v>94</v>
      </c>
      <c r="B95" t="s">
        <v>893</v>
      </c>
      <c r="C95">
        <v>0</v>
      </c>
      <c r="D95">
        <v>1</v>
      </c>
      <c r="E95">
        <v>8</v>
      </c>
      <c r="F95">
        <v>0</v>
      </c>
    </row>
    <row r="96" spans="1:6" x14ac:dyDescent="0.3">
      <c r="A96">
        <v>95</v>
      </c>
      <c r="B96" t="s">
        <v>704</v>
      </c>
      <c r="C96">
        <v>0</v>
      </c>
      <c r="D96">
        <v>1</v>
      </c>
      <c r="E96">
        <v>8</v>
      </c>
      <c r="F96">
        <v>0</v>
      </c>
    </row>
    <row r="97" spans="1:6" x14ac:dyDescent="0.3">
      <c r="A97">
        <v>96</v>
      </c>
      <c r="B97" t="s">
        <v>894</v>
      </c>
      <c r="C97">
        <v>0</v>
      </c>
      <c r="D97">
        <v>1</v>
      </c>
      <c r="E97">
        <v>8</v>
      </c>
      <c r="F97">
        <v>0</v>
      </c>
    </row>
    <row r="98" spans="1:6" x14ac:dyDescent="0.3">
      <c r="A98">
        <v>97</v>
      </c>
      <c r="B98" t="s">
        <v>895</v>
      </c>
      <c r="C98">
        <v>0</v>
      </c>
      <c r="D98">
        <v>1</v>
      </c>
      <c r="E98">
        <v>8</v>
      </c>
      <c r="F98">
        <v>0</v>
      </c>
    </row>
    <row r="99" spans="1:6" x14ac:dyDescent="0.3">
      <c r="A99">
        <v>98</v>
      </c>
      <c r="B99" t="s">
        <v>896</v>
      </c>
      <c r="C99">
        <v>0</v>
      </c>
      <c r="D99">
        <v>1</v>
      </c>
      <c r="E99">
        <v>8</v>
      </c>
      <c r="F99">
        <v>0</v>
      </c>
    </row>
    <row r="100" spans="1:6" x14ac:dyDescent="0.3">
      <c r="A100">
        <v>99</v>
      </c>
      <c r="B100" t="s">
        <v>897</v>
      </c>
      <c r="C100">
        <v>0</v>
      </c>
      <c r="D100">
        <v>1</v>
      </c>
      <c r="E100">
        <v>8</v>
      </c>
      <c r="F100">
        <v>0</v>
      </c>
    </row>
    <row r="101" spans="1:6" x14ac:dyDescent="0.3">
      <c r="A101">
        <v>100</v>
      </c>
      <c r="B101" t="s">
        <v>898</v>
      </c>
      <c r="C101">
        <v>0</v>
      </c>
      <c r="D101">
        <v>1</v>
      </c>
      <c r="E101">
        <v>8</v>
      </c>
      <c r="F101">
        <v>0</v>
      </c>
    </row>
    <row r="102" spans="1:6" x14ac:dyDescent="0.3">
      <c r="A102">
        <v>101</v>
      </c>
      <c r="B102" t="s">
        <v>899</v>
      </c>
      <c r="C102">
        <v>0</v>
      </c>
      <c r="D102">
        <v>1</v>
      </c>
      <c r="E102">
        <v>7</v>
      </c>
      <c r="F102">
        <v>0</v>
      </c>
    </row>
    <row r="103" spans="1:6" x14ac:dyDescent="0.3">
      <c r="A103">
        <v>102</v>
      </c>
      <c r="B103" t="s">
        <v>900</v>
      </c>
      <c r="C103">
        <v>0</v>
      </c>
      <c r="D103">
        <v>1</v>
      </c>
      <c r="E103">
        <v>6</v>
      </c>
      <c r="F103">
        <v>30</v>
      </c>
    </row>
    <row r="104" spans="1:6" x14ac:dyDescent="0.3">
      <c r="A104">
        <v>103</v>
      </c>
      <c r="B104" t="s">
        <v>108</v>
      </c>
      <c r="C104">
        <v>0</v>
      </c>
      <c r="D104">
        <v>-1</v>
      </c>
      <c r="E104">
        <v>5</v>
      </c>
      <c r="F104">
        <v>0</v>
      </c>
    </row>
    <row r="105" spans="1:6" x14ac:dyDescent="0.3">
      <c r="A105">
        <v>104</v>
      </c>
      <c r="B105" t="s">
        <v>231</v>
      </c>
      <c r="C105">
        <v>0</v>
      </c>
      <c r="D105">
        <v>1</v>
      </c>
      <c r="E105">
        <v>3</v>
      </c>
      <c r="F105">
        <v>0</v>
      </c>
    </row>
    <row r="106" spans="1:6" x14ac:dyDescent="0.3">
      <c r="A106">
        <v>105</v>
      </c>
      <c r="B106" t="s">
        <v>901</v>
      </c>
      <c r="C106">
        <v>0</v>
      </c>
      <c r="D106">
        <v>1</v>
      </c>
      <c r="E106">
        <v>1</v>
      </c>
      <c r="F106">
        <v>0</v>
      </c>
    </row>
    <row r="107" spans="1:6" x14ac:dyDescent="0.3">
      <c r="A107">
        <v>106</v>
      </c>
      <c r="B107" t="s">
        <v>902</v>
      </c>
      <c r="C107">
        <v>0</v>
      </c>
      <c r="D107">
        <v>1</v>
      </c>
      <c r="E107">
        <v>2</v>
      </c>
      <c r="F107">
        <v>0</v>
      </c>
    </row>
    <row r="108" spans="1:6" x14ac:dyDescent="0.3">
      <c r="A108">
        <v>107</v>
      </c>
      <c r="B108" t="s">
        <v>100</v>
      </c>
      <c r="C108">
        <v>0</v>
      </c>
      <c r="D108">
        <v>-1</v>
      </c>
      <c r="E108">
        <v>10</v>
      </c>
      <c r="F108">
        <v>0</v>
      </c>
    </row>
    <row r="109" spans="1:6" x14ac:dyDescent="0.3">
      <c r="A109">
        <v>108</v>
      </c>
      <c r="B109" t="s">
        <v>110</v>
      </c>
      <c r="C109">
        <v>0</v>
      </c>
      <c r="D109">
        <v>-1</v>
      </c>
      <c r="E109">
        <v>6</v>
      </c>
      <c r="F109">
        <v>0</v>
      </c>
    </row>
    <row r="110" spans="1:6" x14ac:dyDescent="0.3">
      <c r="A110">
        <v>109</v>
      </c>
      <c r="B110" t="s">
        <v>903</v>
      </c>
      <c r="C110">
        <v>0</v>
      </c>
      <c r="D110">
        <v>1</v>
      </c>
      <c r="E110">
        <v>0</v>
      </c>
      <c r="F110">
        <v>0</v>
      </c>
    </row>
    <row r="111" spans="1:6" x14ac:dyDescent="0.3">
      <c r="A111">
        <v>110</v>
      </c>
      <c r="B111" t="s">
        <v>112</v>
      </c>
      <c r="C111">
        <v>10</v>
      </c>
      <c r="D111">
        <v>-1</v>
      </c>
      <c r="E111">
        <v>5</v>
      </c>
      <c r="F111">
        <v>0</v>
      </c>
    </row>
    <row r="112" spans="1:6" x14ac:dyDescent="0.3">
      <c r="A112">
        <v>111</v>
      </c>
      <c r="B112" t="s">
        <v>904</v>
      </c>
      <c r="C112">
        <v>0</v>
      </c>
      <c r="D112">
        <v>-1</v>
      </c>
      <c r="E112">
        <v>4</v>
      </c>
      <c r="F112">
        <v>0</v>
      </c>
    </row>
    <row r="113" spans="1:6" x14ac:dyDescent="0.3">
      <c r="A113">
        <v>112</v>
      </c>
      <c r="B113" t="s">
        <v>484</v>
      </c>
      <c r="C113">
        <v>13</v>
      </c>
      <c r="D113">
        <v>1</v>
      </c>
      <c r="E113">
        <v>1</v>
      </c>
      <c r="F113">
        <v>0</v>
      </c>
    </row>
    <row r="114" spans="1:6" x14ac:dyDescent="0.3">
      <c r="A114">
        <v>113</v>
      </c>
      <c r="B114" t="s">
        <v>711</v>
      </c>
      <c r="C114">
        <v>13</v>
      </c>
      <c r="D114">
        <v>1</v>
      </c>
      <c r="E114">
        <v>1</v>
      </c>
      <c r="F114">
        <v>0</v>
      </c>
    </row>
    <row r="115" spans="1:6" x14ac:dyDescent="0.3">
      <c r="A115">
        <v>114</v>
      </c>
      <c r="B115" t="s">
        <v>905</v>
      </c>
      <c r="C115">
        <v>13</v>
      </c>
      <c r="D115">
        <v>1</v>
      </c>
      <c r="E115">
        <v>0</v>
      </c>
      <c r="F115">
        <v>0</v>
      </c>
    </row>
    <row r="116" spans="1:6" x14ac:dyDescent="0.3">
      <c r="A116">
        <v>115</v>
      </c>
      <c r="B116" t="s">
        <v>122</v>
      </c>
      <c r="C116">
        <v>0</v>
      </c>
      <c r="D116">
        <v>1</v>
      </c>
      <c r="E116">
        <v>3</v>
      </c>
      <c r="F116">
        <v>0</v>
      </c>
    </row>
    <row r="117" spans="1:6" x14ac:dyDescent="0.3">
      <c r="A117">
        <v>116</v>
      </c>
      <c r="B117" t="s">
        <v>128</v>
      </c>
      <c r="C117">
        <v>0</v>
      </c>
      <c r="D117">
        <v>-1</v>
      </c>
      <c r="E117">
        <v>4</v>
      </c>
      <c r="F117">
        <v>0</v>
      </c>
    </row>
    <row r="118" spans="1:6" x14ac:dyDescent="0.3">
      <c r="A118">
        <v>117</v>
      </c>
      <c r="B118" t="s">
        <v>906</v>
      </c>
      <c r="C118">
        <v>0</v>
      </c>
      <c r="D118">
        <v>1</v>
      </c>
      <c r="E118">
        <v>9</v>
      </c>
      <c r="F118">
        <v>0</v>
      </c>
    </row>
    <row r="119" spans="1:6" x14ac:dyDescent="0.3">
      <c r="A119">
        <v>118</v>
      </c>
      <c r="B119" t="s">
        <v>132</v>
      </c>
      <c r="C119">
        <v>0</v>
      </c>
      <c r="D119">
        <v>-1</v>
      </c>
      <c r="E119">
        <v>5</v>
      </c>
      <c r="F119">
        <v>0</v>
      </c>
    </row>
    <row r="120" spans="1:6" x14ac:dyDescent="0.3">
      <c r="A120">
        <v>119</v>
      </c>
      <c r="B120" t="s">
        <v>136</v>
      </c>
      <c r="C120">
        <v>12</v>
      </c>
      <c r="D120">
        <v>1</v>
      </c>
      <c r="E120">
        <v>2</v>
      </c>
      <c r="F120">
        <v>0</v>
      </c>
    </row>
    <row r="121" spans="1:6" x14ac:dyDescent="0.3">
      <c r="A121">
        <v>120</v>
      </c>
      <c r="B121" t="s">
        <v>392</v>
      </c>
      <c r="C121">
        <v>0</v>
      </c>
      <c r="D121">
        <v>-1</v>
      </c>
      <c r="E121">
        <v>6</v>
      </c>
      <c r="F121">
        <v>0</v>
      </c>
    </row>
    <row r="122" spans="1:6" x14ac:dyDescent="0.3">
      <c r="A122">
        <v>121</v>
      </c>
      <c r="B122" t="s">
        <v>175</v>
      </c>
      <c r="C122">
        <v>0</v>
      </c>
      <c r="D122">
        <v>1</v>
      </c>
      <c r="E122">
        <v>1</v>
      </c>
      <c r="F122">
        <v>0</v>
      </c>
    </row>
    <row r="123" spans="1:6" x14ac:dyDescent="0.3">
      <c r="A123">
        <v>122</v>
      </c>
      <c r="B123" t="s">
        <v>140</v>
      </c>
      <c r="C123">
        <v>0</v>
      </c>
      <c r="D123">
        <v>1</v>
      </c>
      <c r="E123">
        <v>3</v>
      </c>
      <c r="F123">
        <v>0</v>
      </c>
    </row>
    <row r="124" spans="1:6" x14ac:dyDescent="0.3">
      <c r="A124">
        <v>123</v>
      </c>
      <c r="B124" t="s">
        <v>134</v>
      </c>
      <c r="C124">
        <v>13</v>
      </c>
      <c r="D124">
        <v>1</v>
      </c>
      <c r="E124">
        <v>2</v>
      </c>
      <c r="F124">
        <v>0</v>
      </c>
    </row>
    <row r="125" spans="1:6" x14ac:dyDescent="0.3">
      <c r="A125">
        <v>124</v>
      </c>
      <c r="B125" t="s">
        <v>144</v>
      </c>
      <c r="C125">
        <v>0</v>
      </c>
      <c r="D125">
        <v>1</v>
      </c>
      <c r="E125">
        <v>3</v>
      </c>
      <c r="F125">
        <v>0</v>
      </c>
    </row>
    <row r="126" spans="1:6" x14ac:dyDescent="0.3">
      <c r="A126">
        <v>125</v>
      </c>
      <c r="B126" t="s">
        <v>907</v>
      </c>
      <c r="C126">
        <v>14</v>
      </c>
      <c r="D126">
        <v>-1</v>
      </c>
      <c r="E126">
        <v>4</v>
      </c>
      <c r="F126">
        <v>0</v>
      </c>
    </row>
    <row r="127" spans="1:6" x14ac:dyDescent="0.3">
      <c r="A127">
        <v>126</v>
      </c>
      <c r="B127" t="s">
        <v>908</v>
      </c>
      <c r="C127">
        <v>0</v>
      </c>
      <c r="D127">
        <v>1</v>
      </c>
      <c r="E127">
        <v>12</v>
      </c>
      <c r="F127">
        <v>0</v>
      </c>
    </row>
    <row r="128" spans="1:6" x14ac:dyDescent="0.3">
      <c r="A128">
        <v>127</v>
      </c>
      <c r="B128" t="s">
        <v>146</v>
      </c>
      <c r="C128">
        <v>13</v>
      </c>
      <c r="D128">
        <v>1</v>
      </c>
      <c r="E128">
        <v>2</v>
      </c>
      <c r="F128">
        <v>0</v>
      </c>
    </row>
    <row r="129" spans="1:6" x14ac:dyDescent="0.3">
      <c r="A129">
        <v>128</v>
      </c>
      <c r="B129" t="s">
        <v>726</v>
      </c>
      <c r="C129">
        <v>0</v>
      </c>
      <c r="D129">
        <v>-1</v>
      </c>
      <c r="E129">
        <v>9</v>
      </c>
      <c r="F129">
        <v>0</v>
      </c>
    </row>
    <row r="130" spans="1:6" x14ac:dyDescent="0.3">
      <c r="A130">
        <v>129</v>
      </c>
      <c r="B130" t="s">
        <v>725</v>
      </c>
      <c r="C130">
        <v>0</v>
      </c>
      <c r="D130">
        <v>-1</v>
      </c>
      <c r="E130">
        <v>9</v>
      </c>
      <c r="F130">
        <v>30</v>
      </c>
    </row>
    <row r="131" spans="1:6" x14ac:dyDescent="0.3">
      <c r="A131">
        <v>130</v>
      </c>
      <c r="B131" t="s">
        <v>722</v>
      </c>
      <c r="C131">
        <v>13</v>
      </c>
      <c r="D131">
        <v>1</v>
      </c>
      <c r="E131">
        <v>1</v>
      </c>
      <c r="F131">
        <v>0</v>
      </c>
    </row>
    <row r="132" spans="1:6" x14ac:dyDescent="0.3">
      <c r="A132">
        <v>131</v>
      </c>
      <c r="B132" t="s">
        <v>909</v>
      </c>
      <c r="C132">
        <v>0</v>
      </c>
      <c r="D132">
        <v>-1</v>
      </c>
      <c r="E132">
        <v>10</v>
      </c>
      <c r="F132">
        <v>0</v>
      </c>
    </row>
    <row r="133" spans="1:6" x14ac:dyDescent="0.3">
      <c r="A133">
        <v>132</v>
      </c>
      <c r="B133" t="s">
        <v>910</v>
      </c>
      <c r="C133">
        <v>0</v>
      </c>
      <c r="D133">
        <v>-1</v>
      </c>
      <c r="E133">
        <v>3</v>
      </c>
      <c r="F133">
        <v>0</v>
      </c>
    </row>
    <row r="134" spans="1:6" x14ac:dyDescent="0.3">
      <c r="A134">
        <v>133</v>
      </c>
      <c r="B134" t="s">
        <v>154</v>
      </c>
      <c r="C134">
        <v>0</v>
      </c>
      <c r="D134">
        <v>1</v>
      </c>
      <c r="E134">
        <v>1</v>
      </c>
      <c r="F134">
        <v>0</v>
      </c>
    </row>
    <row r="135" spans="1:6" x14ac:dyDescent="0.3">
      <c r="A135">
        <v>134</v>
      </c>
      <c r="B135" t="s">
        <v>911</v>
      </c>
      <c r="C135">
        <v>0</v>
      </c>
      <c r="D135">
        <v>-1</v>
      </c>
      <c r="E135">
        <v>6</v>
      </c>
      <c r="F135">
        <v>0</v>
      </c>
    </row>
    <row r="136" spans="1:6" x14ac:dyDescent="0.3">
      <c r="A136">
        <v>135</v>
      </c>
      <c r="B136" t="s">
        <v>169</v>
      </c>
      <c r="C136">
        <v>0</v>
      </c>
      <c r="D136">
        <v>1</v>
      </c>
      <c r="E136">
        <v>0</v>
      </c>
      <c r="F136">
        <v>0</v>
      </c>
    </row>
    <row r="137" spans="1:6" x14ac:dyDescent="0.3">
      <c r="A137">
        <v>136</v>
      </c>
      <c r="B137" t="s">
        <v>160</v>
      </c>
      <c r="C137">
        <v>25</v>
      </c>
      <c r="D137">
        <v>1</v>
      </c>
      <c r="E137">
        <v>3</v>
      </c>
      <c r="F137">
        <v>0</v>
      </c>
    </row>
    <row r="138" spans="1:6" x14ac:dyDescent="0.3">
      <c r="A138">
        <v>137</v>
      </c>
      <c r="B138" t="s">
        <v>120</v>
      </c>
      <c r="C138">
        <v>13</v>
      </c>
      <c r="D138">
        <v>1</v>
      </c>
      <c r="E138">
        <v>1</v>
      </c>
      <c r="F138">
        <v>0</v>
      </c>
    </row>
    <row r="139" spans="1:6" x14ac:dyDescent="0.3">
      <c r="A139">
        <v>138</v>
      </c>
      <c r="B139" t="s">
        <v>163</v>
      </c>
      <c r="C139">
        <v>0</v>
      </c>
      <c r="D139">
        <v>1</v>
      </c>
      <c r="E139">
        <v>0</v>
      </c>
      <c r="F139">
        <v>0</v>
      </c>
    </row>
    <row r="140" spans="1:6" x14ac:dyDescent="0.3">
      <c r="A140">
        <v>139</v>
      </c>
      <c r="B140" t="s">
        <v>165</v>
      </c>
      <c r="C140">
        <v>13</v>
      </c>
      <c r="D140">
        <v>1</v>
      </c>
      <c r="E140">
        <v>1</v>
      </c>
      <c r="F140">
        <v>0</v>
      </c>
    </row>
    <row r="141" spans="1:6" x14ac:dyDescent="0.3">
      <c r="A141">
        <v>140</v>
      </c>
      <c r="B141" t="s">
        <v>912</v>
      </c>
      <c r="C141">
        <v>0</v>
      </c>
      <c r="D141">
        <v>1</v>
      </c>
      <c r="E141">
        <v>12</v>
      </c>
      <c r="F141">
        <v>0</v>
      </c>
    </row>
    <row r="142" spans="1:6" x14ac:dyDescent="0.3">
      <c r="A142">
        <v>141</v>
      </c>
      <c r="B142" t="s">
        <v>177</v>
      </c>
      <c r="C142">
        <v>13</v>
      </c>
      <c r="D142">
        <v>1</v>
      </c>
      <c r="E142">
        <v>2</v>
      </c>
      <c r="F142">
        <v>0</v>
      </c>
    </row>
    <row r="143" spans="1:6" x14ac:dyDescent="0.3">
      <c r="A143">
        <v>142</v>
      </c>
      <c r="B143" t="s">
        <v>158</v>
      </c>
      <c r="C143">
        <v>0</v>
      </c>
      <c r="D143">
        <v>-1</v>
      </c>
      <c r="E143">
        <v>4</v>
      </c>
      <c r="F143">
        <v>0</v>
      </c>
    </row>
    <row r="144" spans="1:6" x14ac:dyDescent="0.3">
      <c r="A144">
        <v>143</v>
      </c>
      <c r="B144" t="s">
        <v>173</v>
      </c>
      <c r="C144">
        <v>0</v>
      </c>
      <c r="D144">
        <v>-1</v>
      </c>
      <c r="E144">
        <v>4</v>
      </c>
      <c r="F144">
        <v>0</v>
      </c>
    </row>
    <row r="145" spans="1:6" x14ac:dyDescent="0.3">
      <c r="A145">
        <v>144</v>
      </c>
      <c r="B145" t="s">
        <v>182</v>
      </c>
      <c r="C145">
        <v>0</v>
      </c>
      <c r="D145">
        <v>1</v>
      </c>
      <c r="E145">
        <v>10</v>
      </c>
      <c r="F145">
        <v>0</v>
      </c>
    </row>
    <row r="146" spans="1:6" x14ac:dyDescent="0.3">
      <c r="A146">
        <v>145</v>
      </c>
      <c r="B146" t="s">
        <v>180</v>
      </c>
      <c r="C146">
        <v>0</v>
      </c>
      <c r="D146">
        <v>-1</v>
      </c>
      <c r="E146">
        <v>6</v>
      </c>
      <c r="F146">
        <v>0</v>
      </c>
    </row>
    <row r="147" spans="1:6" x14ac:dyDescent="0.3">
      <c r="A147">
        <v>146</v>
      </c>
      <c r="B147" t="s">
        <v>171</v>
      </c>
      <c r="C147">
        <v>0</v>
      </c>
      <c r="D147">
        <v>1</v>
      </c>
      <c r="E147">
        <v>0</v>
      </c>
      <c r="F147">
        <v>0</v>
      </c>
    </row>
    <row r="148" spans="1:6" x14ac:dyDescent="0.3">
      <c r="A148">
        <v>147</v>
      </c>
      <c r="B148" t="s">
        <v>184</v>
      </c>
      <c r="C148">
        <v>0</v>
      </c>
      <c r="D148">
        <v>1</v>
      </c>
      <c r="E148">
        <v>0</v>
      </c>
      <c r="F148">
        <v>0</v>
      </c>
    </row>
    <row r="149" spans="1:6" x14ac:dyDescent="0.3">
      <c r="A149">
        <v>148</v>
      </c>
      <c r="B149" t="s">
        <v>186</v>
      </c>
      <c r="C149">
        <v>0</v>
      </c>
      <c r="D149">
        <v>-1</v>
      </c>
      <c r="E149">
        <v>4</v>
      </c>
      <c r="F149">
        <v>0</v>
      </c>
    </row>
    <row r="150" spans="1:6" x14ac:dyDescent="0.3">
      <c r="A150">
        <v>149</v>
      </c>
      <c r="B150" t="s">
        <v>195</v>
      </c>
      <c r="C150">
        <v>0</v>
      </c>
      <c r="D150">
        <v>-1</v>
      </c>
      <c r="E150">
        <v>5</v>
      </c>
      <c r="F150">
        <v>0</v>
      </c>
    </row>
    <row r="151" spans="1:6" x14ac:dyDescent="0.3">
      <c r="A151">
        <v>150</v>
      </c>
      <c r="B151" t="s">
        <v>191</v>
      </c>
      <c r="C151">
        <v>0</v>
      </c>
      <c r="D151">
        <v>-1</v>
      </c>
      <c r="E151">
        <v>6</v>
      </c>
      <c r="F151">
        <v>0</v>
      </c>
    </row>
    <row r="152" spans="1:6" x14ac:dyDescent="0.3">
      <c r="A152">
        <v>151</v>
      </c>
      <c r="B152" t="s">
        <v>197</v>
      </c>
      <c r="C152">
        <v>13</v>
      </c>
      <c r="D152">
        <v>1</v>
      </c>
      <c r="E152">
        <v>1</v>
      </c>
      <c r="F152">
        <v>0</v>
      </c>
    </row>
    <row r="153" spans="1:6" x14ac:dyDescent="0.3">
      <c r="A153">
        <v>152</v>
      </c>
      <c r="B153" t="s">
        <v>213</v>
      </c>
      <c r="C153">
        <v>0</v>
      </c>
      <c r="D153">
        <v>1</v>
      </c>
      <c r="E153">
        <v>0</v>
      </c>
      <c r="F153">
        <v>0</v>
      </c>
    </row>
    <row r="154" spans="1:6" x14ac:dyDescent="0.3">
      <c r="A154">
        <v>153</v>
      </c>
      <c r="B154" t="s">
        <v>207</v>
      </c>
      <c r="C154">
        <v>0</v>
      </c>
      <c r="D154">
        <v>1</v>
      </c>
      <c r="E154">
        <v>5</v>
      </c>
      <c r="F154">
        <v>30</v>
      </c>
    </row>
    <row r="155" spans="1:6" x14ac:dyDescent="0.3">
      <c r="A155">
        <v>154</v>
      </c>
      <c r="B155" t="s">
        <v>731</v>
      </c>
      <c r="C155">
        <v>0</v>
      </c>
      <c r="D155">
        <v>1</v>
      </c>
      <c r="E155">
        <v>7</v>
      </c>
      <c r="F155">
        <v>0</v>
      </c>
    </row>
    <row r="156" spans="1:6" x14ac:dyDescent="0.3">
      <c r="A156">
        <v>155</v>
      </c>
      <c r="B156" t="s">
        <v>732</v>
      </c>
      <c r="C156">
        <v>0</v>
      </c>
      <c r="D156">
        <v>1</v>
      </c>
      <c r="E156">
        <v>9</v>
      </c>
      <c r="F156">
        <v>0</v>
      </c>
    </row>
    <row r="157" spans="1:6" x14ac:dyDescent="0.3">
      <c r="A157">
        <v>156</v>
      </c>
      <c r="B157" t="s">
        <v>733</v>
      </c>
      <c r="C157">
        <v>0</v>
      </c>
      <c r="D157">
        <v>1</v>
      </c>
      <c r="E157">
        <v>8</v>
      </c>
      <c r="F157">
        <v>0</v>
      </c>
    </row>
    <row r="158" spans="1:6" x14ac:dyDescent="0.3">
      <c r="A158">
        <v>157</v>
      </c>
      <c r="B158" t="s">
        <v>913</v>
      </c>
      <c r="C158">
        <v>0</v>
      </c>
      <c r="D158">
        <v>1</v>
      </c>
      <c r="E158">
        <v>7</v>
      </c>
      <c r="F158">
        <v>0</v>
      </c>
    </row>
    <row r="159" spans="1:6" x14ac:dyDescent="0.3">
      <c r="A159">
        <v>158</v>
      </c>
      <c r="B159" t="s">
        <v>210</v>
      </c>
      <c r="C159">
        <v>15</v>
      </c>
      <c r="D159">
        <v>1</v>
      </c>
      <c r="E159">
        <v>3</v>
      </c>
      <c r="F159">
        <v>0</v>
      </c>
    </row>
    <row r="160" spans="1:6" x14ac:dyDescent="0.3">
      <c r="A160">
        <v>159</v>
      </c>
      <c r="B160" t="s">
        <v>914</v>
      </c>
      <c r="C160">
        <v>13</v>
      </c>
      <c r="D160">
        <v>1</v>
      </c>
      <c r="E160">
        <v>0</v>
      </c>
      <c r="F160">
        <v>0</v>
      </c>
    </row>
    <row r="161" spans="1:6" x14ac:dyDescent="0.3">
      <c r="A161">
        <v>160</v>
      </c>
      <c r="B161" t="s">
        <v>915</v>
      </c>
      <c r="C161">
        <v>13</v>
      </c>
      <c r="D161">
        <v>1</v>
      </c>
      <c r="E161">
        <v>1</v>
      </c>
      <c r="F161">
        <v>0</v>
      </c>
    </row>
    <row r="162" spans="1:6" x14ac:dyDescent="0.3">
      <c r="A162">
        <v>161</v>
      </c>
      <c r="B162" t="s">
        <v>217</v>
      </c>
      <c r="C162">
        <v>0</v>
      </c>
      <c r="D162">
        <v>-1</v>
      </c>
      <c r="E162">
        <v>5</v>
      </c>
      <c r="F162">
        <v>0</v>
      </c>
    </row>
    <row r="163" spans="1:6" x14ac:dyDescent="0.3">
      <c r="A163">
        <v>162</v>
      </c>
      <c r="B163" t="s">
        <v>221</v>
      </c>
      <c r="C163">
        <v>0</v>
      </c>
      <c r="D163">
        <v>1</v>
      </c>
      <c r="E163">
        <v>9</v>
      </c>
      <c r="F163">
        <v>0</v>
      </c>
    </row>
    <row r="164" spans="1:6" x14ac:dyDescent="0.3">
      <c r="A164">
        <v>163</v>
      </c>
      <c r="B164" t="s">
        <v>916</v>
      </c>
      <c r="C164">
        <v>13</v>
      </c>
      <c r="D164">
        <v>1</v>
      </c>
      <c r="E164">
        <v>2</v>
      </c>
      <c r="F164">
        <v>0</v>
      </c>
    </row>
    <row r="165" spans="1:6" x14ac:dyDescent="0.3">
      <c r="A165">
        <v>164</v>
      </c>
      <c r="B165" t="s">
        <v>219</v>
      </c>
      <c r="C165">
        <v>16</v>
      </c>
      <c r="D165">
        <v>1</v>
      </c>
      <c r="E165">
        <v>2</v>
      </c>
      <c r="F165">
        <v>0</v>
      </c>
    </row>
    <row r="166" spans="1:6" x14ac:dyDescent="0.3">
      <c r="A166">
        <v>165</v>
      </c>
      <c r="B166" t="s">
        <v>917</v>
      </c>
      <c r="C166">
        <v>0</v>
      </c>
      <c r="D166">
        <v>1</v>
      </c>
      <c r="E166">
        <v>6</v>
      </c>
      <c r="F166">
        <v>0</v>
      </c>
    </row>
    <row r="167" spans="1:6" x14ac:dyDescent="0.3">
      <c r="A167">
        <v>166</v>
      </c>
      <c r="B167" t="s">
        <v>918</v>
      </c>
      <c r="C167">
        <v>0</v>
      </c>
      <c r="D167">
        <v>1</v>
      </c>
      <c r="E167">
        <v>5</v>
      </c>
      <c r="F167">
        <v>0</v>
      </c>
    </row>
    <row r="168" spans="1:6" x14ac:dyDescent="0.3">
      <c r="A168">
        <v>167</v>
      </c>
      <c r="B168" t="s">
        <v>919</v>
      </c>
      <c r="C168">
        <v>0</v>
      </c>
      <c r="D168">
        <v>1</v>
      </c>
      <c r="E168">
        <v>5</v>
      </c>
      <c r="F168">
        <v>0</v>
      </c>
    </row>
    <row r="169" spans="1:6" x14ac:dyDescent="0.3">
      <c r="A169">
        <v>168</v>
      </c>
      <c r="B169" t="s">
        <v>734</v>
      </c>
      <c r="C169">
        <v>0</v>
      </c>
      <c r="D169">
        <v>1</v>
      </c>
      <c r="E169">
        <v>5</v>
      </c>
      <c r="F169">
        <v>0</v>
      </c>
    </row>
    <row r="170" spans="1:6" x14ac:dyDescent="0.3">
      <c r="A170">
        <v>169</v>
      </c>
      <c r="B170" t="s">
        <v>920</v>
      </c>
      <c r="C170">
        <v>0</v>
      </c>
      <c r="D170">
        <v>1</v>
      </c>
      <c r="E170">
        <v>6</v>
      </c>
      <c r="F170">
        <v>0</v>
      </c>
    </row>
    <row r="171" spans="1:6" x14ac:dyDescent="0.3">
      <c r="A171">
        <v>170</v>
      </c>
      <c r="B171" t="s">
        <v>223</v>
      </c>
      <c r="C171">
        <v>0</v>
      </c>
      <c r="D171">
        <v>1</v>
      </c>
      <c r="E171">
        <v>3</v>
      </c>
      <c r="F171">
        <v>0</v>
      </c>
    </row>
    <row r="172" spans="1:6" x14ac:dyDescent="0.3">
      <c r="A172">
        <v>171</v>
      </c>
      <c r="B172" t="s">
        <v>921</v>
      </c>
      <c r="C172">
        <v>0</v>
      </c>
      <c r="D172">
        <v>1</v>
      </c>
      <c r="E172">
        <v>9</v>
      </c>
      <c r="F172">
        <v>0</v>
      </c>
    </row>
    <row r="173" spans="1:6" x14ac:dyDescent="0.3">
      <c r="A173">
        <v>172</v>
      </c>
      <c r="B173" t="s">
        <v>922</v>
      </c>
      <c r="C173">
        <v>0</v>
      </c>
      <c r="D173">
        <v>1</v>
      </c>
      <c r="E173">
        <v>9</v>
      </c>
      <c r="F173">
        <v>0</v>
      </c>
    </row>
    <row r="174" spans="1:6" x14ac:dyDescent="0.3">
      <c r="A174">
        <v>173</v>
      </c>
      <c r="B174" t="s">
        <v>237</v>
      </c>
      <c r="C174">
        <v>0</v>
      </c>
      <c r="D174">
        <v>1</v>
      </c>
      <c r="E174">
        <v>3</v>
      </c>
      <c r="F174">
        <v>0</v>
      </c>
    </row>
    <row r="175" spans="1:6" x14ac:dyDescent="0.3">
      <c r="A175">
        <v>174</v>
      </c>
      <c r="B175" t="s">
        <v>225</v>
      </c>
      <c r="C175">
        <v>0</v>
      </c>
      <c r="D175">
        <v>1</v>
      </c>
      <c r="E175">
        <v>6</v>
      </c>
      <c r="F175">
        <v>0</v>
      </c>
    </row>
    <row r="176" spans="1:6" x14ac:dyDescent="0.3">
      <c r="A176">
        <v>175</v>
      </c>
      <c r="B176" t="s">
        <v>502</v>
      </c>
      <c r="C176">
        <v>0</v>
      </c>
      <c r="D176">
        <v>1</v>
      </c>
      <c r="E176">
        <v>7</v>
      </c>
      <c r="F176">
        <v>0</v>
      </c>
    </row>
    <row r="177" spans="1:6" x14ac:dyDescent="0.3">
      <c r="A177">
        <v>176</v>
      </c>
      <c r="B177" t="s">
        <v>244</v>
      </c>
      <c r="C177">
        <v>17</v>
      </c>
      <c r="D177">
        <v>1</v>
      </c>
      <c r="E177">
        <v>2</v>
      </c>
      <c r="F177">
        <v>0</v>
      </c>
    </row>
    <row r="178" spans="1:6" x14ac:dyDescent="0.3">
      <c r="A178">
        <v>177</v>
      </c>
      <c r="B178" t="s">
        <v>254</v>
      </c>
      <c r="C178">
        <v>0</v>
      </c>
      <c r="D178">
        <v>1</v>
      </c>
      <c r="E178">
        <v>2</v>
      </c>
      <c r="F178">
        <v>0</v>
      </c>
    </row>
    <row r="179" spans="1:6" x14ac:dyDescent="0.3">
      <c r="A179">
        <v>178</v>
      </c>
      <c r="B179" t="s">
        <v>252</v>
      </c>
      <c r="C179">
        <v>0</v>
      </c>
      <c r="D179">
        <v>1</v>
      </c>
      <c r="E179">
        <v>0</v>
      </c>
      <c r="F179">
        <v>0</v>
      </c>
    </row>
    <row r="180" spans="1:6" x14ac:dyDescent="0.3">
      <c r="A180">
        <v>179</v>
      </c>
      <c r="B180" t="s">
        <v>262</v>
      </c>
      <c r="C180">
        <v>0</v>
      </c>
      <c r="D180">
        <v>1</v>
      </c>
      <c r="E180">
        <v>2</v>
      </c>
      <c r="F180">
        <v>0</v>
      </c>
    </row>
    <row r="181" spans="1:6" x14ac:dyDescent="0.3">
      <c r="A181">
        <v>180</v>
      </c>
      <c r="B181" t="s">
        <v>248</v>
      </c>
      <c r="C181">
        <v>13</v>
      </c>
      <c r="D181">
        <v>1</v>
      </c>
      <c r="E181">
        <v>1</v>
      </c>
      <c r="F181">
        <v>0</v>
      </c>
    </row>
    <row r="182" spans="1:6" x14ac:dyDescent="0.3">
      <c r="A182">
        <v>181</v>
      </c>
      <c r="B182" t="s">
        <v>923</v>
      </c>
      <c r="C182">
        <v>0</v>
      </c>
      <c r="D182">
        <v>1</v>
      </c>
      <c r="E182">
        <v>14</v>
      </c>
      <c r="F182">
        <v>0</v>
      </c>
    </row>
    <row r="183" spans="1:6" x14ac:dyDescent="0.3">
      <c r="A183">
        <v>182</v>
      </c>
      <c r="B183" t="s">
        <v>256</v>
      </c>
      <c r="C183">
        <v>13</v>
      </c>
      <c r="D183">
        <v>1</v>
      </c>
      <c r="E183">
        <v>2</v>
      </c>
      <c r="F183">
        <v>0</v>
      </c>
    </row>
    <row r="184" spans="1:6" x14ac:dyDescent="0.3">
      <c r="A184">
        <v>183</v>
      </c>
      <c r="B184" t="s">
        <v>258</v>
      </c>
      <c r="C184">
        <v>13</v>
      </c>
      <c r="D184">
        <v>1</v>
      </c>
      <c r="E184">
        <v>1</v>
      </c>
      <c r="F184">
        <v>0</v>
      </c>
    </row>
    <row r="185" spans="1:6" x14ac:dyDescent="0.3">
      <c r="A185">
        <v>184</v>
      </c>
      <c r="B185" t="s">
        <v>271</v>
      </c>
      <c r="C185">
        <v>0</v>
      </c>
      <c r="D185">
        <v>1</v>
      </c>
      <c r="E185">
        <v>3</v>
      </c>
      <c r="F185">
        <v>0</v>
      </c>
    </row>
    <row r="186" spans="1:6" x14ac:dyDescent="0.3">
      <c r="A186">
        <v>185</v>
      </c>
      <c r="B186" t="s">
        <v>294</v>
      </c>
      <c r="C186">
        <v>0</v>
      </c>
      <c r="D186">
        <v>1</v>
      </c>
      <c r="E186">
        <v>2</v>
      </c>
      <c r="F186">
        <v>0</v>
      </c>
    </row>
    <row r="187" spans="1:6" x14ac:dyDescent="0.3">
      <c r="A187">
        <v>186</v>
      </c>
      <c r="B187" t="s">
        <v>924</v>
      </c>
      <c r="C187">
        <v>0</v>
      </c>
      <c r="D187">
        <v>1</v>
      </c>
      <c r="E187">
        <v>8</v>
      </c>
      <c r="F187">
        <v>0</v>
      </c>
    </row>
    <row r="188" spans="1:6" x14ac:dyDescent="0.3">
      <c r="A188">
        <v>187</v>
      </c>
      <c r="B188" t="s">
        <v>925</v>
      </c>
      <c r="C188">
        <v>0</v>
      </c>
      <c r="D188">
        <v>1</v>
      </c>
      <c r="E188">
        <v>8</v>
      </c>
      <c r="F188">
        <v>0</v>
      </c>
    </row>
    <row r="189" spans="1:6" x14ac:dyDescent="0.3">
      <c r="A189">
        <v>188</v>
      </c>
      <c r="B189" t="s">
        <v>292</v>
      </c>
      <c r="C189">
        <v>0</v>
      </c>
      <c r="D189">
        <v>1</v>
      </c>
      <c r="E189">
        <v>5</v>
      </c>
      <c r="F189">
        <v>0</v>
      </c>
    </row>
    <row r="190" spans="1:6" x14ac:dyDescent="0.3">
      <c r="A190">
        <v>189</v>
      </c>
      <c r="B190" t="s">
        <v>926</v>
      </c>
      <c r="C190">
        <v>0</v>
      </c>
      <c r="D190">
        <v>1</v>
      </c>
      <c r="E190">
        <v>0</v>
      </c>
      <c r="F190">
        <v>0</v>
      </c>
    </row>
    <row r="191" spans="1:6" x14ac:dyDescent="0.3">
      <c r="A191">
        <v>190</v>
      </c>
      <c r="B191" t="s">
        <v>927</v>
      </c>
      <c r="C191">
        <v>0</v>
      </c>
      <c r="D191">
        <v>1</v>
      </c>
      <c r="E191">
        <v>0</v>
      </c>
      <c r="F191">
        <v>0</v>
      </c>
    </row>
    <row r="192" spans="1:6" x14ac:dyDescent="0.3">
      <c r="A192">
        <v>191</v>
      </c>
      <c r="B192" t="s">
        <v>288</v>
      </c>
      <c r="C192">
        <v>13</v>
      </c>
      <c r="D192">
        <v>1</v>
      </c>
      <c r="E192">
        <v>1</v>
      </c>
      <c r="F192">
        <v>0</v>
      </c>
    </row>
    <row r="193" spans="1:6" x14ac:dyDescent="0.3">
      <c r="A193">
        <v>192</v>
      </c>
      <c r="B193" t="s">
        <v>928</v>
      </c>
      <c r="C193">
        <v>0</v>
      </c>
      <c r="D193">
        <v>1</v>
      </c>
      <c r="E193">
        <v>12</v>
      </c>
      <c r="F193">
        <v>0</v>
      </c>
    </row>
    <row r="194" spans="1:6" x14ac:dyDescent="0.3">
      <c r="A194">
        <v>193</v>
      </c>
      <c r="B194" t="s">
        <v>929</v>
      </c>
      <c r="C194">
        <v>0</v>
      </c>
      <c r="D194">
        <v>1</v>
      </c>
      <c r="E194">
        <v>12</v>
      </c>
      <c r="F194">
        <v>0</v>
      </c>
    </row>
    <row r="195" spans="1:6" x14ac:dyDescent="0.3">
      <c r="A195">
        <v>194</v>
      </c>
      <c r="B195" t="s">
        <v>282</v>
      </c>
      <c r="C195">
        <v>0</v>
      </c>
      <c r="D195">
        <v>-1</v>
      </c>
      <c r="E195">
        <v>4</v>
      </c>
      <c r="F195">
        <v>0</v>
      </c>
    </row>
    <row r="196" spans="1:6" x14ac:dyDescent="0.3">
      <c r="A196">
        <v>195</v>
      </c>
      <c r="B196" t="s">
        <v>284</v>
      </c>
      <c r="C196">
        <v>0</v>
      </c>
      <c r="D196">
        <v>1</v>
      </c>
      <c r="E196">
        <v>0</v>
      </c>
      <c r="F196">
        <v>0</v>
      </c>
    </row>
    <row r="197" spans="1:6" x14ac:dyDescent="0.3">
      <c r="A197">
        <v>196</v>
      </c>
      <c r="B197" t="s">
        <v>290</v>
      </c>
      <c r="C197">
        <v>0</v>
      </c>
      <c r="D197">
        <v>1</v>
      </c>
      <c r="E197">
        <v>4</v>
      </c>
      <c r="F197">
        <v>0</v>
      </c>
    </row>
    <row r="198" spans="1:6" x14ac:dyDescent="0.3">
      <c r="A198">
        <v>197</v>
      </c>
      <c r="B198" t="s">
        <v>930</v>
      </c>
      <c r="C198">
        <v>0</v>
      </c>
      <c r="D198">
        <v>1</v>
      </c>
      <c r="E198">
        <v>3</v>
      </c>
      <c r="F198">
        <v>0</v>
      </c>
    </row>
    <row r="199" spans="1:6" x14ac:dyDescent="0.3">
      <c r="A199">
        <v>198</v>
      </c>
      <c r="B199" t="s">
        <v>744</v>
      </c>
      <c r="C199">
        <v>18</v>
      </c>
      <c r="D199">
        <v>-1</v>
      </c>
      <c r="E199">
        <v>6</v>
      </c>
      <c r="F199">
        <v>0</v>
      </c>
    </row>
    <row r="200" spans="1:6" x14ac:dyDescent="0.3">
      <c r="A200">
        <v>199</v>
      </c>
      <c r="B200" t="s">
        <v>745</v>
      </c>
      <c r="C200">
        <v>18</v>
      </c>
      <c r="D200">
        <v>-1</v>
      </c>
      <c r="E200">
        <v>7</v>
      </c>
      <c r="F200">
        <v>0</v>
      </c>
    </row>
    <row r="201" spans="1:6" x14ac:dyDescent="0.3">
      <c r="A201">
        <v>200</v>
      </c>
      <c r="B201" t="s">
        <v>746</v>
      </c>
      <c r="C201">
        <v>0</v>
      </c>
      <c r="D201">
        <v>-1</v>
      </c>
      <c r="E201">
        <v>7</v>
      </c>
      <c r="F201">
        <v>0</v>
      </c>
    </row>
    <row r="202" spans="1:6" x14ac:dyDescent="0.3">
      <c r="A202">
        <v>201</v>
      </c>
      <c r="B202" t="s">
        <v>931</v>
      </c>
      <c r="C202">
        <v>18</v>
      </c>
      <c r="D202">
        <v>-1</v>
      </c>
      <c r="E202">
        <v>7</v>
      </c>
      <c r="F202">
        <v>0</v>
      </c>
    </row>
    <row r="203" spans="1:6" x14ac:dyDescent="0.3">
      <c r="A203">
        <v>202</v>
      </c>
      <c r="B203" t="s">
        <v>932</v>
      </c>
      <c r="C203">
        <v>18</v>
      </c>
      <c r="D203">
        <v>-1</v>
      </c>
      <c r="E203">
        <v>6</v>
      </c>
      <c r="F203">
        <v>0</v>
      </c>
    </row>
    <row r="204" spans="1:6" x14ac:dyDescent="0.3">
      <c r="A204">
        <v>203</v>
      </c>
      <c r="B204" t="s">
        <v>747</v>
      </c>
      <c r="C204">
        <v>18</v>
      </c>
      <c r="D204">
        <v>-1</v>
      </c>
      <c r="E204">
        <v>6</v>
      </c>
      <c r="F204">
        <v>0</v>
      </c>
    </row>
    <row r="205" spans="1:6" x14ac:dyDescent="0.3">
      <c r="A205">
        <v>204</v>
      </c>
      <c r="B205" t="s">
        <v>933</v>
      </c>
      <c r="C205">
        <v>18</v>
      </c>
      <c r="D205">
        <v>-1</v>
      </c>
      <c r="E205">
        <v>6</v>
      </c>
      <c r="F205">
        <v>0</v>
      </c>
    </row>
    <row r="206" spans="1:6" x14ac:dyDescent="0.3">
      <c r="A206">
        <v>205</v>
      </c>
      <c r="B206" t="s">
        <v>743</v>
      </c>
      <c r="C206">
        <v>18</v>
      </c>
      <c r="D206">
        <v>-1</v>
      </c>
      <c r="E206">
        <v>8</v>
      </c>
      <c r="F206">
        <v>0</v>
      </c>
    </row>
    <row r="207" spans="1:6" x14ac:dyDescent="0.3">
      <c r="A207">
        <v>206</v>
      </c>
      <c r="B207" t="s">
        <v>748</v>
      </c>
      <c r="C207">
        <v>0</v>
      </c>
      <c r="D207">
        <v>1</v>
      </c>
      <c r="E207">
        <v>11</v>
      </c>
      <c r="F207">
        <v>0</v>
      </c>
    </row>
    <row r="208" spans="1:6" x14ac:dyDescent="0.3">
      <c r="A208">
        <v>207</v>
      </c>
      <c r="B208" t="s">
        <v>749</v>
      </c>
      <c r="C208">
        <v>0</v>
      </c>
      <c r="D208">
        <v>1</v>
      </c>
      <c r="E208">
        <v>11</v>
      </c>
      <c r="F208">
        <v>0</v>
      </c>
    </row>
    <row r="209" spans="1:6" x14ac:dyDescent="0.3">
      <c r="A209">
        <v>208</v>
      </c>
      <c r="B209" t="s">
        <v>750</v>
      </c>
      <c r="C209">
        <v>0</v>
      </c>
      <c r="D209">
        <v>1</v>
      </c>
      <c r="E209">
        <v>10</v>
      </c>
      <c r="F209">
        <v>0</v>
      </c>
    </row>
    <row r="210" spans="1:6" x14ac:dyDescent="0.3">
      <c r="A210">
        <v>209</v>
      </c>
      <c r="B210" t="s">
        <v>751</v>
      </c>
      <c r="C210">
        <v>0</v>
      </c>
      <c r="D210">
        <v>1</v>
      </c>
      <c r="E210">
        <v>10</v>
      </c>
      <c r="F210">
        <v>0</v>
      </c>
    </row>
    <row r="211" spans="1:6" x14ac:dyDescent="0.3">
      <c r="A211">
        <v>210</v>
      </c>
      <c r="B211" t="s">
        <v>510</v>
      </c>
      <c r="C211">
        <v>13</v>
      </c>
      <c r="D211">
        <v>1</v>
      </c>
      <c r="E211">
        <v>2</v>
      </c>
      <c r="F211">
        <v>0</v>
      </c>
    </row>
    <row r="212" spans="1:6" x14ac:dyDescent="0.3">
      <c r="A212">
        <v>211</v>
      </c>
      <c r="B212" t="s">
        <v>266</v>
      </c>
      <c r="C212">
        <v>13</v>
      </c>
      <c r="D212">
        <v>1</v>
      </c>
      <c r="E212">
        <v>1</v>
      </c>
      <c r="F212">
        <v>0</v>
      </c>
    </row>
    <row r="213" spans="1:6" x14ac:dyDescent="0.3">
      <c r="A213">
        <v>212</v>
      </c>
      <c r="B213" t="s">
        <v>934</v>
      </c>
      <c r="C213">
        <v>19</v>
      </c>
      <c r="D213">
        <v>1</v>
      </c>
      <c r="E213">
        <v>9</v>
      </c>
      <c r="F213">
        <v>0</v>
      </c>
    </row>
    <row r="214" spans="1:6" x14ac:dyDescent="0.3">
      <c r="A214">
        <v>213</v>
      </c>
      <c r="B214" t="s">
        <v>935</v>
      </c>
      <c r="C214">
        <v>19</v>
      </c>
      <c r="D214">
        <v>1</v>
      </c>
      <c r="E214">
        <v>7</v>
      </c>
      <c r="F214">
        <v>0</v>
      </c>
    </row>
    <row r="215" spans="1:6" x14ac:dyDescent="0.3">
      <c r="A215">
        <v>214</v>
      </c>
      <c r="B215" t="s">
        <v>936</v>
      </c>
      <c r="C215">
        <v>19</v>
      </c>
      <c r="D215">
        <v>1</v>
      </c>
      <c r="E215">
        <v>8</v>
      </c>
      <c r="F215">
        <v>0</v>
      </c>
    </row>
    <row r="216" spans="1:6" x14ac:dyDescent="0.3">
      <c r="A216">
        <v>215</v>
      </c>
      <c r="B216" t="s">
        <v>286</v>
      </c>
      <c r="C216">
        <v>0</v>
      </c>
      <c r="D216">
        <v>-1</v>
      </c>
      <c r="E216">
        <v>4</v>
      </c>
      <c r="F216">
        <v>0</v>
      </c>
    </row>
    <row r="217" spans="1:6" x14ac:dyDescent="0.3">
      <c r="A217">
        <v>216</v>
      </c>
      <c r="B217" t="s">
        <v>264</v>
      </c>
      <c r="C217">
        <v>0</v>
      </c>
      <c r="D217">
        <v>1</v>
      </c>
      <c r="E217">
        <v>0</v>
      </c>
      <c r="F217">
        <v>0</v>
      </c>
    </row>
    <row r="218" spans="1:6" x14ac:dyDescent="0.3">
      <c r="A218">
        <v>217</v>
      </c>
      <c r="B218" t="s">
        <v>300</v>
      </c>
      <c r="C218">
        <v>0</v>
      </c>
      <c r="D218">
        <v>1</v>
      </c>
      <c r="E218">
        <v>2</v>
      </c>
      <c r="F218">
        <v>0</v>
      </c>
    </row>
    <row r="219" spans="1:6" x14ac:dyDescent="0.3">
      <c r="A219">
        <v>218</v>
      </c>
      <c r="B219" t="s">
        <v>511</v>
      </c>
      <c r="C219">
        <v>0</v>
      </c>
      <c r="D219">
        <v>1</v>
      </c>
      <c r="E219">
        <v>6</v>
      </c>
      <c r="F219">
        <v>30</v>
      </c>
    </row>
    <row r="220" spans="1:6" x14ac:dyDescent="0.3">
      <c r="A220">
        <v>219</v>
      </c>
      <c r="B220" t="s">
        <v>302</v>
      </c>
      <c r="C220">
        <v>20</v>
      </c>
      <c r="D220">
        <v>1</v>
      </c>
      <c r="E220">
        <v>1</v>
      </c>
      <c r="F220">
        <v>0</v>
      </c>
    </row>
    <row r="221" spans="1:6" x14ac:dyDescent="0.3">
      <c r="A221">
        <v>220</v>
      </c>
      <c r="B221" t="s">
        <v>319</v>
      </c>
      <c r="C221">
        <v>0</v>
      </c>
      <c r="D221">
        <v>1</v>
      </c>
      <c r="E221">
        <v>12</v>
      </c>
      <c r="F221">
        <v>0</v>
      </c>
    </row>
    <row r="222" spans="1:6" x14ac:dyDescent="0.3">
      <c r="A222">
        <v>221</v>
      </c>
      <c r="B222" t="s">
        <v>317</v>
      </c>
      <c r="C222">
        <v>0</v>
      </c>
      <c r="D222">
        <v>1</v>
      </c>
      <c r="E222">
        <v>5</v>
      </c>
      <c r="F222">
        <v>45</v>
      </c>
    </row>
    <row r="223" spans="1:6" x14ac:dyDescent="0.3">
      <c r="A223">
        <v>222</v>
      </c>
      <c r="B223" t="s">
        <v>514</v>
      </c>
      <c r="C223">
        <v>13</v>
      </c>
      <c r="D223">
        <v>1</v>
      </c>
      <c r="E223">
        <v>1</v>
      </c>
      <c r="F223">
        <v>0</v>
      </c>
    </row>
    <row r="224" spans="1:6" x14ac:dyDescent="0.3">
      <c r="A224">
        <v>223</v>
      </c>
      <c r="B224" t="s">
        <v>304</v>
      </c>
      <c r="C224">
        <v>0</v>
      </c>
      <c r="D224">
        <v>1</v>
      </c>
      <c r="E224">
        <v>11</v>
      </c>
      <c r="F224">
        <v>0</v>
      </c>
    </row>
    <row r="225" spans="1:6" x14ac:dyDescent="0.3">
      <c r="A225">
        <v>224</v>
      </c>
      <c r="B225" t="s">
        <v>937</v>
      </c>
      <c r="C225">
        <v>22</v>
      </c>
      <c r="D225">
        <v>1</v>
      </c>
      <c r="E225">
        <v>12</v>
      </c>
      <c r="F225">
        <v>0</v>
      </c>
    </row>
    <row r="226" spans="1:6" x14ac:dyDescent="0.3">
      <c r="A226">
        <v>225</v>
      </c>
      <c r="B226" t="s">
        <v>312</v>
      </c>
      <c r="C226">
        <v>0</v>
      </c>
      <c r="D226">
        <v>-1</v>
      </c>
      <c r="E226">
        <v>6</v>
      </c>
      <c r="F226">
        <v>0</v>
      </c>
    </row>
    <row r="227" spans="1:6" x14ac:dyDescent="0.3">
      <c r="A227">
        <v>226</v>
      </c>
      <c r="B227" t="s">
        <v>306</v>
      </c>
      <c r="C227">
        <v>0</v>
      </c>
      <c r="D227">
        <v>1</v>
      </c>
      <c r="E227">
        <v>1</v>
      </c>
      <c r="F227">
        <v>0</v>
      </c>
    </row>
    <row r="228" spans="1:6" x14ac:dyDescent="0.3">
      <c r="A228">
        <v>227</v>
      </c>
      <c r="B228" t="s">
        <v>310</v>
      </c>
      <c r="C228">
        <v>0</v>
      </c>
      <c r="D228">
        <v>1</v>
      </c>
      <c r="E228">
        <v>1</v>
      </c>
      <c r="F228">
        <v>0</v>
      </c>
    </row>
    <row r="229" spans="1:6" x14ac:dyDescent="0.3">
      <c r="A229">
        <v>228</v>
      </c>
      <c r="B229" t="s">
        <v>938</v>
      </c>
      <c r="C229">
        <v>0</v>
      </c>
      <c r="D229">
        <v>-1</v>
      </c>
      <c r="E229">
        <v>11</v>
      </c>
      <c r="F229">
        <v>0</v>
      </c>
    </row>
    <row r="230" spans="1:6" x14ac:dyDescent="0.3">
      <c r="A230">
        <v>229</v>
      </c>
      <c r="B230" t="s">
        <v>308</v>
      </c>
      <c r="C230">
        <v>0</v>
      </c>
      <c r="D230">
        <v>1</v>
      </c>
      <c r="E230">
        <v>11</v>
      </c>
      <c r="F230">
        <v>30</v>
      </c>
    </row>
    <row r="231" spans="1:6" x14ac:dyDescent="0.3">
      <c r="A231">
        <v>230</v>
      </c>
      <c r="B231" t="s">
        <v>939</v>
      </c>
      <c r="C231">
        <v>0</v>
      </c>
      <c r="D231">
        <v>1</v>
      </c>
      <c r="E231">
        <v>10</v>
      </c>
      <c r="F231">
        <v>0</v>
      </c>
    </row>
    <row r="232" spans="1:6" x14ac:dyDescent="0.3">
      <c r="A232">
        <v>231</v>
      </c>
      <c r="B232" t="s">
        <v>315</v>
      </c>
      <c r="C232">
        <v>13</v>
      </c>
      <c r="D232">
        <v>1</v>
      </c>
      <c r="E232">
        <v>1</v>
      </c>
      <c r="F232">
        <v>0</v>
      </c>
    </row>
    <row r="233" spans="1:6" x14ac:dyDescent="0.3">
      <c r="A233">
        <v>232</v>
      </c>
      <c r="B233" t="s">
        <v>324</v>
      </c>
      <c r="C233">
        <v>0</v>
      </c>
      <c r="D233">
        <v>1</v>
      </c>
      <c r="E233">
        <v>4</v>
      </c>
      <c r="F233">
        <v>0</v>
      </c>
    </row>
    <row r="234" spans="1:6" x14ac:dyDescent="0.3">
      <c r="A234">
        <v>233</v>
      </c>
      <c r="B234" t="s">
        <v>336</v>
      </c>
      <c r="C234">
        <v>0</v>
      </c>
      <c r="D234">
        <v>1</v>
      </c>
      <c r="E234">
        <v>5</v>
      </c>
      <c r="F234">
        <v>0</v>
      </c>
    </row>
    <row r="235" spans="1:6" x14ac:dyDescent="0.3">
      <c r="A235">
        <v>234</v>
      </c>
      <c r="B235" t="s">
        <v>940</v>
      </c>
      <c r="C235">
        <v>0</v>
      </c>
      <c r="D235">
        <v>1</v>
      </c>
      <c r="E235">
        <v>9</v>
      </c>
      <c r="F235">
        <v>0</v>
      </c>
    </row>
    <row r="236" spans="1:6" x14ac:dyDescent="0.3">
      <c r="A236">
        <v>235</v>
      </c>
      <c r="B236" t="s">
        <v>520</v>
      </c>
      <c r="C236">
        <v>23</v>
      </c>
      <c r="D236">
        <v>1</v>
      </c>
      <c r="E236">
        <v>2</v>
      </c>
      <c r="F236">
        <v>0</v>
      </c>
    </row>
    <row r="237" spans="1:6" x14ac:dyDescent="0.3">
      <c r="A237">
        <v>236</v>
      </c>
      <c r="B237" t="s">
        <v>326</v>
      </c>
      <c r="C237">
        <v>0</v>
      </c>
      <c r="D237">
        <v>-1</v>
      </c>
      <c r="E237">
        <v>5</v>
      </c>
      <c r="F237">
        <v>0</v>
      </c>
    </row>
    <row r="238" spans="1:6" x14ac:dyDescent="0.3">
      <c r="A238">
        <v>237</v>
      </c>
      <c r="B238" t="s">
        <v>332</v>
      </c>
      <c r="C238">
        <v>0</v>
      </c>
      <c r="D238">
        <v>1</v>
      </c>
      <c r="E238">
        <v>10</v>
      </c>
      <c r="F238">
        <v>0</v>
      </c>
    </row>
    <row r="239" spans="1:6" x14ac:dyDescent="0.3">
      <c r="A239">
        <v>238</v>
      </c>
      <c r="B239" t="s">
        <v>349</v>
      </c>
      <c r="C239">
        <v>24</v>
      </c>
      <c r="D239">
        <v>-1</v>
      </c>
      <c r="E239">
        <v>4</v>
      </c>
      <c r="F239">
        <v>0</v>
      </c>
    </row>
    <row r="240" spans="1:6" x14ac:dyDescent="0.3">
      <c r="A240">
        <v>239</v>
      </c>
      <c r="B240" t="s">
        <v>328</v>
      </c>
      <c r="C240">
        <v>0</v>
      </c>
      <c r="D240">
        <v>-1</v>
      </c>
      <c r="E240">
        <v>5</v>
      </c>
      <c r="F240">
        <v>0</v>
      </c>
    </row>
    <row r="241" spans="1:6" x14ac:dyDescent="0.3">
      <c r="A241">
        <v>240</v>
      </c>
      <c r="B241" t="s">
        <v>334</v>
      </c>
      <c r="C241">
        <v>0</v>
      </c>
      <c r="D241">
        <v>1</v>
      </c>
      <c r="E241">
        <v>8</v>
      </c>
      <c r="F241">
        <v>0</v>
      </c>
    </row>
    <row r="242" spans="1:6" x14ac:dyDescent="0.3">
      <c r="A242">
        <v>241</v>
      </c>
      <c r="B242" t="s">
        <v>941</v>
      </c>
      <c r="C242">
        <v>0</v>
      </c>
      <c r="D242">
        <v>1</v>
      </c>
      <c r="E242">
        <v>13</v>
      </c>
      <c r="F242">
        <v>0</v>
      </c>
    </row>
    <row r="243" spans="1:6" x14ac:dyDescent="0.3">
      <c r="A243">
        <v>242</v>
      </c>
      <c r="B243" t="s">
        <v>942</v>
      </c>
      <c r="C243">
        <v>0</v>
      </c>
      <c r="D243">
        <v>-1</v>
      </c>
      <c r="E243">
        <v>8</v>
      </c>
      <c r="F243">
        <v>0</v>
      </c>
    </row>
    <row r="244" spans="1:6" x14ac:dyDescent="0.3">
      <c r="A244">
        <v>243</v>
      </c>
      <c r="B244" t="s">
        <v>338</v>
      </c>
      <c r="C244">
        <v>13</v>
      </c>
      <c r="D244">
        <v>1</v>
      </c>
      <c r="E244">
        <v>1</v>
      </c>
      <c r="F244">
        <v>0</v>
      </c>
    </row>
    <row r="245" spans="1:6" x14ac:dyDescent="0.3">
      <c r="A245">
        <v>244</v>
      </c>
      <c r="B245" t="s">
        <v>761</v>
      </c>
      <c r="C245">
        <v>13</v>
      </c>
      <c r="D245">
        <v>-1</v>
      </c>
      <c r="E245">
        <v>1</v>
      </c>
      <c r="F245">
        <v>0</v>
      </c>
    </row>
    <row r="246" spans="1:6" x14ac:dyDescent="0.3">
      <c r="A246">
        <v>245</v>
      </c>
      <c r="B246" t="s">
        <v>759</v>
      </c>
      <c r="C246">
        <v>13</v>
      </c>
      <c r="D246">
        <v>1</v>
      </c>
      <c r="E246">
        <v>0</v>
      </c>
      <c r="F246">
        <v>0</v>
      </c>
    </row>
    <row r="247" spans="1:6" x14ac:dyDescent="0.3">
      <c r="A247">
        <v>246</v>
      </c>
      <c r="B247" t="s">
        <v>760</v>
      </c>
      <c r="C247">
        <v>13</v>
      </c>
      <c r="D247">
        <v>1</v>
      </c>
      <c r="E247">
        <v>0</v>
      </c>
      <c r="F247">
        <v>0</v>
      </c>
    </row>
    <row r="248" spans="1:6" x14ac:dyDescent="0.3">
      <c r="A248">
        <v>247</v>
      </c>
      <c r="B248" t="s">
        <v>342</v>
      </c>
      <c r="C248">
        <v>0</v>
      </c>
      <c r="D248">
        <v>-1</v>
      </c>
      <c r="E248">
        <v>4</v>
      </c>
      <c r="F248">
        <v>0</v>
      </c>
    </row>
    <row r="249" spans="1:6" x14ac:dyDescent="0.3">
      <c r="A249">
        <v>248</v>
      </c>
      <c r="B249" t="s">
        <v>351</v>
      </c>
      <c r="C249">
        <v>0</v>
      </c>
      <c r="D249">
        <v>1</v>
      </c>
      <c r="E249">
        <v>3</v>
      </c>
      <c r="F249">
        <v>0</v>
      </c>
    </row>
    <row r="250" spans="1:6" x14ac:dyDescent="0.3">
      <c r="A250">
        <v>249</v>
      </c>
      <c r="B250" t="s">
        <v>943</v>
      </c>
      <c r="C250">
        <v>0</v>
      </c>
      <c r="D250">
        <v>1</v>
      </c>
      <c r="E250">
        <v>4</v>
      </c>
      <c r="F250">
        <v>0</v>
      </c>
    </row>
    <row r="251" spans="1:6" x14ac:dyDescent="0.3">
      <c r="A251">
        <v>250</v>
      </c>
      <c r="B251" t="s">
        <v>354</v>
      </c>
      <c r="C251">
        <v>13</v>
      </c>
      <c r="D251">
        <v>1</v>
      </c>
      <c r="E251">
        <v>2</v>
      </c>
      <c r="F251">
        <v>0</v>
      </c>
    </row>
    <row r="252" spans="1:6" x14ac:dyDescent="0.3">
      <c r="A252">
        <v>251</v>
      </c>
      <c r="B252" t="s">
        <v>944</v>
      </c>
      <c r="C252">
        <v>25</v>
      </c>
      <c r="D252">
        <v>1</v>
      </c>
      <c r="E252">
        <v>12</v>
      </c>
      <c r="F252">
        <v>0</v>
      </c>
    </row>
    <row r="253" spans="1:6" x14ac:dyDescent="0.3">
      <c r="A253">
        <v>252</v>
      </c>
      <c r="B253" t="s">
        <v>763</v>
      </c>
      <c r="C253">
        <v>25</v>
      </c>
      <c r="D253">
        <v>1</v>
      </c>
      <c r="E253">
        <v>8</v>
      </c>
      <c r="F253">
        <v>0</v>
      </c>
    </row>
    <row r="254" spans="1:6" x14ac:dyDescent="0.3">
      <c r="A254">
        <v>253</v>
      </c>
      <c r="B254" t="s">
        <v>764</v>
      </c>
      <c r="C254">
        <v>25</v>
      </c>
      <c r="D254">
        <v>1</v>
      </c>
      <c r="E254">
        <v>2</v>
      </c>
      <c r="F254">
        <v>0</v>
      </c>
    </row>
    <row r="255" spans="1:6" x14ac:dyDescent="0.3">
      <c r="A255">
        <v>254</v>
      </c>
      <c r="B255" t="s">
        <v>765</v>
      </c>
      <c r="C255">
        <v>25</v>
      </c>
      <c r="D255">
        <v>1</v>
      </c>
      <c r="E255">
        <v>12</v>
      </c>
      <c r="F255">
        <v>0</v>
      </c>
    </row>
    <row r="256" spans="1:6" x14ac:dyDescent="0.3">
      <c r="A256">
        <v>255</v>
      </c>
      <c r="B256" t="s">
        <v>766</v>
      </c>
      <c r="C256">
        <v>25</v>
      </c>
      <c r="D256">
        <v>1</v>
      </c>
      <c r="E256">
        <v>7</v>
      </c>
      <c r="F256">
        <v>0</v>
      </c>
    </row>
    <row r="257" spans="1:6" x14ac:dyDescent="0.3">
      <c r="A257">
        <v>256</v>
      </c>
      <c r="B257" t="s">
        <v>767</v>
      </c>
      <c r="C257">
        <v>25</v>
      </c>
      <c r="D257">
        <v>1</v>
      </c>
      <c r="E257">
        <v>11</v>
      </c>
      <c r="F257">
        <v>0</v>
      </c>
    </row>
    <row r="258" spans="1:6" x14ac:dyDescent="0.3">
      <c r="A258">
        <v>257</v>
      </c>
      <c r="B258" t="s">
        <v>768</v>
      </c>
      <c r="C258">
        <v>25</v>
      </c>
      <c r="D258">
        <v>1</v>
      </c>
      <c r="E258">
        <v>3</v>
      </c>
      <c r="F258">
        <v>0</v>
      </c>
    </row>
    <row r="259" spans="1:6" x14ac:dyDescent="0.3">
      <c r="A259">
        <v>258</v>
      </c>
      <c r="B259" t="s">
        <v>945</v>
      </c>
      <c r="C259">
        <v>25</v>
      </c>
      <c r="D259">
        <v>1</v>
      </c>
      <c r="E259">
        <v>6</v>
      </c>
      <c r="F259">
        <v>0</v>
      </c>
    </row>
    <row r="260" spans="1:6" x14ac:dyDescent="0.3">
      <c r="A260">
        <v>259</v>
      </c>
      <c r="B260" t="s">
        <v>769</v>
      </c>
      <c r="C260">
        <v>25</v>
      </c>
      <c r="D260">
        <v>1</v>
      </c>
      <c r="E260">
        <v>6</v>
      </c>
      <c r="F260">
        <v>0</v>
      </c>
    </row>
    <row r="261" spans="1:6" x14ac:dyDescent="0.3">
      <c r="A261">
        <v>260</v>
      </c>
      <c r="B261" t="s">
        <v>770</v>
      </c>
      <c r="C261">
        <v>25</v>
      </c>
      <c r="D261">
        <v>1</v>
      </c>
      <c r="E261">
        <v>10</v>
      </c>
      <c r="F261">
        <v>0</v>
      </c>
    </row>
    <row r="262" spans="1:6" x14ac:dyDescent="0.3">
      <c r="A262">
        <v>261</v>
      </c>
      <c r="B262" t="s">
        <v>771</v>
      </c>
      <c r="C262">
        <v>25</v>
      </c>
      <c r="D262">
        <v>1</v>
      </c>
      <c r="E262">
        <v>4</v>
      </c>
      <c r="F262">
        <v>0</v>
      </c>
    </row>
    <row r="263" spans="1:6" x14ac:dyDescent="0.3">
      <c r="A263">
        <v>262</v>
      </c>
      <c r="B263" t="s">
        <v>772</v>
      </c>
      <c r="C263">
        <v>25</v>
      </c>
      <c r="D263">
        <v>1</v>
      </c>
      <c r="E263">
        <v>10</v>
      </c>
      <c r="F263">
        <v>0</v>
      </c>
    </row>
    <row r="264" spans="1:6" x14ac:dyDescent="0.3">
      <c r="A264">
        <v>263</v>
      </c>
      <c r="B264" t="s">
        <v>773</v>
      </c>
      <c r="C264">
        <v>25</v>
      </c>
      <c r="D264">
        <v>1</v>
      </c>
      <c r="E264">
        <v>9</v>
      </c>
      <c r="F264">
        <v>0</v>
      </c>
    </row>
    <row r="265" spans="1:6" x14ac:dyDescent="0.3">
      <c r="A265">
        <v>264</v>
      </c>
      <c r="B265" t="s">
        <v>774</v>
      </c>
      <c r="C265">
        <v>25</v>
      </c>
      <c r="D265">
        <v>1</v>
      </c>
      <c r="E265">
        <v>5</v>
      </c>
      <c r="F265">
        <v>0</v>
      </c>
    </row>
    <row r="266" spans="1:6" x14ac:dyDescent="0.3">
      <c r="A266">
        <v>265</v>
      </c>
      <c r="B266" t="s">
        <v>359</v>
      </c>
      <c r="C266">
        <v>0</v>
      </c>
      <c r="D266">
        <v>1</v>
      </c>
      <c r="E266">
        <v>2</v>
      </c>
      <c r="F266">
        <v>0</v>
      </c>
    </row>
    <row r="267" spans="1:6" x14ac:dyDescent="0.3">
      <c r="A267">
        <v>266</v>
      </c>
      <c r="B267" t="s">
        <v>946</v>
      </c>
      <c r="C267">
        <v>0</v>
      </c>
      <c r="D267">
        <v>1</v>
      </c>
      <c r="E267">
        <v>0</v>
      </c>
      <c r="F267">
        <v>0</v>
      </c>
    </row>
    <row r="268" spans="1:6" x14ac:dyDescent="0.3">
      <c r="A268">
        <v>267</v>
      </c>
      <c r="B268" t="s">
        <v>233</v>
      </c>
      <c r="C268">
        <v>0</v>
      </c>
      <c r="D268">
        <v>-1</v>
      </c>
      <c r="E268">
        <v>4</v>
      </c>
      <c r="F268">
        <v>0</v>
      </c>
    </row>
    <row r="269" spans="1:6" x14ac:dyDescent="0.3">
      <c r="A269">
        <v>268</v>
      </c>
      <c r="B269" t="s">
        <v>246</v>
      </c>
      <c r="C269">
        <v>0</v>
      </c>
      <c r="D269">
        <v>-1</v>
      </c>
      <c r="E269">
        <v>4</v>
      </c>
      <c r="F269">
        <v>0</v>
      </c>
    </row>
    <row r="270" spans="1:6" x14ac:dyDescent="0.3">
      <c r="A270">
        <v>269</v>
      </c>
      <c r="B270" t="s">
        <v>947</v>
      </c>
      <c r="C270">
        <v>8</v>
      </c>
      <c r="D270">
        <v>-1</v>
      </c>
      <c r="E270">
        <v>3</v>
      </c>
      <c r="F270">
        <v>0</v>
      </c>
    </row>
    <row r="271" spans="1:6" x14ac:dyDescent="0.3">
      <c r="A271">
        <v>270</v>
      </c>
      <c r="B271" t="s">
        <v>436</v>
      </c>
      <c r="C271">
        <v>0</v>
      </c>
      <c r="D271">
        <v>-1</v>
      </c>
      <c r="E271">
        <v>4</v>
      </c>
      <c r="F271">
        <v>0</v>
      </c>
    </row>
    <row r="272" spans="1:6" x14ac:dyDescent="0.3">
      <c r="A272">
        <v>271</v>
      </c>
      <c r="B272" t="s">
        <v>444</v>
      </c>
      <c r="C272">
        <v>0</v>
      </c>
      <c r="D272">
        <v>-1</v>
      </c>
      <c r="E272">
        <v>11</v>
      </c>
      <c r="F272">
        <v>0</v>
      </c>
    </row>
    <row r="273" spans="1:6" x14ac:dyDescent="0.3">
      <c r="A273">
        <v>272</v>
      </c>
      <c r="B273" t="s">
        <v>390</v>
      </c>
      <c r="C273">
        <v>0</v>
      </c>
      <c r="D273">
        <v>1</v>
      </c>
      <c r="E273">
        <v>0</v>
      </c>
      <c r="F273">
        <v>0</v>
      </c>
    </row>
    <row r="274" spans="1:6" x14ac:dyDescent="0.3">
      <c r="A274">
        <v>273</v>
      </c>
      <c r="B274" t="s">
        <v>361</v>
      </c>
      <c r="C274">
        <v>0</v>
      </c>
      <c r="D274">
        <v>1</v>
      </c>
      <c r="E274">
        <v>3</v>
      </c>
      <c r="F274">
        <v>0</v>
      </c>
    </row>
    <row r="275" spans="1:6" x14ac:dyDescent="0.3">
      <c r="A275">
        <v>274</v>
      </c>
      <c r="B275" t="s">
        <v>382</v>
      </c>
      <c r="C275">
        <v>0</v>
      </c>
      <c r="D275">
        <v>1</v>
      </c>
      <c r="E275">
        <v>0</v>
      </c>
      <c r="F275">
        <v>0</v>
      </c>
    </row>
    <row r="276" spans="1:6" x14ac:dyDescent="0.3">
      <c r="A276">
        <v>275</v>
      </c>
      <c r="B276" t="s">
        <v>365</v>
      </c>
      <c r="C276">
        <v>0</v>
      </c>
      <c r="D276">
        <v>1</v>
      </c>
      <c r="E276">
        <v>4</v>
      </c>
      <c r="F276">
        <v>0</v>
      </c>
    </row>
    <row r="277" spans="1:6" x14ac:dyDescent="0.3">
      <c r="A277">
        <v>276</v>
      </c>
      <c r="B277" t="s">
        <v>378</v>
      </c>
      <c r="C277">
        <v>0</v>
      </c>
      <c r="D277">
        <v>1</v>
      </c>
      <c r="E277">
        <v>0</v>
      </c>
      <c r="F277">
        <v>0</v>
      </c>
    </row>
    <row r="278" spans="1:6" x14ac:dyDescent="0.3">
      <c r="A278">
        <v>277</v>
      </c>
      <c r="B278" t="s">
        <v>371</v>
      </c>
      <c r="C278">
        <v>0</v>
      </c>
      <c r="D278">
        <v>1</v>
      </c>
      <c r="E278">
        <v>8</v>
      </c>
      <c r="F278">
        <v>0</v>
      </c>
    </row>
    <row r="279" spans="1:6" x14ac:dyDescent="0.3">
      <c r="A279">
        <v>278</v>
      </c>
      <c r="B279" t="s">
        <v>376</v>
      </c>
      <c r="C279">
        <v>13</v>
      </c>
      <c r="D279">
        <v>1</v>
      </c>
      <c r="E279">
        <v>1</v>
      </c>
      <c r="F279">
        <v>0</v>
      </c>
    </row>
    <row r="280" spans="1:6" x14ac:dyDescent="0.3">
      <c r="A280">
        <v>279</v>
      </c>
      <c r="B280" t="s">
        <v>363</v>
      </c>
      <c r="C280">
        <v>0</v>
      </c>
      <c r="D280">
        <v>1</v>
      </c>
      <c r="E280">
        <v>11</v>
      </c>
      <c r="F280">
        <v>0</v>
      </c>
    </row>
    <row r="281" spans="1:6" x14ac:dyDescent="0.3">
      <c r="A281">
        <v>280</v>
      </c>
      <c r="B281" t="s">
        <v>384</v>
      </c>
      <c r="C281">
        <v>0</v>
      </c>
      <c r="D281">
        <v>1</v>
      </c>
      <c r="E281">
        <v>3</v>
      </c>
      <c r="F281">
        <v>0</v>
      </c>
    </row>
    <row r="282" spans="1:6" x14ac:dyDescent="0.3">
      <c r="A282">
        <v>281</v>
      </c>
      <c r="B282" t="s">
        <v>449</v>
      </c>
      <c r="C282">
        <v>0</v>
      </c>
      <c r="D282">
        <v>1</v>
      </c>
      <c r="E282">
        <v>2</v>
      </c>
      <c r="F282">
        <v>0</v>
      </c>
    </row>
    <row r="283" spans="1:6" x14ac:dyDescent="0.3">
      <c r="A283">
        <v>282</v>
      </c>
      <c r="B283" t="s">
        <v>948</v>
      </c>
      <c r="C283">
        <v>0</v>
      </c>
      <c r="D283">
        <v>-1</v>
      </c>
      <c r="E283">
        <v>2</v>
      </c>
      <c r="F283">
        <v>0</v>
      </c>
    </row>
    <row r="284" spans="1:6" x14ac:dyDescent="0.3">
      <c r="A284">
        <v>283</v>
      </c>
      <c r="B284" t="s">
        <v>142</v>
      </c>
      <c r="C284">
        <v>13</v>
      </c>
      <c r="D284">
        <v>1</v>
      </c>
      <c r="E284">
        <v>1</v>
      </c>
      <c r="F284">
        <v>0</v>
      </c>
    </row>
    <row r="285" spans="1:6" x14ac:dyDescent="0.3">
      <c r="A285">
        <v>284</v>
      </c>
      <c r="B285" t="s">
        <v>949</v>
      </c>
      <c r="C285">
        <v>13</v>
      </c>
      <c r="D285">
        <v>1</v>
      </c>
      <c r="E285">
        <v>1</v>
      </c>
      <c r="F285">
        <v>0</v>
      </c>
    </row>
    <row r="286" spans="1:6" x14ac:dyDescent="0.3">
      <c r="A286">
        <v>285</v>
      </c>
      <c r="B286" t="s">
        <v>250</v>
      </c>
      <c r="C286">
        <v>0</v>
      </c>
      <c r="D286">
        <v>1</v>
      </c>
      <c r="E286">
        <v>6</v>
      </c>
      <c r="F286">
        <v>0</v>
      </c>
    </row>
    <row r="287" spans="1:6" x14ac:dyDescent="0.3">
      <c r="A287">
        <v>286</v>
      </c>
      <c r="B287" t="s">
        <v>367</v>
      </c>
      <c r="C287">
        <v>0</v>
      </c>
      <c r="D287">
        <v>1</v>
      </c>
      <c r="E287">
        <v>3</v>
      </c>
      <c r="F287">
        <v>0</v>
      </c>
    </row>
    <row r="288" spans="1:6" x14ac:dyDescent="0.3">
      <c r="A288">
        <v>287</v>
      </c>
      <c r="B288" t="s">
        <v>386</v>
      </c>
      <c r="C288">
        <v>0</v>
      </c>
      <c r="D288">
        <v>-1</v>
      </c>
      <c r="E288">
        <v>3</v>
      </c>
      <c r="F288">
        <v>0</v>
      </c>
    </row>
    <row r="289" spans="1:6" x14ac:dyDescent="0.3">
      <c r="A289">
        <v>288</v>
      </c>
      <c r="B289" t="s">
        <v>396</v>
      </c>
      <c r="C289">
        <v>0</v>
      </c>
      <c r="D289">
        <v>1</v>
      </c>
      <c r="E289">
        <v>2</v>
      </c>
      <c r="F289">
        <v>0</v>
      </c>
    </row>
    <row r="290" spans="1:6" x14ac:dyDescent="0.3">
      <c r="A290">
        <v>289</v>
      </c>
      <c r="B290" t="s">
        <v>369</v>
      </c>
      <c r="C290">
        <v>13</v>
      </c>
      <c r="D290">
        <v>1</v>
      </c>
      <c r="E290">
        <v>1</v>
      </c>
      <c r="F290">
        <v>0</v>
      </c>
    </row>
    <row r="291" spans="1:6" x14ac:dyDescent="0.3">
      <c r="A291">
        <v>290</v>
      </c>
      <c r="B291" t="s">
        <v>97</v>
      </c>
      <c r="C291">
        <v>13</v>
      </c>
      <c r="D291">
        <v>1</v>
      </c>
      <c r="E291">
        <v>1</v>
      </c>
      <c r="F291">
        <v>0</v>
      </c>
    </row>
    <row r="292" spans="1:6" x14ac:dyDescent="0.3">
      <c r="A292">
        <v>291</v>
      </c>
      <c r="B292" t="s">
        <v>532</v>
      </c>
      <c r="C292">
        <v>27</v>
      </c>
      <c r="D292">
        <v>1</v>
      </c>
      <c r="E292">
        <v>2</v>
      </c>
      <c r="F292">
        <v>0</v>
      </c>
    </row>
    <row r="293" spans="1:6" x14ac:dyDescent="0.3">
      <c r="A293">
        <v>292</v>
      </c>
      <c r="B293" t="s">
        <v>405</v>
      </c>
      <c r="C293">
        <v>0</v>
      </c>
      <c r="D293">
        <v>1</v>
      </c>
      <c r="E293">
        <v>5</v>
      </c>
      <c r="F293">
        <v>0</v>
      </c>
    </row>
    <row r="294" spans="1:6" x14ac:dyDescent="0.3">
      <c r="A294">
        <v>293</v>
      </c>
      <c r="B294" t="s">
        <v>534</v>
      </c>
      <c r="C294">
        <v>0</v>
      </c>
      <c r="D294">
        <v>1</v>
      </c>
      <c r="E294">
        <v>3</v>
      </c>
      <c r="F294">
        <v>0</v>
      </c>
    </row>
    <row r="295" spans="1:6" x14ac:dyDescent="0.3">
      <c r="A295">
        <v>294</v>
      </c>
      <c r="B295" t="s">
        <v>403</v>
      </c>
      <c r="C295">
        <v>0</v>
      </c>
      <c r="D295">
        <v>1</v>
      </c>
      <c r="E295">
        <v>7</v>
      </c>
      <c r="F295">
        <v>0</v>
      </c>
    </row>
    <row r="296" spans="1:6" x14ac:dyDescent="0.3">
      <c r="A296">
        <v>295</v>
      </c>
      <c r="B296" t="s">
        <v>401</v>
      </c>
      <c r="C296">
        <v>0</v>
      </c>
      <c r="D296">
        <v>1</v>
      </c>
      <c r="E296">
        <v>0</v>
      </c>
      <c r="F296">
        <v>0</v>
      </c>
    </row>
    <row r="297" spans="1:6" x14ac:dyDescent="0.3">
      <c r="A297">
        <v>296</v>
      </c>
      <c r="B297" t="s">
        <v>950</v>
      </c>
      <c r="C297">
        <v>0</v>
      </c>
      <c r="D297">
        <v>-1</v>
      </c>
      <c r="E297">
        <v>10</v>
      </c>
      <c r="F297">
        <v>0</v>
      </c>
    </row>
    <row r="298" spans="1:6" x14ac:dyDescent="0.3">
      <c r="A298">
        <v>297</v>
      </c>
      <c r="B298" t="s">
        <v>414</v>
      </c>
      <c r="C298">
        <v>0</v>
      </c>
      <c r="D298">
        <v>1</v>
      </c>
      <c r="E298">
        <v>13</v>
      </c>
      <c r="F298">
        <v>0</v>
      </c>
    </row>
    <row r="299" spans="1:6" x14ac:dyDescent="0.3">
      <c r="A299">
        <v>298</v>
      </c>
      <c r="B299" t="s">
        <v>418</v>
      </c>
      <c r="C299">
        <v>0</v>
      </c>
      <c r="D299">
        <v>-1</v>
      </c>
      <c r="E299">
        <v>4</v>
      </c>
      <c r="F299">
        <v>0</v>
      </c>
    </row>
    <row r="300" spans="1:6" x14ac:dyDescent="0.3">
      <c r="A300">
        <v>299</v>
      </c>
      <c r="B300" t="s">
        <v>412</v>
      </c>
      <c r="C300">
        <v>0</v>
      </c>
      <c r="D300">
        <v>1</v>
      </c>
      <c r="E300">
        <v>1</v>
      </c>
      <c r="F300">
        <v>0</v>
      </c>
    </row>
    <row r="301" spans="1:6" x14ac:dyDescent="0.3">
      <c r="A301">
        <v>300</v>
      </c>
      <c r="B301" t="s">
        <v>416</v>
      </c>
      <c r="C301">
        <v>13</v>
      </c>
      <c r="D301">
        <v>1</v>
      </c>
      <c r="E301">
        <v>2</v>
      </c>
      <c r="F301">
        <v>0</v>
      </c>
    </row>
    <row r="302" spans="1:6" x14ac:dyDescent="0.3">
      <c r="A302">
        <v>301</v>
      </c>
      <c r="B302" t="s">
        <v>410</v>
      </c>
      <c r="C302">
        <v>0</v>
      </c>
      <c r="D302">
        <v>1</v>
      </c>
      <c r="E302">
        <v>5</v>
      </c>
      <c r="F302">
        <v>0</v>
      </c>
    </row>
    <row r="303" spans="1:6" x14ac:dyDescent="0.3">
      <c r="A303">
        <v>302</v>
      </c>
      <c r="B303" t="s">
        <v>951</v>
      </c>
      <c r="C303">
        <v>28</v>
      </c>
      <c r="D303">
        <v>-1</v>
      </c>
      <c r="E303">
        <v>5</v>
      </c>
      <c r="F303">
        <v>0</v>
      </c>
    </row>
    <row r="304" spans="1:6" x14ac:dyDescent="0.3">
      <c r="A304">
        <v>303</v>
      </c>
      <c r="B304" t="s">
        <v>420</v>
      </c>
      <c r="C304">
        <v>0</v>
      </c>
      <c r="D304">
        <v>1</v>
      </c>
      <c r="E304">
        <v>12</v>
      </c>
      <c r="F304">
        <v>0</v>
      </c>
    </row>
    <row r="305" spans="1:6" x14ac:dyDescent="0.3">
      <c r="A305">
        <v>304</v>
      </c>
      <c r="B305" t="s">
        <v>426</v>
      </c>
      <c r="C305">
        <v>0</v>
      </c>
      <c r="D305">
        <v>1</v>
      </c>
      <c r="E305">
        <v>3</v>
      </c>
      <c r="F305">
        <v>0</v>
      </c>
    </row>
    <row r="306" spans="1:6" x14ac:dyDescent="0.3">
      <c r="A306">
        <v>305</v>
      </c>
      <c r="B306" t="s">
        <v>952</v>
      </c>
      <c r="C306">
        <v>13</v>
      </c>
      <c r="D306">
        <v>1</v>
      </c>
      <c r="E306">
        <v>2</v>
      </c>
      <c r="F306">
        <v>0</v>
      </c>
    </row>
    <row r="307" spans="1:6" x14ac:dyDescent="0.3">
      <c r="A307">
        <v>306</v>
      </c>
      <c r="B307" t="s">
        <v>953</v>
      </c>
      <c r="C307">
        <v>13</v>
      </c>
      <c r="D307">
        <v>1</v>
      </c>
      <c r="E307">
        <v>2</v>
      </c>
      <c r="F307">
        <v>0</v>
      </c>
    </row>
    <row r="308" spans="1:6" x14ac:dyDescent="0.3">
      <c r="A308">
        <v>307</v>
      </c>
      <c r="B308" t="s">
        <v>954</v>
      </c>
      <c r="C308">
        <v>13</v>
      </c>
      <c r="D308">
        <v>1</v>
      </c>
      <c r="E308">
        <v>2</v>
      </c>
      <c r="F308">
        <v>0</v>
      </c>
    </row>
    <row r="309" spans="1:6" x14ac:dyDescent="0.3">
      <c r="A309">
        <v>308</v>
      </c>
      <c r="B309" t="s">
        <v>955</v>
      </c>
      <c r="C309">
        <v>13</v>
      </c>
      <c r="D309">
        <v>1</v>
      </c>
      <c r="E309">
        <v>2</v>
      </c>
      <c r="F309">
        <v>0</v>
      </c>
    </row>
    <row r="310" spans="1:6" x14ac:dyDescent="0.3">
      <c r="A310">
        <v>309</v>
      </c>
      <c r="B310" t="s">
        <v>30</v>
      </c>
      <c r="C310">
        <v>0</v>
      </c>
      <c r="D310">
        <v>1</v>
      </c>
      <c r="E310">
        <v>4</v>
      </c>
      <c r="F310">
        <v>0</v>
      </c>
    </row>
    <row r="311" spans="1:6" x14ac:dyDescent="0.3">
      <c r="A311">
        <v>310</v>
      </c>
      <c r="B311" t="s">
        <v>956</v>
      </c>
      <c r="C311">
        <v>13</v>
      </c>
      <c r="D311">
        <v>1</v>
      </c>
      <c r="E311">
        <v>0</v>
      </c>
      <c r="F311">
        <v>0</v>
      </c>
    </row>
    <row r="312" spans="1:6" x14ac:dyDescent="0.3">
      <c r="A312">
        <v>311</v>
      </c>
      <c r="B312" t="s">
        <v>781</v>
      </c>
      <c r="C312">
        <v>32</v>
      </c>
      <c r="D312">
        <v>-1</v>
      </c>
      <c r="E312">
        <v>10</v>
      </c>
      <c r="F312">
        <v>0</v>
      </c>
    </row>
    <row r="313" spans="1:6" x14ac:dyDescent="0.3">
      <c r="A313">
        <v>312</v>
      </c>
      <c r="B313" t="s">
        <v>782</v>
      </c>
      <c r="C313">
        <v>32</v>
      </c>
      <c r="D313">
        <v>-1</v>
      </c>
      <c r="E313">
        <v>9</v>
      </c>
      <c r="F313">
        <v>0</v>
      </c>
    </row>
    <row r="314" spans="1:6" x14ac:dyDescent="0.3">
      <c r="A314">
        <v>313</v>
      </c>
      <c r="B314" t="s">
        <v>783</v>
      </c>
      <c r="C314">
        <v>32</v>
      </c>
      <c r="D314">
        <v>-1</v>
      </c>
      <c r="E314">
        <v>7</v>
      </c>
      <c r="F314">
        <v>0</v>
      </c>
    </row>
    <row r="315" spans="1:6" x14ac:dyDescent="0.3">
      <c r="A315">
        <v>314</v>
      </c>
      <c r="B315" t="s">
        <v>957</v>
      </c>
      <c r="C315">
        <v>32</v>
      </c>
      <c r="D315">
        <v>-1</v>
      </c>
      <c r="E315">
        <v>5</v>
      </c>
      <c r="F315">
        <v>0</v>
      </c>
    </row>
    <row r="316" spans="1:6" x14ac:dyDescent="0.3">
      <c r="A316">
        <v>315</v>
      </c>
      <c r="B316" t="s">
        <v>958</v>
      </c>
      <c r="C316">
        <v>0</v>
      </c>
      <c r="D316">
        <v>-1</v>
      </c>
      <c r="E316">
        <v>10</v>
      </c>
      <c r="F316">
        <v>0</v>
      </c>
    </row>
    <row r="317" spans="1:6" x14ac:dyDescent="0.3">
      <c r="A317">
        <v>316</v>
      </c>
      <c r="B317" t="s">
        <v>959</v>
      </c>
      <c r="C317">
        <v>0</v>
      </c>
      <c r="D317">
        <v>-1</v>
      </c>
      <c r="E317">
        <v>5</v>
      </c>
      <c r="F317">
        <v>0</v>
      </c>
    </row>
    <row r="318" spans="1:6" x14ac:dyDescent="0.3">
      <c r="A318">
        <v>317</v>
      </c>
      <c r="B318" t="s">
        <v>960</v>
      </c>
      <c r="C318">
        <v>0</v>
      </c>
      <c r="D318">
        <v>-1</v>
      </c>
      <c r="E318">
        <v>5</v>
      </c>
      <c r="F318">
        <v>0</v>
      </c>
    </row>
    <row r="319" spans="1:6" x14ac:dyDescent="0.3">
      <c r="A319">
        <v>318</v>
      </c>
      <c r="B319" t="s">
        <v>961</v>
      </c>
      <c r="C319">
        <v>0</v>
      </c>
      <c r="D319">
        <v>-1</v>
      </c>
      <c r="E319">
        <v>5</v>
      </c>
      <c r="F319">
        <v>0</v>
      </c>
    </row>
    <row r="320" spans="1:6" x14ac:dyDescent="0.3">
      <c r="A320">
        <v>319</v>
      </c>
      <c r="B320" t="s">
        <v>962</v>
      </c>
      <c r="C320">
        <v>0</v>
      </c>
      <c r="D320">
        <v>-1</v>
      </c>
      <c r="E320">
        <v>5</v>
      </c>
      <c r="F320">
        <v>0</v>
      </c>
    </row>
    <row r="321" spans="1:6" x14ac:dyDescent="0.3">
      <c r="A321">
        <v>320</v>
      </c>
      <c r="B321" t="s">
        <v>963</v>
      </c>
      <c r="C321">
        <v>32</v>
      </c>
      <c r="D321">
        <v>-1</v>
      </c>
      <c r="E321">
        <v>9</v>
      </c>
      <c r="F321">
        <v>0</v>
      </c>
    </row>
    <row r="322" spans="1:6" x14ac:dyDescent="0.3">
      <c r="A322">
        <v>321</v>
      </c>
      <c r="B322" t="s">
        <v>964</v>
      </c>
      <c r="C322">
        <v>32</v>
      </c>
      <c r="D322">
        <v>-1</v>
      </c>
      <c r="E322">
        <v>5</v>
      </c>
      <c r="F322">
        <v>0</v>
      </c>
    </row>
    <row r="323" spans="1:6" x14ac:dyDescent="0.3">
      <c r="A323">
        <v>322</v>
      </c>
      <c r="B323" t="s">
        <v>784</v>
      </c>
      <c r="C323">
        <v>32</v>
      </c>
      <c r="D323">
        <v>-1</v>
      </c>
      <c r="E323">
        <v>8</v>
      </c>
      <c r="F323">
        <v>0</v>
      </c>
    </row>
    <row r="324" spans="1:6" x14ac:dyDescent="0.3">
      <c r="A324">
        <v>323</v>
      </c>
      <c r="B324" t="s">
        <v>965</v>
      </c>
      <c r="C324">
        <v>32</v>
      </c>
      <c r="D324">
        <v>-1</v>
      </c>
      <c r="E324">
        <v>6</v>
      </c>
      <c r="F324">
        <v>0</v>
      </c>
    </row>
    <row r="325" spans="1:6" x14ac:dyDescent="0.3">
      <c r="A325">
        <v>324</v>
      </c>
      <c r="B325" t="s">
        <v>785</v>
      </c>
      <c r="C325">
        <v>32</v>
      </c>
      <c r="D325">
        <v>-1</v>
      </c>
      <c r="E325">
        <v>5</v>
      </c>
      <c r="F325">
        <v>0</v>
      </c>
    </row>
    <row r="326" spans="1:6" x14ac:dyDescent="0.3">
      <c r="A326">
        <v>325</v>
      </c>
      <c r="B326" t="s">
        <v>966</v>
      </c>
      <c r="C326">
        <v>32</v>
      </c>
      <c r="D326">
        <v>-1</v>
      </c>
      <c r="E326">
        <v>9</v>
      </c>
      <c r="F326">
        <v>0</v>
      </c>
    </row>
    <row r="327" spans="1:6" x14ac:dyDescent="0.3">
      <c r="A327">
        <v>326</v>
      </c>
      <c r="B327" t="s">
        <v>780</v>
      </c>
      <c r="C327">
        <v>0</v>
      </c>
      <c r="D327">
        <v>-1</v>
      </c>
      <c r="E327">
        <v>7</v>
      </c>
      <c r="F327">
        <v>0</v>
      </c>
    </row>
    <row r="328" spans="1:6" x14ac:dyDescent="0.3">
      <c r="A328">
        <v>327</v>
      </c>
      <c r="B328" t="s">
        <v>967</v>
      </c>
      <c r="C328">
        <v>32</v>
      </c>
      <c r="D328">
        <v>-1</v>
      </c>
      <c r="E328">
        <v>9</v>
      </c>
      <c r="F328">
        <v>0</v>
      </c>
    </row>
    <row r="329" spans="1:6" x14ac:dyDescent="0.3">
      <c r="A329">
        <v>328</v>
      </c>
      <c r="B329" t="s">
        <v>968</v>
      </c>
      <c r="C329">
        <v>32</v>
      </c>
      <c r="D329">
        <v>-1</v>
      </c>
      <c r="E329">
        <v>5</v>
      </c>
      <c r="F329">
        <v>0</v>
      </c>
    </row>
    <row r="330" spans="1:6" x14ac:dyDescent="0.3">
      <c r="A330">
        <v>329</v>
      </c>
      <c r="B330" t="s">
        <v>969</v>
      </c>
      <c r="C330">
        <v>32</v>
      </c>
      <c r="D330">
        <v>-1</v>
      </c>
      <c r="E330">
        <v>6</v>
      </c>
      <c r="F330">
        <v>0</v>
      </c>
    </row>
    <row r="331" spans="1:6" x14ac:dyDescent="0.3">
      <c r="A331">
        <v>330</v>
      </c>
      <c r="B331" t="s">
        <v>431</v>
      </c>
      <c r="C331">
        <v>0</v>
      </c>
      <c r="D331">
        <v>-1</v>
      </c>
      <c r="E331">
        <v>3</v>
      </c>
      <c r="F331">
        <v>0</v>
      </c>
    </row>
    <row r="332" spans="1:6" x14ac:dyDescent="0.3">
      <c r="A332">
        <v>331</v>
      </c>
      <c r="B332" t="s">
        <v>970</v>
      </c>
      <c r="C332">
        <v>0</v>
      </c>
      <c r="D332">
        <v>1</v>
      </c>
      <c r="E332">
        <v>5</v>
      </c>
      <c r="F332">
        <v>0</v>
      </c>
    </row>
    <row r="333" spans="1:6" x14ac:dyDescent="0.3">
      <c r="A333">
        <v>332</v>
      </c>
      <c r="B333" t="s">
        <v>971</v>
      </c>
      <c r="C333">
        <v>0</v>
      </c>
      <c r="D333">
        <v>1</v>
      </c>
      <c r="E333">
        <v>5</v>
      </c>
      <c r="F333">
        <v>0</v>
      </c>
    </row>
    <row r="334" spans="1:6" x14ac:dyDescent="0.3">
      <c r="A334">
        <v>333</v>
      </c>
      <c r="B334" t="s">
        <v>442</v>
      </c>
      <c r="C334">
        <v>0</v>
      </c>
      <c r="D334">
        <v>1</v>
      </c>
      <c r="E334">
        <v>11</v>
      </c>
      <c r="F334">
        <v>0</v>
      </c>
    </row>
    <row r="335" spans="1:6" x14ac:dyDescent="0.3">
      <c r="A335">
        <v>334</v>
      </c>
      <c r="B335" t="s">
        <v>540</v>
      </c>
      <c r="C335">
        <v>0</v>
      </c>
      <c r="D335">
        <v>-1</v>
      </c>
      <c r="E335">
        <v>4</v>
      </c>
      <c r="F335">
        <v>0</v>
      </c>
    </row>
    <row r="336" spans="1:6" x14ac:dyDescent="0.3">
      <c r="A336">
        <v>335</v>
      </c>
      <c r="B336" t="s">
        <v>541</v>
      </c>
      <c r="C336">
        <v>0</v>
      </c>
      <c r="D336">
        <v>1</v>
      </c>
      <c r="E336">
        <v>7</v>
      </c>
      <c r="F336">
        <v>0</v>
      </c>
    </row>
    <row r="337" spans="1:6" x14ac:dyDescent="0.3">
      <c r="A337">
        <v>336</v>
      </c>
      <c r="B337" t="s">
        <v>972</v>
      </c>
      <c r="C337">
        <v>0</v>
      </c>
      <c r="D337">
        <v>-1</v>
      </c>
      <c r="E337">
        <v>4</v>
      </c>
      <c r="F337">
        <v>0</v>
      </c>
    </row>
    <row r="338" spans="1:6" x14ac:dyDescent="0.3">
      <c r="A338">
        <v>337</v>
      </c>
      <c r="B338" t="s">
        <v>973</v>
      </c>
      <c r="C338">
        <v>0</v>
      </c>
      <c r="D338">
        <v>1</v>
      </c>
      <c r="E338">
        <v>12</v>
      </c>
      <c r="F338">
        <v>0</v>
      </c>
    </row>
    <row r="339" spans="1:6" x14ac:dyDescent="0.3">
      <c r="A339">
        <v>338</v>
      </c>
      <c r="B339" t="s">
        <v>138</v>
      </c>
      <c r="C339">
        <v>0</v>
      </c>
      <c r="D339">
        <v>1</v>
      </c>
      <c r="E339">
        <v>0</v>
      </c>
      <c r="F339">
        <v>0</v>
      </c>
    </row>
    <row r="340" spans="1:6" x14ac:dyDescent="0.3">
      <c r="A340">
        <v>339</v>
      </c>
      <c r="B340" t="s">
        <v>446</v>
      </c>
      <c r="C340">
        <v>0</v>
      </c>
      <c r="D340">
        <v>1</v>
      </c>
      <c r="E340">
        <v>3</v>
      </c>
      <c r="F340">
        <v>0</v>
      </c>
    </row>
    <row r="341" spans="1:6" x14ac:dyDescent="0.3">
      <c r="A341">
        <v>340</v>
      </c>
      <c r="B341" t="s">
        <v>974</v>
      </c>
      <c r="C341">
        <v>13</v>
      </c>
      <c r="D341">
        <v>1</v>
      </c>
      <c r="E341">
        <v>1</v>
      </c>
      <c r="F341">
        <v>0</v>
      </c>
    </row>
    <row r="342" spans="1:6" x14ac:dyDescent="0.3">
      <c r="A342">
        <v>341</v>
      </c>
      <c r="B342" t="s">
        <v>451</v>
      </c>
      <c r="C342">
        <v>0</v>
      </c>
      <c r="D342">
        <v>1</v>
      </c>
      <c r="E342">
        <v>2</v>
      </c>
      <c r="F342">
        <v>0</v>
      </c>
    </row>
    <row r="343" spans="1:6" x14ac:dyDescent="0.3">
      <c r="A343">
        <v>342</v>
      </c>
      <c r="B343" t="s">
        <v>453</v>
      </c>
      <c r="C343">
        <v>0</v>
      </c>
      <c r="D343">
        <v>1</v>
      </c>
      <c r="E343">
        <v>2</v>
      </c>
      <c r="F343">
        <v>0</v>
      </c>
    </row>
  </sheetData>
  <autoFilter ref="A1:F34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workbookViewId="0">
      <selection activeCell="H24" sqref="H24"/>
    </sheetView>
  </sheetViews>
  <sheetFormatPr baseColWidth="10" defaultRowHeight="14.4" x14ac:dyDescent="0.3"/>
  <sheetData>
    <row r="1" spans="1:6" x14ac:dyDescent="0.3">
      <c r="A1" t="s">
        <v>791</v>
      </c>
      <c r="B1" t="s">
        <v>799</v>
      </c>
      <c r="C1" t="s">
        <v>794</v>
      </c>
      <c r="D1" t="s">
        <v>856</v>
      </c>
      <c r="E1" t="s">
        <v>857</v>
      </c>
      <c r="F1" t="s">
        <v>858</v>
      </c>
    </row>
    <row r="2" spans="1:6" x14ac:dyDescent="0.3">
      <c r="A2">
        <v>1</v>
      </c>
      <c r="B2" t="s">
        <v>32</v>
      </c>
      <c r="C2">
        <v>0</v>
      </c>
      <c r="D2">
        <v>1</v>
      </c>
      <c r="E2">
        <v>4</v>
      </c>
      <c r="F2">
        <v>30</v>
      </c>
    </row>
    <row r="3" spans="1:6" x14ac:dyDescent="0.3">
      <c r="A3">
        <v>2</v>
      </c>
      <c r="B3" t="s">
        <v>38</v>
      </c>
      <c r="C3">
        <v>0</v>
      </c>
      <c r="D3">
        <v>1</v>
      </c>
      <c r="E3">
        <v>1</v>
      </c>
      <c r="F3">
        <v>0</v>
      </c>
    </row>
    <row r="4" spans="1:6" x14ac:dyDescent="0.3">
      <c r="A4">
        <v>3</v>
      </c>
      <c r="B4" t="s">
        <v>130</v>
      </c>
      <c r="C4">
        <v>0</v>
      </c>
      <c r="D4">
        <v>1</v>
      </c>
      <c r="E4">
        <v>1</v>
      </c>
      <c r="F4">
        <v>0</v>
      </c>
    </row>
    <row r="5" spans="1:6" x14ac:dyDescent="0.3">
      <c r="A5">
        <v>8</v>
      </c>
      <c r="B5" t="s">
        <v>28</v>
      </c>
      <c r="C5">
        <v>13</v>
      </c>
      <c r="D5">
        <v>1</v>
      </c>
      <c r="E5">
        <v>1</v>
      </c>
      <c r="F5">
        <v>0</v>
      </c>
    </row>
    <row r="6" spans="1:6" x14ac:dyDescent="0.3">
      <c r="A6">
        <v>9</v>
      </c>
      <c r="B6" t="s">
        <v>42</v>
      </c>
      <c r="C6">
        <v>0</v>
      </c>
      <c r="D6">
        <v>1</v>
      </c>
      <c r="E6">
        <v>1</v>
      </c>
      <c r="F6">
        <v>0</v>
      </c>
    </row>
    <row r="7" spans="1:6" x14ac:dyDescent="0.3">
      <c r="A7">
        <v>10</v>
      </c>
      <c r="B7" t="s">
        <v>36</v>
      </c>
      <c r="C7">
        <v>0</v>
      </c>
      <c r="D7">
        <v>-1</v>
      </c>
      <c r="E7">
        <v>4</v>
      </c>
      <c r="F7">
        <v>0</v>
      </c>
    </row>
    <row r="8" spans="1:6" x14ac:dyDescent="0.3">
      <c r="A8">
        <v>11</v>
      </c>
      <c r="B8" t="s">
        <v>34</v>
      </c>
      <c r="C8">
        <v>0</v>
      </c>
      <c r="D8">
        <v>-1</v>
      </c>
      <c r="E8">
        <v>4</v>
      </c>
      <c r="F8">
        <v>0</v>
      </c>
    </row>
    <row r="9" spans="1:6" x14ac:dyDescent="0.3">
      <c r="A9">
        <v>12</v>
      </c>
      <c r="B9" t="s">
        <v>44</v>
      </c>
      <c r="C9">
        <v>0</v>
      </c>
      <c r="D9">
        <v>-1</v>
      </c>
      <c r="E9">
        <v>3</v>
      </c>
      <c r="F9">
        <v>0</v>
      </c>
    </row>
    <row r="10" spans="1:6" x14ac:dyDescent="0.3">
      <c r="A10">
        <v>13</v>
      </c>
      <c r="B10" t="s">
        <v>40</v>
      </c>
      <c r="C10">
        <v>0</v>
      </c>
      <c r="D10">
        <v>1</v>
      </c>
      <c r="E10">
        <v>4</v>
      </c>
      <c r="F10">
        <v>0</v>
      </c>
    </row>
    <row r="11" spans="1:6" x14ac:dyDescent="0.3">
      <c r="A11">
        <v>14</v>
      </c>
      <c r="B11" t="s">
        <v>51</v>
      </c>
      <c r="C11">
        <v>0</v>
      </c>
      <c r="D11">
        <v>-1</v>
      </c>
      <c r="E11">
        <v>4</v>
      </c>
      <c r="F11">
        <v>0</v>
      </c>
    </row>
    <row r="12" spans="1:6" x14ac:dyDescent="0.3">
      <c r="A12">
        <v>15</v>
      </c>
      <c r="B12" t="s">
        <v>617</v>
      </c>
      <c r="C12">
        <v>2</v>
      </c>
      <c r="D12">
        <v>1</v>
      </c>
      <c r="E12">
        <v>9</v>
      </c>
      <c r="F12">
        <v>30</v>
      </c>
    </row>
    <row r="13" spans="1:6" x14ac:dyDescent="0.3">
      <c r="A13">
        <v>16</v>
      </c>
      <c r="B13" t="s">
        <v>633</v>
      </c>
      <c r="C13">
        <v>0</v>
      </c>
      <c r="D13">
        <v>1</v>
      </c>
      <c r="E13">
        <v>10</v>
      </c>
      <c r="F13">
        <v>0</v>
      </c>
    </row>
    <row r="14" spans="1:6" x14ac:dyDescent="0.3">
      <c r="A14">
        <v>17</v>
      </c>
      <c r="B14" t="s">
        <v>634</v>
      </c>
      <c r="C14">
        <v>2</v>
      </c>
      <c r="D14">
        <v>1</v>
      </c>
      <c r="E14">
        <v>9</v>
      </c>
      <c r="F14">
        <v>30</v>
      </c>
    </row>
    <row r="15" spans="1:6" x14ac:dyDescent="0.3">
      <c r="A15">
        <v>19</v>
      </c>
      <c r="B15" t="s">
        <v>636</v>
      </c>
      <c r="C15">
        <v>0</v>
      </c>
      <c r="D15">
        <v>1</v>
      </c>
      <c r="E15">
        <v>9</v>
      </c>
      <c r="F15">
        <v>30</v>
      </c>
    </row>
    <row r="16" spans="1:6" x14ac:dyDescent="0.3">
      <c r="A16">
        <v>20</v>
      </c>
      <c r="B16" t="s">
        <v>620</v>
      </c>
      <c r="C16">
        <v>3</v>
      </c>
      <c r="D16">
        <v>1</v>
      </c>
      <c r="E16">
        <v>10</v>
      </c>
      <c r="F16">
        <v>0</v>
      </c>
    </row>
    <row r="17" spans="1:6" x14ac:dyDescent="0.3">
      <c r="A17">
        <v>23</v>
      </c>
      <c r="B17" t="s">
        <v>638</v>
      </c>
      <c r="C17">
        <v>0</v>
      </c>
      <c r="D17">
        <v>1</v>
      </c>
      <c r="E17">
        <v>8</v>
      </c>
      <c r="F17">
        <v>0</v>
      </c>
    </row>
    <row r="18" spans="1:6" x14ac:dyDescent="0.3">
      <c r="A18">
        <v>24</v>
      </c>
      <c r="B18" t="s">
        <v>622</v>
      </c>
      <c r="C18">
        <v>1</v>
      </c>
      <c r="D18">
        <v>1</v>
      </c>
      <c r="E18">
        <v>10</v>
      </c>
      <c r="F18">
        <v>0</v>
      </c>
    </row>
    <row r="19" spans="1:6" x14ac:dyDescent="0.3">
      <c r="A19">
        <v>25</v>
      </c>
      <c r="B19" t="s">
        <v>47</v>
      </c>
      <c r="C19">
        <v>13</v>
      </c>
      <c r="D19">
        <v>1</v>
      </c>
      <c r="E19">
        <v>1</v>
      </c>
      <c r="F19">
        <v>0</v>
      </c>
    </row>
    <row r="20" spans="1:6" x14ac:dyDescent="0.3">
      <c r="A20">
        <v>26</v>
      </c>
      <c r="B20" t="s">
        <v>53</v>
      </c>
      <c r="C20">
        <v>0</v>
      </c>
      <c r="D20">
        <v>1</v>
      </c>
      <c r="E20">
        <v>4</v>
      </c>
      <c r="F20">
        <v>0</v>
      </c>
    </row>
    <row r="21" spans="1:6" x14ac:dyDescent="0.3">
      <c r="A21">
        <v>27</v>
      </c>
      <c r="B21" t="s">
        <v>79</v>
      </c>
      <c r="C21">
        <v>6</v>
      </c>
      <c r="D21">
        <v>-1</v>
      </c>
      <c r="E21">
        <v>5</v>
      </c>
      <c r="F21">
        <v>0</v>
      </c>
    </row>
    <row r="22" spans="1:6" x14ac:dyDescent="0.3">
      <c r="A22">
        <v>28</v>
      </c>
      <c r="B22" t="s">
        <v>66</v>
      </c>
      <c r="C22">
        <v>0</v>
      </c>
      <c r="D22">
        <v>1</v>
      </c>
      <c r="E22">
        <v>3</v>
      </c>
      <c r="F22">
        <v>0</v>
      </c>
    </row>
    <row r="23" spans="1:6" x14ac:dyDescent="0.3">
      <c r="A23">
        <v>29</v>
      </c>
      <c r="B23" t="s">
        <v>58</v>
      </c>
      <c r="C23">
        <v>0</v>
      </c>
      <c r="D23">
        <v>1</v>
      </c>
      <c r="E23">
        <v>6</v>
      </c>
      <c r="F23">
        <v>0</v>
      </c>
    </row>
    <row r="24" spans="1:6" x14ac:dyDescent="0.3">
      <c r="A24">
        <v>30</v>
      </c>
      <c r="B24" t="s">
        <v>56</v>
      </c>
      <c r="C24">
        <v>0</v>
      </c>
      <c r="D24">
        <v>-1</v>
      </c>
      <c r="E24">
        <v>4</v>
      </c>
      <c r="F24">
        <v>0</v>
      </c>
    </row>
    <row r="25" spans="1:6" x14ac:dyDescent="0.3">
      <c r="A25">
        <v>31</v>
      </c>
      <c r="B25" t="s">
        <v>85</v>
      </c>
      <c r="C25">
        <v>0</v>
      </c>
      <c r="D25">
        <v>1</v>
      </c>
      <c r="E25">
        <v>2</v>
      </c>
      <c r="F25">
        <v>0</v>
      </c>
    </row>
    <row r="26" spans="1:6" x14ac:dyDescent="0.3">
      <c r="A26">
        <v>32</v>
      </c>
      <c r="B26" t="s">
        <v>60</v>
      </c>
      <c r="C26">
        <v>13</v>
      </c>
      <c r="D26">
        <v>1</v>
      </c>
      <c r="E26">
        <v>1</v>
      </c>
      <c r="F26">
        <v>0</v>
      </c>
    </row>
    <row r="27" spans="1:6" x14ac:dyDescent="0.3">
      <c r="A27">
        <v>33</v>
      </c>
      <c r="B27" t="s">
        <v>87</v>
      </c>
      <c r="C27">
        <v>0</v>
      </c>
      <c r="D27">
        <v>-1</v>
      </c>
      <c r="E27">
        <v>6</v>
      </c>
      <c r="F27">
        <v>0</v>
      </c>
    </row>
    <row r="28" spans="1:6" x14ac:dyDescent="0.3">
      <c r="A28">
        <v>34</v>
      </c>
      <c r="B28" t="s">
        <v>70</v>
      </c>
      <c r="C28">
        <v>0</v>
      </c>
      <c r="D28">
        <v>1</v>
      </c>
      <c r="E28">
        <v>1</v>
      </c>
      <c r="F28">
        <v>0</v>
      </c>
    </row>
    <row r="29" spans="1:6" x14ac:dyDescent="0.3">
      <c r="A29">
        <v>35</v>
      </c>
      <c r="B29" t="s">
        <v>72</v>
      </c>
      <c r="C29">
        <v>6</v>
      </c>
      <c r="D29">
        <v>-1</v>
      </c>
      <c r="E29">
        <v>4</v>
      </c>
      <c r="F29">
        <v>0</v>
      </c>
    </row>
    <row r="30" spans="1:6" x14ac:dyDescent="0.3">
      <c r="A30">
        <v>36</v>
      </c>
      <c r="B30" t="s">
        <v>81</v>
      </c>
      <c r="C30">
        <v>0</v>
      </c>
      <c r="D30">
        <v>1</v>
      </c>
      <c r="E30">
        <v>6</v>
      </c>
      <c r="F30">
        <v>0</v>
      </c>
    </row>
    <row r="31" spans="1:6" x14ac:dyDescent="0.3">
      <c r="A31">
        <v>37</v>
      </c>
      <c r="B31" t="s">
        <v>472</v>
      </c>
      <c r="C31">
        <v>0</v>
      </c>
      <c r="D31">
        <v>-1</v>
      </c>
      <c r="E31">
        <v>4</v>
      </c>
      <c r="F31">
        <v>0</v>
      </c>
    </row>
    <row r="32" spans="1:6" x14ac:dyDescent="0.3">
      <c r="A32">
        <v>38</v>
      </c>
      <c r="B32" t="s">
        <v>83</v>
      </c>
      <c r="C32">
        <v>0</v>
      </c>
      <c r="D32">
        <v>1</v>
      </c>
      <c r="E32">
        <v>2</v>
      </c>
      <c r="F32">
        <v>0</v>
      </c>
    </row>
    <row r="33" spans="1:6" x14ac:dyDescent="0.3">
      <c r="A33">
        <v>41</v>
      </c>
      <c r="B33" t="s">
        <v>664</v>
      </c>
      <c r="C33">
        <v>0</v>
      </c>
      <c r="D33">
        <v>-1</v>
      </c>
      <c r="E33">
        <v>3</v>
      </c>
      <c r="F33">
        <v>0</v>
      </c>
    </row>
    <row r="34" spans="1:6" x14ac:dyDescent="0.3">
      <c r="A34">
        <v>43</v>
      </c>
      <c r="B34" t="s">
        <v>665</v>
      </c>
      <c r="C34">
        <v>7</v>
      </c>
      <c r="D34">
        <v>-1</v>
      </c>
      <c r="E34">
        <v>4</v>
      </c>
      <c r="F34">
        <v>0</v>
      </c>
    </row>
    <row r="35" spans="1:6" x14ac:dyDescent="0.3">
      <c r="A35">
        <v>49</v>
      </c>
      <c r="B35" t="s">
        <v>666</v>
      </c>
      <c r="C35">
        <v>0</v>
      </c>
      <c r="D35">
        <v>-1</v>
      </c>
      <c r="E35">
        <v>2</v>
      </c>
      <c r="F35">
        <v>0</v>
      </c>
    </row>
    <row r="36" spans="1:6" x14ac:dyDescent="0.3">
      <c r="A36">
        <v>50</v>
      </c>
      <c r="B36" t="s">
        <v>667</v>
      </c>
      <c r="C36">
        <v>0</v>
      </c>
      <c r="D36">
        <v>-1</v>
      </c>
      <c r="E36">
        <v>4</v>
      </c>
      <c r="F36">
        <v>0</v>
      </c>
    </row>
    <row r="37" spans="1:6" x14ac:dyDescent="0.3">
      <c r="A37">
        <v>52</v>
      </c>
      <c r="B37" t="s">
        <v>668</v>
      </c>
      <c r="C37">
        <v>0</v>
      </c>
      <c r="D37">
        <v>-1</v>
      </c>
      <c r="E37">
        <v>5</v>
      </c>
      <c r="F37">
        <v>0</v>
      </c>
    </row>
    <row r="38" spans="1:6" x14ac:dyDescent="0.3">
      <c r="A38">
        <v>53</v>
      </c>
      <c r="B38" t="s">
        <v>669</v>
      </c>
      <c r="C38">
        <v>7</v>
      </c>
      <c r="D38">
        <v>-1</v>
      </c>
      <c r="E38">
        <v>3</v>
      </c>
      <c r="F38">
        <v>0</v>
      </c>
    </row>
    <row r="39" spans="1:6" x14ac:dyDescent="0.3">
      <c r="A39">
        <v>54</v>
      </c>
      <c r="B39" t="s">
        <v>872</v>
      </c>
      <c r="C39">
        <v>0</v>
      </c>
      <c r="D39">
        <v>1</v>
      </c>
      <c r="E39">
        <v>6</v>
      </c>
      <c r="F39">
        <v>0</v>
      </c>
    </row>
    <row r="40" spans="1:6" x14ac:dyDescent="0.3">
      <c r="A40">
        <v>55</v>
      </c>
      <c r="B40" t="s">
        <v>873</v>
      </c>
      <c r="C40">
        <v>0</v>
      </c>
      <c r="D40">
        <v>-1</v>
      </c>
      <c r="E40">
        <v>4</v>
      </c>
      <c r="F40">
        <v>0</v>
      </c>
    </row>
    <row r="41" spans="1:6" x14ac:dyDescent="0.3">
      <c r="A41">
        <v>56</v>
      </c>
      <c r="B41" t="s">
        <v>874</v>
      </c>
      <c r="C41">
        <v>0</v>
      </c>
      <c r="D41">
        <v>1</v>
      </c>
      <c r="E41">
        <v>8</v>
      </c>
      <c r="F41">
        <v>0</v>
      </c>
    </row>
    <row r="42" spans="1:6" x14ac:dyDescent="0.3">
      <c r="A42">
        <v>57</v>
      </c>
      <c r="B42" t="s">
        <v>64</v>
      </c>
      <c r="C42">
        <v>13</v>
      </c>
      <c r="D42">
        <v>1</v>
      </c>
      <c r="E42">
        <v>2</v>
      </c>
      <c r="F42">
        <v>0</v>
      </c>
    </row>
    <row r="43" spans="1:6" x14ac:dyDescent="0.3">
      <c r="A43">
        <v>58</v>
      </c>
      <c r="B43" t="s">
        <v>62</v>
      </c>
      <c r="C43">
        <v>0</v>
      </c>
      <c r="D43">
        <v>1</v>
      </c>
      <c r="E43">
        <v>0</v>
      </c>
      <c r="F43">
        <v>0</v>
      </c>
    </row>
    <row r="44" spans="1:6" x14ac:dyDescent="0.3">
      <c r="A44">
        <v>59</v>
      </c>
      <c r="B44" t="s">
        <v>68</v>
      </c>
      <c r="C44">
        <v>0</v>
      </c>
      <c r="D44">
        <v>1</v>
      </c>
      <c r="E44">
        <v>2</v>
      </c>
      <c r="F44">
        <v>0</v>
      </c>
    </row>
    <row r="45" spans="1:6" x14ac:dyDescent="0.3">
      <c r="A45">
        <v>60</v>
      </c>
      <c r="B45" t="s">
        <v>227</v>
      </c>
      <c r="C45">
        <v>0</v>
      </c>
      <c r="D45">
        <v>1</v>
      </c>
      <c r="E45">
        <v>7</v>
      </c>
      <c r="F45">
        <v>0</v>
      </c>
    </row>
    <row r="46" spans="1:6" x14ac:dyDescent="0.3">
      <c r="A46">
        <v>61</v>
      </c>
      <c r="B46" t="s">
        <v>104</v>
      </c>
      <c r="C46">
        <v>0</v>
      </c>
      <c r="D46">
        <v>1</v>
      </c>
      <c r="E46">
        <v>1</v>
      </c>
      <c r="F46">
        <v>0</v>
      </c>
    </row>
    <row r="47" spans="1:6" x14ac:dyDescent="0.3">
      <c r="A47">
        <v>63</v>
      </c>
      <c r="B47" t="s">
        <v>686</v>
      </c>
      <c r="C47">
        <v>0</v>
      </c>
      <c r="D47">
        <v>-1</v>
      </c>
      <c r="E47">
        <v>5</v>
      </c>
      <c r="F47">
        <v>0</v>
      </c>
    </row>
    <row r="48" spans="1:6" x14ac:dyDescent="0.3">
      <c r="A48">
        <v>65</v>
      </c>
      <c r="B48" t="s">
        <v>687</v>
      </c>
      <c r="C48">
        <v>0</v>
      </c>
      <c r="D48">
        <v>-1</v>
      </c>
      <c r="E48">
        <v>7</v>
      </c>
      <c r="F48">
        <v>0</v>
      </c>
    </row>
    <row r="49" spans="1:6" x14ac:dyDescent="0.3">
      <c r="A49">
        <v>66</v>
      </c>
      <c r="B49" t="s">
        <v>688</v>
      </c>
      <c r="C49">
        <v>11</v>
      </c>
      <c r="D49">
        <v>-1</v>
      </c>
      <c r="E49">
        <v>7</v>
      </c>
      <c r="F49">
        <v>0</v>
      </c>
    </row>
    <row r="50" spans="1:6" x14ac:dyDescent="0.3">
      <c r="A50">
        <v>69</v>
      </c>
      <c r="B50" t="s">
        <v>689</v>
      </c>
      <c r="C50">
        <v>8</v>
      </c>
      <c r="D50">
        <v>-1</v>
      </c>
      <c r="E50">
        <v>4</v>
      </c>
      <c r="F50">
        <v>0</v>
      </c>
    </row>
    <row r="51" spans="1:6" x14ac:dyDescent="0.3">
      <c r="A51">
        <v>72</v>
      </c>
      <c r="B51" t="s">
        <v>690</v>
      </c>
      <c r="C51">
        <v>8</v>
      </c>
      <c r="D51">
        <v>-1</v>
      </c>
      <c r="E51">
        <v>5</v>
      </c>
      <c r="F51">
        <v>0</v>
      </c>
    </row>
    <row r="52" spans="1:6" x14ac:dyDescent="0.3">
      <c r="A52">
        <v>77</v>
      </c>
      <c r="B52" t="s">
        <v>691</v>
      </c>
      <c r="C52">
        <v>0</v>
      </c>
      <c r="D52">
        <v>-1</v>
      </c>
      <c r="E52">
        <v>6</v>
      </c>
      <c r="F52">
        <v>0</v>
      </c>
    </row>
    <row r="53" spans="1:6" x14ac:dyDescent="0.3">
      <c r="A53">
        <v>78</v>
      </c>
      <c r="B53" t="s">
        <v>692</v>
      </c>
      <c r="C53">
        <v>26</v>
      </c>
      <c r="D53">
        <v>-1</v>
      </c>
      <c r="E53">
        <v>3</v>
      </c>
      <c r="F53">
        <v>30</v>
      </c>
    </row>
    <row r="54" spans="1:6" x14ac:dyDescent="0.3">
      <c r="A54">
        <v>79</v>
      </c>
      <c r="B54" t="s">
        <v>693</v>
      </c>
      <c r="C54">
        <v>0</v>
      </c>
      <c r="D54">
        <v>-1</v>
      </c>
      <c r="E54">
        <v>6</v>
      </c>
      <c r="F54">
        <v>0</v>
      </c>
    </row>
    <row r="55" spans="1:6" x14ac:dyDescent="0.3">
      <c r="A55">
        <v>82</v>
      </c>
      <c r="B55" t="s">
        <v>694</v>
      </c>
      <c r="C55">
        <v>30</v>
      </c>
      <c r="D55">
        <v>-1</v>
      </c>
      <c r="E55">
        <v>8</v>
      </c>
      <c r="F55">
        <v>0</v>
      </c>
    </row>
    <row r="56" spans="1:6" x14ac:dyDescent="0.3">
      <c r="A56">
        <v>84</v>
      </c>
      <c r="B56" t="s">
        <v>695</v>
      </c>
      <c r="C56">
        <v>31</v>
      </c>
      <c r="D56">
        <v>-1</v>
      </c>
      <c r="E56">
        <v>6</v>
      </c>
      <c r="F56">
        <v>0</v>
      </c>
    </row>
    <row r="57" spans="1:6" x14ac:dyDescent="0.3">
      <c r="A57">
        <v>86</v>
      </c>
      <c r="B57" t="s">
        <v>889</v>
      </c>
      <c r="C57">
        <v>13</v>
      </c>
      <c r="D57">
        <v>1</v>
      </c>
      <c r="E57">
        <v>0</v>
      </c>
      <c r="F57">
        <v>0</v>
      </c>
    </row>
    <row r="58" spans="1:6" x14ac:dyDescent="0.3">
      <c r="A58">
        <v>87</v>
      </c>
      <c r="B58" t="s">
        <v>890</v>
      </c>
      <c r="C58">
        <v>0</v>
      </c>
      <c r="D58">
        <v>-1</v>
      </c>
      <c r="E58">
        <v>1</v>
      </c>
      <c r="F58">
        <v>0</v>
      </c>
    </row>
    <row r="59" spans="1:6" x14ac:dyDescent="0.3">
      <c r="A59">
        <v>88</v>
      </c>
      <c r="B59" t="s">
        <v>239</v>
      </c>
      <c r="C59">
        <v>0</v>
      </c>
      <c r="D59">
        <v>-1</v>
      </c>
      <c r="E59">
        <v>5</v>
      </c>
      <c r="F59">
        <v>0</v>
      </c>
    </row>
    <row r="60" spans="1:6" x14ac:dyDescent="0.3">
      <c r="A60">
        <v>89</v>
      </c>
      <c r="B60" t="s">
        <v>93</v>
      </c>
      <c r="C60">
        <v>0</v>
      </c>
      <c r="D60">
        <v>1</v>
      </c>
      <c r="E60">
        <v>1</v>
      </c>
      <c r="F60">
        <v>0</v>
      </c>
    </row>
    <row r="61" spans="1:6" x14ac:dyDescent="0.3">
      <c r="A61">
        <v>90</v>
      </c>
      <c r="B61" t="s">
        <v>399</v>
      </c>
      <c r="C61">
        <v>0</v>
      </c>
      <c r="D61">
        <v>1</v>
      </c>
      <c r="E61">
        <v>1</v>
      </c>
      <c r="F61">
        <v>0</v>
      </c>
    </row>
    <row r="62" spans="1:6" x14ac:dyDescent="0.3">
      <c r="A62">
        <v>91</v>
      </c>
      <c r="B62" t="s">
        <v>891</v>
      </c>
      <c r="C62">
        <v>9</v>
      </c>
      <c r="D62">
        <v>-1</v>
      </c>
      <c r="E62">
        <v>6</v>
      </c>
      <c r="F62">
        <v>0</v>
      </c>
    </row>
    <row r="63" spans="1:6" x14ac:dyDescent="0.3">
      <c r="A63">
        <v>92</v>
      </c>
      <c r="B63" t="s">
        <v>847</v>
      </c>
      <c r="C63">
        <v>9</v>
      </c>
      <c r="D63">
        <v>-1</v>
      </c>
      <c r="E63">
        <v>4</v>
      </c>
      <c r="F63">
        <v>0</v>
      </c>
    </row>
    <row r="64" spans="1:6" x14ac:dyDescent="0.3">
      <c r="A64">
        <v>95</v>
      </c>
      <c r="B64" t="s">
        <v>704</v>
      </c>
      <c r="C64">
        <v>0</v>
      </c>
      <c r="D64">
        <v>1</v>
      </c>
      <c r="E64">
        <v>8</v>
      </c>
      <c r="F64">
        <v>0</v>
      </c>
    </row>
    <row r="65" spans="1:6" x14ac:dyDescent="0.3">
      <c r="A65">
        <v>98</v>
      </c>
      <c r="B65" t="s">
        <v>896</v>
      </c>
      <c r="C65">
        <v>0</v>
      </c>
      <c r="D65">
        <v>1</v>
      </c>
      <c r="E65">
        <v>8</v>
      </c>
      <c r="F65">
        <v>0</v>
      </c>
    </row>
    <row r="66" spans="1:6" x14ac:dyDescent="0.3">
      <c r="A66">
        <v>99</v>
      </c>
      <c r="B66" t="s">
        <v>897</v>
      </c>
      <c r="C66">
        <v>0</v>
      </c>
      <c r="D66">
        <v>1</v>
      </c>
      <c r="E66">
        <v>8</v>
      </c>
      <c r="F66">
        <v>0</v>
      </c>
    </row>
    <row r="67" spans="1:6" x14ac:dyDescent="0.3">
      <c r="A67">
        <v>101</v>
      </c>
      <c r="B67" t="s">
        <v>899</v>
      </c>
      <c r="C67">
        <v>0</v>
      </c>
      <c r="D67">
        <v>1</v>
      </c>
      <c r="E67">
        <v>7</v>
      </c>
      <c r="F67">
        <v>0</v>
      </c>
    </row>
    <row r="68" spans="1:6" x14ac:dyDescent="0.3">
      <c r="A68">
        <v>102</v>
      </c>
      <c r="B68" t="s">
        <v>900</v>
      </c>
      <c r="C68">
        <v>0</v>
      </c>
      <c r="D68">
        <v>1</v>
      </c>
      <c r="E68">
        <v>6</v>
      </c>
      <c r="F68">
        <v>30</v>
      </c>
    </row>
    <row r="69" spans="1:6" x14ac:dyDescent="0.3">
      <c r="A69">
        <v>103</v>
      </c>
      <c r="B69" t="s">
        <v>108</v>
      </c>
      <c r="C69">
        <v>0</v>
      </c>
      <c r="D69">
        <v>-1</v>
      </c>
      <c r="E69">
        <v>5</v>
      </c>
      <c r="F69">
        <v>0</v>
      </c>
    </row>
    <row r="70" spans="1:6" x14ac:dyDescent="0.3">
      <c r="A70">
        <v>104</v>
      </c>
      <c r="B70" t="s">
        <v>231</v>
      </c>
      <c r="C70">
        <v>0</v>
      </c>
      <c r="D70">
        <v>1</v>
      </c>
      <c r="E70">
        <v>3</v>
      </c>
      <c r="F70">
        <v>0</v>
      </c>
    </row>
    <row r="71" spans="1:6" x14ac:dyDescent="0.3">
      <c r="A71">
        <v>105</v>
      </c>
      <c r="B71" t="s">
        <v>901</v>
      </c>
      <c r="C71">
        <v>0</v>
      </c>
      <c r="D71">
        <v>1</v>
      </c>
      <c r="E71">
        <v>1</v>
      </c>
      <c r="F71">
        <v>0</v>
      </c>
    </row>
    <row r="72" spans="1:6" x14ac:dyDescent="0.3">
      <c r="A72">
        <v>106</v>
      </c>
      <c r="B72" t="s">
        <v>902</v>
      </c>
      <c r="C72">
        <v>0</v>
      </c>
      <c r="D72">
        <v>1</v>
      </c>
      <c r="E72">
        <v>2</v>
      </c>
      <c r="F72">
        <v>0</v>
      </c>
    </row>
    <row r="73" spans="1:6" x14ac:dyDescent="0.3">
      <c r="A73">
        <v>107</v>
      </c>
      <c r="B73" t="s">
        <v>100</v>
      </c>
      <c r="C73">
        <v>0</v>
      </c>
      <c r="D73">
        <v>-1</v>
      </c>
      <c r="E73">
        <v>10</v>
      </c>
      <c r="F73">
        <v>0</v>
      </c>
    </row>
    <row r="74" spans="1:6" x14ac:dyDescent="0.3">
      <c r="A74">
        <v>108</v>
      </c>
      <c r="B74" t="s">
        <v>110</v>
      </c>
      <c r="C74">
        <v>0</v>
      </c>
      <c r="D74">
        <v>-1</v>
      </c>
      <c r="E74">
        <v>6</v>
      </c>
      <c r="F74">
        <v>0</v>
      </c>
    </row>
    <row r="75" spans="1:6" x14ac:dyDescent="0.3">
      <c r="A75">
        <v>109</v>
      </c>
      <c r="B75" t="s">
        <v>903</v>
      </c>
      <c r="C75">
        <v>0</v>
      </c>
      <c r="D75">
        <v>1</v>
      </c>
      <c r="E75">
        <v>0</v>
      </c>
      <c r="F75">
        <v>0</v>
      </c>
    </row>
    <row r="76" spans="1:6" x14ac:dyDescent="0.3">
      <c r="A76">
        <v>110</v>
      </c>
      <c r="B76" t="s">
        <v>112</v>
      </c>
      <c r="C76">
        <v>10</v>
      </c>
      <c r="D76">
        <v>-1</v>
      </c>
      <c r="E76">
        <v>5</v>
      </c>
      <c r="F76">
        <v>0</v>
      </c>
    </row>
    <row r="77" spans="1:6" x14ac:dyDescent="0.3">
      <c r="A77">
        <v>111</v>
      </c>
      <c r="B77" t="s">
        <v>904</v>
      </c>
      <c r="C77">
        <v>0</v>
      </c>
      <c r="D77">
        <v>-1</v>
      </c>
      <c r="E77">
        <v>4</v>
      </c>
      <c r="F77">
        <v>0</v>
      </c>
    </row>
    <row r="78" spans="1:6" x14ac:dyDescent="0.3">
      <c r="A78">
        <v>112</v>
      </c>
      <c r="B78" t="s">
        <v>484</v>
      </c>
      <c r="C78">
        <v>13</v>
      </c>
      <c r="D78">
        <v>1</v>
      </c>
      <c r="E78">
        <v>1</v>
      </c>
      <c r="F78">
        <v>0</v>
      </c>
    </row>
    <row r="79" spans="1:6" x14ac:dyDescent="0.3">
      <c r="A79">
        <v>113</v>
      </c>
      <c r="B79" t="s">
        <v>711</v>
      </c>
      <c r="C79">
        <v>13</v>
      </c>
      <c r="D79">
        <v>1</v>
      </c>
      <c r="E79">
        <v>1</v>
      </c>
      <c r="F79">
        <v>0</v>
      </c>
    </row>
    <row r="80" spans="1:6" x14ac:dyDescent="0.3">
      <c r="A80">
        <v>114</v>
      </c>
      <c r="B80" t="s">
        <v>905</v>
      </c>
      <c r="C80">
        <v>13</v>
      </c>
      <c r="D80">
        <v>1</v>
      </c>
      <c r="E80">
        <v>0</v>
      </c>
      <c r="F80">
        <v>0</v>
      </c>
    </row>
    <row r="81" spans="1:6" x14ac:dyDescent="0.3">
      <c r="A81">
        <v>115</v>
      </c>
      <c r="B81" t="s">
        <v>122</v>
      </c>
      <c r="C81">
        <v>0</v>
      </c>
      <c r="D81">
        <v>1</v>
      </c>
      <c r="E81">
        <v>3</v>
      </c>
      <c r="F81">
        <v>0</v>
      </c>
    </row>
    <row r="82" spans="1:6" x14ac:dyDescent="0.3">
      <c r="A82">
        <v>116</v>
      </c>
      <c r="B82" t="s">
        <v>128</v>
      </c>
      <c r="C82">
        <v>0</v>
      </c>
      <c r="D82">
        <v>-1</v>
      </c>
      <c r="E82">
        <v>4</v>
      </c>
      <c r="F82">
        <v>0</v>
      </c>
    </row>
    <row r="83" spans="1:6" x14ac:dyDescent="0.3">
      <c r="A83">
        <v>117</v>
      </c>
      <c r="B83" t="s">
        <v>906</v>
      </c>
      <c r="C83">
        <v>0</v>
      </c>
      <c r="D83">
        <v>1</v>
      </c>
      <c r="E83">
        <v>9</v>
      </c>
      <c r="F83">
        <v>0</v>
      </c>
    </row>
    <row r="84" spans="1:6" x14ac:dyDescent="0.3">
      <c r="A84">
        <v>118</v>
      </c>
      <c r="B84" t="s">
        <v>132</v>
      </c>
      <c r="C84">
        <v>0</v>
      </c>
      <c r="D84">
        <v>-1</v>
      </c>
      <c r="E84">
        <v>5</v>
      </c>
      <c r="F84">
        <v>0</v>
      </c>
    </row>
    <row r="85" spans="1:6" x14ac:dyDescent="0.3">
      <c r="A85">
        <v>119</v>
      </c>
      <c r="B85" t="s">
        <v>136</v>
      </c>
      <c r="C85">
        <v>0</v>
      </c>
      <c r="D85">
        <v>1</v>
      </c>
      <c r="E85">
        <v>2</v>
      </c>
      <c r="F85">
        <v>0</v>
      </c>
    </row>
    <row r="86" spans="1:6" x14ac:dyDescent="0.3">
      <c r="A86">
        <v>120</v>
      </c>
      <c r="B86" t="s">
        <v>392</v>
      </c>
      <c r="C86">
        <v>0</v>
      </c>
      <c r="D86">
        <v>-1</v>
      </c>
      <c r="E86">
        <v>6</v>
      </c>
      <c r="F86">
        <v>0</v>
      </c>
    </row>
    <row r="87" spans="1:6" x14ac:dyDescent="0.3">
      <c r="A87">
        <v>121</v>
      </c>
      <c r="B87" t="s">
        <v>175</v>
      </c>
      <c r="C87">
        <v>0</v>
      </c>
      <c r="D87">
        <v>1</v>
      </c>
      <c r="E87">
        <v>1</v>
      </c>
      <c r="F87">
        <v>0</v>
      </c>
    </row>
    <row r="88" spans="1:6" x14ac:dyDescent="0.3">
      <c r="A88">
        <v>122</v>
      </c>
      <c r="B88" t="s">
        <v>140</v>
      </c>
      <c r="C88">
        <v>0</v>
      </c>
      <c r="D88">
        <v>1</v>
      </c>
      <c r="E88">
        <v>3</v>
      </c>
      <c r="F88">
        <v>0</v>
      </c>
    </row>
    <row r="89" spans="1:6" x14ac:dyDescent="0.3">
      <c r="A89">
        <v>123</v>
      </c>
      <c r="B89" t="s">
        <v>134</v>
      </c>
      <c r="C89">
        <v>13</v>
      </c>
      <c r="D89">
        <v>1</v>
      </c>
      <c r="E89">
        <v>2</v>
      </c>
      <c r="F89">
        <v>0</v>
      </c>
    </row>
    <row r="90" spans="1:6" x14ac:dyDescent="0.3">
      <c r="A90">
        <v>124</v>
      </c>
      <c r="B90" t="s">
        <v>144</v>
      </c>
      <c r="C90">
        <v>0</v>
      </c>
      <c r="D90">
        <v>1</v>
      </c>
      <c r="E90">
        <v>3</v>
      </c>
      <c r="F90">
        <v>0</v>
      </c>
    </row>
    <row r="91" spans="1:6" x14ac:dyDescent="0.3">
      <c r="A91">
        <v>125</v>
      </c>
      <c r="B91" t="s">
        <v>907</v>
      </c>
      <c r="C91">
        <v>14</v>
      </c>
      <c r="D91">
        <v>-1</v>
      </c>
      <c r="E91">
        <v>4</v>
      </c>
      <c r="F91">
        <v>0</v>
      </c>
    </row>
    <row r="92" spans="1:6" x14ac:dyDescent="0.3">
      <c r="A92">
        <v>126</v>
      </c>
      <c r="B92" t="s">
        <v>908</v>
      </c>
      <c r="C92">
        <v>0</v>
      </c>
      <c r="D92">
        <v>1</v>
      </c>
      <c r="E92">
        <v>12</v>
      </c>
      <c r="F92">
        <v>0</v>
      </c>
    </row>
    <row r="93" spans="1:6" x14ac:dyDescent="0.3">
      <c r="A93">
        <v>127</v>
      </c>
      <c r="B93" t="s">
        <v>146</v>
      </c>
      <c r="C93">
        <v>13</v>
      </c>
      <c r="D93">
        <v>1</v>
      </c>
      <c r="E93">
        <v>2</v>
      </c>
      <c r="F93">
        <v>0</v>
      </c>
    </row>
    <row r="94" spans="1:6" x14ac:dyDescent="0.3">
      <c r="A94">
        <v>128</v>
      </c>
      <c r="B94" t="s">
        <v>726</v>
      </c>
      <c r="C94">
        <v>0</v>
      </c>
      <c r="D94">
        <v>-1</v>
      </c>
      <c r="E94">
        <v>9</v>
      </c>
      <c r="F94">
        <v>0</v>
      </c>
    </row>
    <row r="95" spans="1:6" x14ac:dyDescent="0.3">
      <c r="A95">
        <v>129</v>
      </c>
      <c r="B95" t="s">
        <v>725</v>
      </c>
      <c r="C95">
        <v>0</v>
      </c>
      <c r="D95">
        <v>-1</v>
      </c>
      <c r="E95">
        <v>9</v>
      </c>
      <c r="F95">
        <v>30</v>
      </c>
    </row>
    <row r="96" spans="1:6" x14ac:dyDescent="0.3">
      <c r="A96">
        <v>130</v>
      </c>
      <c r="B96" t="s">
        <v>722</v>
      </c>
      <c r="C96">
        <v>13</v>
      </c>
      <c r="D96">
        <v>1</v>
      </c>
      <c r="E96">
        <v>1</v>
      </c>
      <c r="F96">
        <v>0</v>
      </c>
    </row>
    <row r="97" spans="1:6" x14ac:dyDescent="0.3">
      <c r="A97">
        <v>131</v>
      </c>
      <c r="B97" t="s">
        <v>909</v>
      </c>
      <c r="C97">
        <v>0</v>
      </c>
      <c r="D97">
        <v>-1</v>
      </c>
      <c r="E97">
        <v>10</v>
      </c>
      <c r="F97">
        <v>0</v>
      </c>
    </row>
    <row r="98" spans="1:6" x14ac:dyDescent="0.3">
      <c r="A98">
        <v>132</v>
      </c>
      <c r="B98" t="s">
        <v>910</v>
      </c>
      <c r="C98">
        <v>0</v>
      </c>
      <c r="D98">
        <v>-1</v>
      </c>
      <c r="E98">
        <v>3</v>
      </c>
      <c r="F98">
        <v>0</v>
      </c>
    </row>
    <row r="99" spans="1:6" x14ac:dyDescent="0.3">
      <c r="A99">
        <v>133</v>
      </c>
      <c r="B99" t="s">
        <v>154</v>
      </c>
      <c r="C99">
        <v>0</v>
      </c>
      <c r="D99">
        <v>1</v>
      </c>
      <c r="E99">
        <v>1</v>
      </c>
      <c r="F99">
        <v>0</v>
      </c>
    </row>
    <row r="100" spans="1:6" x14ac:dyDescent="0.3">
      <c r="A100">
        <v>134</v>
      </c>
      <c r="B100" t="s">
        <v>911</v>
      </c>
      <c r="C100">
        <v>0</v>
      </c>
      <c r="D100">
        <v>-1</v>
      </c>
      <c r="E100">
        <v>6</v>
      </c>
      <c r="F100">
        <v>0</v>
      </c>
    </row>
    <row r="101" spans="1:6" x14ac:dyDescent="0.3">
      <c r="A101">
        <v>135</v>
      </c>
      <c r="B101" t="s">
        <v>169</v>
      </c>
      <c r="C101">
        <v>0</v>
      </c>
      <c r="D101">
        <v>1</v>
      </c>
      <c r="E101">
        <v>0</v>
      </c>
      <c r="F101">
        <v>0</v>
      </c>
    </row>
    <row r="102" spans="1:6" x14ac:dyDescent="0.3">
      <c r="A102">
        <v>136</v>
      </c>
      <c r="B102" t="s">
        <v>160</v>
      </c>
      <c r="C102">
        <v>25</v>
      </c>
      <c r="D102">
        <v>1</v>
      </c>
      <c r="E102">
        <v>3</v>
      </c>
      <c r="F102">
        <v>0</v>
      </c>
    </row>
    <row r="103" spans="1:6" x14ac:dyDescent="0.3">
      <c r="A103">
        <v>137</v>
      </c>
      <c r="B103" t="s">
        <v>120</v>
      </c>
      <c r="C103">
        <v>13</v>
      </c>
      <c r="D103">
        <v>1</v>
      </c>
      <c r="E103">
        <v>1</v>
      </c>
      <c r="F103">
        <v>0</v>
      </c>
    </row>
    <row r="104" spans="1:6" x14ac:dyDescent="0.3">
      <c r="A104">
        <v>138</v>
      </c>
      <c r="B104" t="s">
        <v>163</v>
      </c>
      <c r="C104">
        <v>0</v>
      </c>
      <c r="D104">
        <v>1</v>
      </c>
      <c r="E104">
        <v>0</v>
      </c>
      <c r="F104">
        <v>0</v>
      </c>
    </row>
    <row r="105" spans="1:6" x14ac:dyDescent="0.3">
      <c r="A105">
        <v>139</v>
      </c>
      <c r="B105" t="s">
        <v>165</v>
      </c>
      <c r="C105">
        <v>13</v>
      </c>
      <c r="D105">
        <v>1</v>
      </c>
      <c r="E105">
        <v>1</v>
      </c>
      <c r="F105">
        <v>0</v>
      </c>
    </row>
    <row r="106" spans="1:6" x14ac:dyDescent="0.3">
      <c r="A106">
        <v>140</v>
      </c>
      <c r="B106" t="s">
        <v>912</v>
      </c>
      <c r="C106">
        <v>0</v>
      </c>
      <c r="D106">
        <v>1</v>
      </c>
      <c r="E106">
        <v>12</v>
      </c>
      <c r="F106">
        <v>0</v>
      </c>
    </row>
    <row r="107" spans="1:6" x14ac:dyDescent="0.3">
      <c r="A107">
        <v>141</v>
      </c>
      <c r="B107" t="s">
        <v>177</v>
      </c>
      <c r="C107">
        <v>13</v>
      </c>
      <c r="D107">
        <v>1</v>
      </c>
      <c r="E107">
        <v>2</v>
      </c>
      <c r="F107">
        <v>0</v>
      </c>
    </row>
    <row r="108" spans="1:6" x14ac:dyDescent="0.3">
      <c r="A108">
        <v>142</v>
      </c>
      <c r="B108" t="s">
        <v>158</v>
      </c>
      <c r="C108">
        <v>0</v>
      </c>
      <c r="D108">
        <v>-1</v>
      </c>
      <c r="E108">
        <v>4</v>
      </c>
      <c r="F108">
        <v>0</v>
      </c>
    </row>
    <row r="109" spans="1:6" x14ac:dyDescent="0.3">
      <c r="A109">
        <v>143</v>
      </c>
      <c r="B109" t="s">
        <v>173</v>
      </c>
      <c r="C109">
        <v>0</v>
      </c>
      <c r="D109">
        <v>-1</v>
      </c>
      <c r="E109">
        <v>4</v>
      </c>
      <c r="F109">
        <v>0</v>
      </c>
    </row>
    <row r="110" spans="1:6" x14ac:dyDescent="0.3">
      <c r="A110">
        <v>144</v>
      </c>
      <c r="B110" t="s">
        <v>182</v>
      </c>
      <c r="C110">
        <v>0</v>
      </c>
      <c r="D110">
        <v>1</v>
      </c>
      <c r="E110">
        <v>10</v>
      </c>
      <c r="F110">
        <v>0</v>
      </c>
    </row>
    <row r="111" spans="1:6" x14ac:dyDescent="0.3">
      <c r="A111">
        <v>145</v>
      </c>
      <c r="B111" t="s">
        <v>180</v>
      </c>
      <c r="C111">
        <v>0</v>
      </c>
      <c r="D111">
        <v>-1</v>
      </c>
      <c r="E111">
        <v>6</v>
      </c>
      <c r="F111">
        <v>0</v>
      </c>
    </row>
    <row r="112" spans="1:6" x14ac:dyDescent="0.3">
      <c r="A112">
        <v>146</v>
      </c>
      <c r="B112" t="s">
        <v>171</v>
      </c>
      <c r="C112">
        <v>0</v>
      </c>
      <c r="D112">
        <v>1</v>
      </c>
      <c r="E112">
        <v>0</v>
      </c>
      <c r="F112">
        <v>0</v>
      </c>
    </row>
    <row r="113" spans="1:6" x14ac:dyDescent="0.3">
      <c r="A113">
        <v>147</v>
      </c>
      <c r="B113" t="s">
        <v>184</v>
      </c>
      <c r="C113">
        <v>0</v>
      </c>
      <c r="D113">
        <v>1</v>
      </c>
      <c r="E113">
        <v>0</v>
      </c>
      <c r="F113">
        <v>0</v>
      </c>
    </row>
    <row r="114" spans="1:6" x14ac:dyDescent="0.3">
      <c r="A114">
        <v>148</v>
      </c>
      <c r="B114" t="s">
        <v>186</v>
      </c>
      <c r="C114">
        <v>0</v>
      </c>
      <c r="D114">
        <v>-1</v>
      </c>
      <c r="E114">
        <v>4</v>
      </c>
      <c r="F114">
        <v>0</v>
      </c>
    </row>
    <row r="115" spans="1:6" x14ac:dyDescent="0.3">
      <c r="A115">
        <v>149</v>
      </c>
      <c r="B115" t="s">
        <v>195</v>
      </c>
      <c r="C115">
        <v>0</v>
      </c>
      <c r="D115">
        <v>-1</v>
      </c>
      <c r="E115">
        <v>5</v>
      </c>
      <c r="F115">
        <v>0</v>
      </c>
    </row>
    <row r="116" spans="1:6" x14ac:dyDescent="0.3">
      <c r="A116">
        <v>150</v>
      </c>
      <c r="B116" t="s">
        <v>191</v>
      </c>
      <c r="C116">
        <v>0</v>
      </c>
      <c r="D116">
        <v>-1</v>
      </c>
      <c r="E116">
        <v>6</v>
      </c>
      <c r="F116">
        <v>0</v>
      </c>
    </row>
    <row r="117" spans="1:6" x14ac:dyDescent="0.3">
      <c r="A117">
        <v>151</v>
      </c>
      <c r="B117" t="s">
        <v>197</v>
      </c>
      <c r="C117">
        <v>13</v>
      </c>
      <c r="D117">
        <v>1</v>
      </c>
      <c r="E117">
        <v>1</v>
      </c>
      <c r="F117">
        <v>0</v>
      </c>
    </row>
    <row r="118" spans="1:6" x14ac:dyDescent="0.3">
      <c r="A118">
        <v>152</v>
      </c>
      <c r="B118" t="s">
        <v>213</v>
      </c>
      <c r="C118">
        <v>0</v>
      </c>
      <c r="D118">
        <v>1</v>
      </c>
      <c r="E118">
        <v>0</v>
      </c>
      <c r="F118">
        <v>0</v>
      </c>
    </row>
    <row r="119" spans="1:6" x14ac:dyDescent="0.3">
      <c r="A119">
        <v>153</v>
      </c>
      <c r="B119" t="s">
        <v>207</v>
      </c>
      <c r="C119">
        <v>0</v>
      </c>
      <c r="D119">
        <v>1</v>
      </c>
      <c r="E119">
        <v>5</v>
      </c>
      <c r="F119">
        <v>30</v>
      </c>
    </row>
    <row r="120" spans="1:6" x14ac:dyDescent="0.3">
      <c r="A120">
        <v>154</v>
      </c>
      <c r="B120" t="s">
        <v>731</v>
      </c>
      <c r="C120">
        <v>0</v>
      </c>
      <c r="D120">
        <v>1</v>
      </c>
      <c r="E120">
        <v>7</v>
      </c>
      <c r="F120">
        <v>0</v>
      </c>
    </row>
    <row r="121" spans="1:6" x14ac:dyDescent="0.3">
      <c r="A121">
        <v>155</v>
      </c>
      <c r="B121" t="s">
        <v>732</v>
      </c>
      <c r="C121">
        <v>0</v>
      </c>
      <c r="D121">
        <v>1</v>
      </c>
      <c r="E121">
        <v>9</v>
      </c>
      <c r="F121">
        <v>0</v>
      </c>
    </row>
    <row r="122" spans="1:6" x14ac:dyDescent="0.3">
      <c r="A122">
        <v>156</v>
      </c>
      <c r="B122" t="s">
        <v>733</v>
      </c>
      <c r="C122">
        <v>0</v>
      </c>
      <c r="D122">
        <v>1</v>
      </c>
      <c r="E122">
        <v>8</v>
      </c>
      <c r="F122">
        <v>0</v>
      </c>
    </row>
    <row r="123" spans="1:6" x14ac:dyDescent="0.3">
      <c r="A123">
        <v>158</v>
      </c>
      <c r="B123" t="s">
        <v>210</v>
      </c>
      <c r="C123">
        <v>15</v>
      </c>
      <c r="D123">
        <v>1</v>
      </c>
      <c r="E123">
        <v>3</v>
      </c>
      <c r="F123">
        <v>0</v>
      </c>
    </row>
    <row r="124" spans="1:6" x14ac:dyDescent="0.3">
      <c r="A124">
        <v>159</v>
      </c>
      <c r="B124" t="s">
        <v>914</v>
      </c>
      <c r="C124">
        <v>13</v>
      </c>
      <c r="D124">
        <v>1</v>
      </c>
      <c r="E124">
        <v>0</v>
      </c>
      <c r="F124">
        <v>0</v>
      </c>
    </row>
    <row r="125" spans="1:6" x14ac:dyDescent="0.3">
      <c r="A125">
        <v>160</v>
      </c>
      <c r="B125" t="s">
        <v>915</v>
      </c>
      <c r="C125">
        <v>13</v>
      </c>
      <c r="D125">
        <v>1</v>
      </c>
      <c r="E125">
        <v>1</v>
      </c>
      <c r="F125">
        <v>0</v>
      </c>
    </row>
    <row r="126" spans="1:6" x14ac:dyDescent="0.3">
      <c r="A126">
        <v>161</v>
      </c>
      <c r="B126" t="s">
        <v>217</v>
      </c>
      <c r="C126">
        <v>0</v>
      </c>
      <c r="D126">
        <v>-1</v>
      </c>
      <c r="E126">
        <v>5</v>
      </c>
      <c r="F126">
        <v>0</v>
      </c>
    </row>
    <row r="127" spans="1:6" x14ac:dyDescent="0.3">
      <c r="A127">
        <v>162</v>
      </c>
      <c r="B127" t="s">
        <v>221</v>
      </c>
      <c r="C127">
        <v>0</v>
      </c>
      <c r="D127">
        <v>1</v>
      </c>
      <c r="E127">
        <v>9</v>
      </c>
      <c r="F127">
        <v>0</v>
      </c>
    </row>
    <row r="128" spans="1:6" x14ac:dyDescent="0.3">
      <c r="A128">
        <v>164</v>
      </c>
      <c r="B128" t="s">
        <v>219</v>
      </c>
      <c r="C128">
        <v>16</v>
      </c>
      <c r="D128">
        <v>1</v>
      </c>
      <c r="E128">
        <v>2</v>
      </c>
      <c r="F128">
        <v>0</v>
      </c>
    </row>
    <row r="129" spans="1:6" x14ac:dyDescent="0.3">
      <c r="A129">
        <v>165</v>
      </c>
      <c r="B129" t="s">
        <v>917</v>
      </c>
      <c r="C129">
        <v>0</v>
      </c>
      <c r="D129">
        <v>1</v>
      </c>
      <c r="E129">
        <v>6</v>
      </c>
      <c r="F129">
        <v>0</v>
      </c>
    </row>
    <row r="130" spans="1:6" x14ac:dyDescent="0.3">
      <c r="A130">
        <v>168</v>
      </c>
      <c r="B130" t="s">
        <v>734</v>
      </c>
      <c r="C130">
        <v>0</v>
      </c>
      <c r="D130">
        <v>1</v>
      </c>
      <c r="E130">
        <v>5</v>
      </c>
      <c r="F130">
        <v>0</v>
      </c>
    </row>
    <row r="131" spans="1:6" x14ac:dyDescent="0.3">
      <c r="A131">
        <v>170</v>
      </c>
      <c r="B131" t="s">
        <v>223</v>
      </c>
      <c r="C131">
        <v>0</v>
      </c>
      <c r="D131">
        <v>1</v>
      </c>
      <c r="E131">
        <v>3</v>
      </c>
      <c r="F131">
        <v>0</v>
      </c>
    </row>
    <row r="132" spans="1:6" x14ac:dyDescent="0.3">
      <c r="A132">
        <v>171</v>
      </c>
      <c r="B132" t="s">
        <v>921</v>
      </c>
      <c r="C132">
        <v>0</v>
      </c>
      <c r="D132">
        <v>1</v>
      </c>
      <c r="E132">
        <v>9</v>
      </c>
      <c r="F132">
        <v>0</v>
      </c>
    </row>
    <row r="133" spans="1:6" x14ac:dyDescent="0.3">
      <c r="A133">
        <v>172</v>
      </c>
      <c r="B133" t="s">
        <v>922</v>
      </c>
      <c r="C133">
        <v>0</v>
      </c>
      <c r="D133">
        <v>1</v>
      </c>
      <c r="E133">
        <v>9</v>
      </c>
      <c r="F133">
        <v>0</v>
      </c>
    </row>
    <row r="134" spans="1:6" x14ac:dyDescent="0.3">
      <c r="A134">
        <v>173</v>
      </c>
      <c r="B134" t="s">
        <v>237</v>
      </c>
      <c r="C134">
        <v>0</v>
      </c>
      <c r="D134">
        <v>1</v>
      </c>
      <c r="E134">
        <v>3</v>
      </c>
      <c r="F134">
        <v>0</v>
      </c>
    </row>
    <row r="135" spans="1:6" x14ac:dyDescent="0.3">
      <c r="A135">
        <v>174</v>
      </c>
      <c r="B135" t="s">
        <v>225</v>
      </c>
      <c r="C135">
        <v>0</v>
      </c>
      <c r="D135">
        <v>1</v>
      </c>
      <c r="E135">
        <v>6</v>
      </c>
      <c r="F135">
        <v>0</v>
      </c>
    </row>
    <row r="136" spans="1:6" x14ac:dyDescent="0.3">
      <c r="A136">
        <v>175</v>
      </c>
      <c r="B136" t="s">
        <v>502</v>
      </c>
      <c r="C136">
        <v>0</v>
      </c>
      <c r="D136">
        <v>1</v>
      </c>
      <c r="E136">
        <v>7</v>
      </c>
      <c r="F136">
        <v>0</v>
      </c>
    </row>
    <row r="137" spans="1:6" x14ac:dyDescent="0.3">
      <c r="A137">
        <v>176</v>
      </c>
      <c r="B137" t="s">
        <v>244</v>
      </c>
      <c r="C137">
        <v>17</v>
      </c>
      <c r="D137">
        <v>1</v>
      </c>
      <c r="E137">
        <v>2</v>
      </c>
      <c r="F137">
        <v>0</v>
      </c>
    </row>
    <row r="138" spans="1:6" x14ac:dyDescent="0.3">
      <c r="A138">
        <v>177</v>
      </c>
      <c r="B138" t="s">
        <v>254</v>
      </c>
      <c r="C138">
        <v>0</v>
      </c>
      <c r="D138">
        <v>1</v>
      </c>
      <c r="E138">
        <v>2</v>
      </c>
      <c r="F138">
        <v>0</v>
      </c>
    </row>
    <row r="139" spans="1:6" x14ac:dyDescent="0.3">
      <c r="A139">
        <v>178</v>
      </c>
      <c r="B139" t="s">
        <v>252</v>
      </c>
      <c r="C139">
        <v>0</v>
      </c>
      <c r="D139">
        <v>1</v>
      </c>
      <c r="E139">
        <v>0</v>
      </c>
      <c r="F139">
        <v>0</v>
      </c>
    </row>
    <row r="140" spans="1:6" x14ac:dyDescent="0.3">
      <c r="A140">
        <v>179</v>
      </c>
      <c r="B140" t="s">
        <v>262</v>
      </c>
      <c r="C140">
        <v>0</v>
      </c>
      <c r="D140">
        <v>1</v>
      </c>
      <c r="E140">
        <v>2</v>
      </c>
      <c r="F140">
        <v>0</v>
      </c>
    </row>
    <row r="141" spans="1:6" x14ac:dyDescent="0.3">
      <c r="A141">
        <v>180</v>
      </c>
      <c r="B141" t="s">
        <v>248</v>
      </c>
      <c r="C141">
        <v>13</v>
      </c>
      <c r="D141">
        <v>1</v>
      </c>
      <c r="E141">
        <v>1</v>
      </c>
      <c r="F141">
        <v>0</v>
      </c>
    </row>
    <row r="142" spans="1:6" x14ac:dyDescent="0.3">
      <c r="A142">
        <v>181</v>
      </c>
      <c r="B142" t="s">
        <v>923</v>
      </c>
      <c r="C142">
        <v>0</v>
      </c>
      <c r="D142">
        <v>1</v>
      </c>
      <c r="E142">
        <v>14</v>
      </c>
      <c r="F142">
        <v>0</v>
      </c>
    </row>
    <row r="143" spans="1:6" x14ac:dyDescent="0.3">
      <c r="A143">
        <v>182</v>
      </c>
      <c r="B143" t="s">
        <v>256</v>
      </c>
      <c r="C143">
        <v>13</v>
      </c>
      <c r="D143">
        <v>1</v>
      </c>
      <c r="E143">
        <v>2</v>
      </c>
      <c r="F143">
        <v>0</v>
      </c>
    </row>
    <row r="144" spans="1:6" x14ac:dyDescent="0.3">
      <c r="A144">
        <v>183</v>
      </c>
      <c r="B144" t="s">
        <v>258</v>
      </c>
      <c r="C144">
        <v>13</v>
      </c>
      <c r="D144">
        <v>1</v>
      </c>
      <c r="E144">
        <v>1</v>
      </c>
      <c r="F144">
        <v>0</v>
      </c>
    </row>
    <row r="145" spans="1:6" x14ac:dyDescent="0.3">
      <c r="A145">
        <v>184</v>
      </c>
      <c r="B145" t="s">
        <v>271</v>
      </c>
      <c r="C145">
        <v>0</v>
      </c>
      <c r="D145">
        <v>1</v>
      </c>
      <c r="E145">
        <v>3</v>
      </c>
      <c r="F145">
        <v>0</v>
      </c>
    </row>
    <row r="146" spans="1:6" x14ac:dyDescent="0.3">
      <c r="A146">
        <v>185</v>
      </c>
      <c r="B146" t="s">
        <v>294</v>
      </c>
      <c r="C146">
        <v>0</v>
      </c>
      <c r="D146">
        <v>1</v>
      </c>
      <c r="E146">
        <v>2</v>
      </c>
      <c r="F146">
        <v>0</v>
      </c>
    </row>
    <row r="147" spans="1:6" x14ac:dyDescent="0.3">
      <c r="A147">
        <v>186</v>
      </c>
      <c r="B147" t="s">
        <v>924</v>
      </c>
      <c r="C147">
        <v>0</v>
      </c>
      <c r="D147">
        <v>1</v>
      </c>
      <c r="E147">
        <v>8</v>
      </c>
      <c r="F147">
        <v>0</v>
      </c>
    </row>
    <row r="148" spans="1:6" x14ac:dyDescent="0.3">
      <c r="A148">
        <v>188</v>
      </c>
      <c r="B148" t="s">
        <v>292</v>
      </c>
      <c r="C148">
        <v>0</v>
      </c>
      <c r="D148">
        <v>1</v>
      </c>
      <c r="E148">
        <v>5</v>
      </c>
      <c r="F148">
        <v>0</v>
      </c>
    </row>
    <row r="149" spans="1:6" x14ac:dyDescent="0.3">
      <c r="A149">
        <v>189</v>
      </c>
      <c r="B149" t="s">
        <v>926</v>
      </c>
      <c r="C149">
        <v>0</v>
      </c>
      <c r="D149">
        <v>1</v>
      </c>
      <c r="E149">
        <v>0</v>
      </c>
      <c r="F149">
        <v>0</v>
      </c>
    </row>
    <row r="150" spans="1:6" x14ac:dyDescent="0.3">
      <c r="A150">
        <v>191</v>
      </c>
      <c r="B150" t="s">
        <v>288</v>
      </c>
      <c r="C150">
        <v>13</v>
      </c>
      <c r="D150">
        <v>1</v>
      </c>
      <c r="E150">
        <v>1</v>
      </c>
      <c r="F150">
        <v>0</v>
      </c>
    </row>
    <row r="151" spans="1:6" x14ac:dyDescent="0.3">
      <c r="A151">
        <v>192</v>
      </c>
      <c r="B151" t="s">
        <v>928</v>
      </c>
      <c r="C151">
        <v>0</v>
      </c>
      <c r="D151">
        <v>1</v>
      </c>
      <c r="E151">
        <v>12</v>
      </c>
      <c r="F151">
        <v>0</v>
      </c>
    </row>
    <row r="152" spans="1:6" x14ac:dyDescent="0.3">
      <c r="A152">
        <v>195</v>
      </c>
      <c r="B152" t="s">
        <v>284</v>
      </c>
      <c r="C152">
        <v>0</v>
      </c>
      <c r="D152">
        <v>1</v>
      </c>
      <c r="E152">
        <v>0</v>
      </c>
      <c r="F152">
        <v>0</v>
      </c>
    </row>
    <row r="153" spans="1:6" x14ac:dyDescent="0.3">
      <c r="A153">
        <v>196</v>
      </c>
      <c r="B153" t="s">
        <v>290</v>
      </c>
      <c r="C153">
        <v>0</v>
      </c>
      <c r="D153">
        <v>1</v>
      </c>
      <c r="E153">
        <v>4</v>
      </c>
      <c r="F153">
        <v>0</v>
      </c>
    </row>
    <row r="154" spans="1:6" x14ac:dyDescent="0.3">
      <c r="A154">
        <v>197</v>
      </c>
      <c r="B154" t="s">
        <v>930</v>
      </c>
      <c r="C154">
        <v>0</v>
      </c>
      <c r="D154">
        <v>1</v>
      </c>
      <c r="E154">
        <v>3</v>
      </c>
      <c r="F154">
        <v>0</v>
      </c>
    </row>
    <row r="155" spans="1:6" x14ac:dyDescent="0.3">
      <c r="A155">
        <v>198</v>
      </c>
      <c r="B155" t="s">
        <v>744</v>
      </c>
      <c r="C155">
        <v>18</v>
      </c>
      <c r="D155">
        <v>-1</v>
      </c>
      <c r="E155">
        <v>6</v>
      </c>
      <c r="F155">
        <v>0</v>
      </c>
    </row>
    <row r="156" spans="1:6" x14ac:dyDescent="0.3">
      <c r="A156">
        <v>199</v>
      </c>
      <c r="B156" t="s">
        <v>745</v>
      </c>
      <c r="C156">
        <v>18</v>
      </c>
      <c r="D156">
        <v>-1</v>
      </c>
      <c r="E156">
        <v>7</v>
      </c>
      <c r="F156">
        <v>0</v>
      </c>
    </row>
    <row r="157" spans="1:6" x14ac:dyDescent="0.3">
      <c r="A157">
        <v>200</v>
      </c>
      <c r="B157" t="s">
        <v>746</v>
      </c>
      <c r="C157">
        <v>0</v>
      </c>
      <c r="D157">
        <v>-1</v>
      </c>
      <c r="E157">
        <v>7</v>
      </c>
      <c r="F157">
        <v>0</v>
      </c>
    </row>
    <row r="158" spans="1:6" x14ac:dyDescent="0.3">
      <c r="A158">
        <v>203</v>
      </c>
      <c r="B158" t="s">
        <v>747</v>
      </c>
      <c r="C158">
        <v>18</v>
      </c>
      <c r="D158">
        <v>-1</v>
      </c>
      <c r="E158">
        <v>6</v>
      </c>
      <c r="F158">
        <v>0</v>
      </c>
    </row>
    <row r="159" spans="1:6" x14ac:dyDescent="0.3">
      <c r="A159">
        <v>205</v>
      </c>
      <c r="B159" t="s">
        <v>743</v>
      </c>
      <c r="C159">
        <v>18</v>
      </c>
      <c r="D159">
        <v>-1</v>
      </c>
      <c r="E159">
        <v>8</v>
      </c>
      <c r="F159">
        <v>0</v>
      </c>
    </row>
    <row r="160" spans="1:6" x14ac:dyDescent="0.3">
      <c r="A160">
        <v>206</v>
      </c>
      <c r="B160" t="s">
        <v>748</v>
      </c>
      <c r="C160">
        <v>0</v>
      </c>
      <c r="D160">
        <v>1</v>
      </c>
      <c r="E160">
        <v>11</v>
      </c>
      <c r="F160">
        <v>0</v>
      </c>
    </row>
    <row r="161" spans="1:6" x14ac:dyDescent="0.3">
      <c r="A161">
        <v>207</v>
      </c>
      <c r="B161" t="s">
        <v>749</v>
      </c>
      <c r="C161">
        <v>0</v>
      </c>
      <c r="D161">
        <v>1</v>
      </c>
      <c r="E161">
        <v>11</v>
      </c>
      <c r="F161">
        <v>0</v>
      </c>
    </row>
    <row r="162" spans="1:6" x14ac:dyDescent="0.3">
      <c r="A162">
        <v>208</v>
      </c>
      <c r="B162" t="s">
        <v>750</v>
      </c>
      <c r="C162">
        <v>0</v>
      </c>
      <c r="D162">
        <v>1</v>
      </c>
      <c r="E162">
        <v>10</v>
      </c>
      <c r="F162">
        <v>0</v>
      </c>
    </row>
    <row r="163" spans="1:6" x14ac:dyDescent="0.3">
      <c r="A163">
        <v>209</v>
      </c>
      <c r="B163" t="s">
        <v>751</v>
      </c>
      <c r="C163">
        <v>0</v>
      </c>
      <c r="D163">
        <v>1</v>
      </c>
      <c r="E163">
        <v>10</v>
      </c>
      <c r="F163">
        <v>0</v>
      </c>
    </row>
    <row r="164" spans="1:6" x14ac:dyDescent="0.3">
      <c r="A164">
        <v>210</v>
      </c>
      <c r="B164" t="s">
        <v>510</v>
      </c>
      <c r="C164">
        <v>13</v>
      </c>
      <c r="D164">
        <v>1</v>
      </c>
      <c r="E164">
        <v>2</v>
      </c>
      <c r="F164">
        <v>0</v>
      </c>
    </row>
    <row r="165" spans="1:6" x14ac:dyDescent="0.3">
      <c r="A165">
        <v>211</v>
      </c>
      <c r="B165" t="s">
        <v>266</v>
      </c>
      <c r="C165">
        <v>13</v>
      </c>
      <c r="D165">
        <v>1</v>
      </c>
      <c r="E165">
        <v>1</v>
      </c>
      <c r="F165">
        <v>0</v>
      </c>
    </row>
    <row r="166" spans="1:6" x14ac:dyDescent="0.3">
      <c r="A166">
        <v>212</v>
      </c>
      <c r="B166" t="s">
        <v>934</v>
      </c>
      <c r="C166">
        <v>19</v>
      </c>
      <c r="D166">
        <v>1</v>
      </c>
      <c r="E166">
        <v>9</v>
      </c>
      <c r="F166">
        <v>0</v>
      </c>
    </row>
    <row r="167" spans="1:6" x14ac:dyDescent="0.3">
      <c r="A167">
        <v>215</v>
      </c>
      <c r="B167" t="s">
        <v>286</v>
      </c>
      <c r="C167">
        <v>0</v>
      </c>
      <c r="D167">
        <v>-1</v>
      </c>
      <c r="E167">
        <v>4</v>
      </c>
      <c r="F167">
        <v>0</v>
      </c>
    </row>
    <row r="168" spans="1:6" x14ac:dyDescent="0.3">
      <c r="A168">
        <v>216</v>
      </c>
      <c r="B168" t="s">
        <v>264</v>
      </c>
      <c r="C168">
        <v>0</v>
      </c>
      <c r="D168">
        <v>1</v>
      </c>
      <c r="E168">
        <v>0</v>
      </c>
      <c r="F168">
        <v>0</v>
      </c>
    </row>
    <row r="169" spans="1:6" x14ac:dyDescent="0.3">
      <c r="A169">
        <v>217</v>
      </c>
      <c r="B169" t="s">
        <v>300</v>
      </c>
      <c r="C169">
        <v>0</v>
      </c>
      <c r="D169">
        <v>1</v>
      </c>
      <c r="E169">
        <v>2</v>
      </c>
      <c r="F169">
        <v>0</v>
      </c>
    </row>
    <row r="170" spans="1:6" x14ac:dyDescent="0.3">
      <c r="A170">
        <v>218</v>
      </c>
      <c r="B170" t="s">
        <v>511</v>
      </c>
      <c r="C170">
        <v>0</v>
      </c>
      <c r="D170">
        <v>1</v>
      </c>
      <c r="E170">
        <v>6</v>
      </c>
      <c r="F170">
        <v>30</v>
      </c>
    </row>
    <row r="171" spans="1:6" x14ac:dyDescent="0.3">
      <c r="A171">
        <v>219</v>
      </c>
      <c r="B171" t="s">
        <v>302</v>
      </c>
      <c r="C171">
        <v>0</v>
      </c>
      <c r="D171">
        <v>1</v>
      </c>
      <c r="E171">
        <v>1</v>
      </c>
      <c r="F171">
        <v>0</v>
      </c>
    </row>
    <row r="172" spans="1:6" x14ac:dyDescent="0.3">
      <c r="A172">
        <v>220</v>
      </c>
      <c r="B172" t="s">
        <v>319</v>
      </c>
      <c r="C172">
        <v>0</v>
      </c>
      <c r="D172">
        <v>1</v>
      </c>
      <c r="E172">
        <v>12</v>
      </c>
      <c r="F172">
        <v>0</v>
      </c>
    </row>
    <row r="173" spans="1:6" x14ac:dyDescent="0.3">
      <c r="A173">
        <v>221</v>
      </c>
      <c r="B173" t="s">
        <v>317</v>
      </c>
      <c r="C173">
        <v>0</v>
      </c>
      <c r="D173">
        <v>1</v>
      </c>
      <c r="E173">
        <v>5</v>
      </c>
      <c r="F173">
        <v>45</v>
      </c>
    </row>
    <row r="174" spans="1:6" x14ac:dyDescent="0.3">
      <c r="A174">
        <v>222</v>
      </c>
      <c r="B174" t="s">
        <v>514</v>
      </c>
      <c r="C174">
        <v>13</v>
      </c>
      <c r="D174">
        <v>1</v>
      </c>
      <c r="E174">
        <v>1</v>
      </c>
      <c r="F174">
        <v>0</v>
      </c>
    </row>
    <row r="175" spans="1:6" x14ac:dyDescent="0.3">
      <c r="A175">
        <v>223</v>
      </c>
      <c r="B175" t="s">
        <v>304</v>
      </c>
      <c r="C175">
        <v>0</v>
      </c>
      <c r="D175">
        <v>1</v>
      </c>
      <c r="E175">
        <v>11</v>
      </c>
      <c r="F175">
        <v>0</v>
      </c>
    </row>
    <row r="176" spans="1:6" x14ac:dyDescent="0.3">
      <c r="A176">
        <v>224</v>
      </c>
      <c r="B176" t="s">
        <v>937</v>
      </c>
      <c r="C176">
        <v>22</v>
      </c>
      <c r="D176">
        <v>1</v>
      </c>
      <c r="E176">
        <v>12</v>
      </c>
      <c r="F176">
        <v>0</v>
      </c>
    </row>
    <row r="177" spans="1:6" x14ac:dyDescent="0.3">
      <c r="A177">
        <v>225</v>
      </c>
      <c r="B177" t="s">
        <v>312</v>
      </c>
      <c r="C177">
        <v>0</v>
      </c>
      <c r="D177">
        <v>-1</v>
      </c>
      <c r="E177">
        <v>6</v>
      </c>
      <c r="F177">
        <v>0</v>
      </c>
    </row>
    <row r="178" spans="1:6" x14ac:dyDescent="0.3">
      <c r="A178">
        <v>226</v>
      </c>
      <c r="B178" t="s">
        <v>306</v>
      </c>
      <c r="C178">
        <v>0</v>
      </c>
      <c r="D178">
        <v>1</v>
      </c>
      <c r="E178">
        <v>1</v>
      </c>
      <c r="F178">
        <v>0</v>
      </c>
    </row>
    <row r="179" spans="1:6" x14ac:dyDescent="0.3">
      <c r="A179">
        <v>227</v>
      </c>
      <c r="B179" t="s">
        <v>310</v>
      </c>
      <c r="C179">
        <v>0</v>
      </c>
      <c r="D179">
        <v>1</v>
      </c>
      <c r="E179">
        <v>1</v>
      </c>
      <c r="F179">
        <v>0</v>
      </c>
    </row>
    <row r="180" spans="1:6" x14ac:dyDescent="0.3">
      <c r="A180">
        <v>228</v>
      </c>
      <c r="B180" t="s">
        <v>938</v>
      </c>
      <c r="C180">
        <v>0</v>
      </c>
      <c r="D180">
        <v>-1</v>
      </c>
      <c r="E180">
        <v>11</v>
      </c>
      <c r="F180">
        <v>0</v>
      </c>
    </row>
    <row r="181" spans="1:6" x14ac:dyDescent="0.3">
      <c r="A181">
        <v>229</v>
      </c>
      <c r="B181" t="s">
        <v>308</v>
      </c>
      <c r="C181">
        <v>0</v>
      </c>
      <c r="D181">
        <v>1</v>
      </c>
      <c r="E181">
        <v>11</v>
      </c>
      <c r="F181">
        <v>30</v>
      </c>
    </row>
    <row r="182" spans="1:6" x14ac:dyDescent="0.3">
      <c r="A182">
        <v>230</v>
      </c>
      <c r="B182" t="s">
        <v>939</v>
      </c>
      <c r="C182">
        <v>0</v>
      </c>
      <c r="D182">
        <v>1</v>
      </c>
      <c r="E182">
        <v>10</v>
      </c>
      <c r="F182">
        <v>0</v>
      </c>
    </row>
    <row r="183" spans="1:6" x14ac:dyDescent="0.3">
      <c r="A183">
        <v>231</v>
      </c>
      <c r="B183" t="s">
        <v>315</v>
      </c>
      <c r="C183">
        <v>13</v>
      </c>
      <c r="D183">
        <v>1</v>
      </c>
      <c r="E183">
        <v>1</v>
      </c>
      <c r="F183">
        <v>0</v>
      </c>
    </row>
    <row r="184" spans="1:6" x14ac:dyDescent="0.3">
      <c r="A184">
        <v>232</v>
      </c>
      <c r="B184" t="s">
        <v>324</v>
      </c>
      <c r="C184">
        <v>0</v>
      </c>
      <c r="D184">
        <v>1</v>
      </c>
      <c r="E184">
        <v>4</v>
      </c>
      <c r="F184">
        <v>0</v>
      </c>
    </row>
    <row r="185" spans="1:6" x14ac:dyDescent="0.3">
      <c r="A185">
        <v>233</v>
      </c>
      <c r="B185" t="s">
        <v>336</v>
      </c>
      <c r="C185">
        <v>0</v>
      </c>
      <c r="D185">
        <v>1</v>
      </c>
      <c r="E185">
        <v>5</v>
      </c>
      <c r="F185">
        <v>0</v>
      </c>
    </row>
    <row r="186" spans="1:6" x14ac:dyDescent="0.3">
      <c r="A186">
        <v>234</v>
      </c>
      <c r="B186" t="s">
        <v>940</v>
      </c>
      <c r="C186">
        <v>0</v>
      </c>
      <c r="D186">
        <v>1</v>
      </c>
      <c r="E186">
        <v>9</v>
      </c>
      <c r="F186">
        <v>0</v>
      </c>
    </row>
    <row r="187" spans="1:6" x14ac:dyDescent="0.3">
      <c r="A187">
        <v>235</v>
      </c>
      <c r="B187" t="s">
        <v>520</v>
      </c>
      <c r="C187">
        <v>23</v>
      </c>
      <c r="D187">
        <v>1</v>
      </c>
      <c r="E187">
        <v>2</v>
      </c>
      <c r="F187">
        <v>0</v>
      </c>
    </row>
    <row r="188" spans="1:6" x14ac:dyDescent="0.3">
      <c r="A188">
        <v>236</v>
      </c>
      <c r="B188" t="s">
        <v>326</v>
      </c>
      <c r="C188">
        <v>0</v>
      </c>
      <c r="D188">
        <v>-1</v>
      </c>
      <c r="E188">
        <v>5</v>
      </c>
      <c r="F188">
        <v>0</v>
      </c>
    </row>
    <row r="189" spans="1:6" x14ac:dyDescent="0.3">
      <c r="A189">
        <v>237</v>
      </c>
      <c r="B189" t="s">
        <v>332</v>
      </c>
      <c r="C189">
        <v>0</v>
      </c>
      <c r="D189">
        <v>1</v>
      </c>
      <c r="E189">
        <v>10</v>
      </c>
      <c r="F189">
        <v>0</v>
      </c>
    </row>
    <row r="190" spans="1:6" x14ac:dyDescent="0.3">
      <c r="A190">
        <v>238</v>
      </c>
      <c r="B190" t="s">
        <v>349</v>
      </c>
      <c r="C190">
        <v>24</v>
      </c>
      <c r="D190">
        <v>-1</v>
      </c>
      <c r="E190">
        <v>4</v>
      </c>
      <c r="F190">
        <v>0</v>
      </c>
    </row>
    <row r="191" spans="1:6" x14ac:dyDescent="0.3">
      <c r="A191">
        <v>239</v>
      </c>
      <c r="B191" t="s">
        <v>328</v>
      </c>
      <c r="C191">
        <v>0</v>
      </c>
      <c r="D191">
        <v>-1</v>
      </c>
      <c r="E191">
        <v>5</v>
      </c>
      <c r="F191">
        <v>0</v>
      </c>
    </row>
    <row r="192" spans="1:6" x14ac:dyDescent="0.3">
      <c r="A192">
        <v>240</v>
      </c>
      <c r="B192" t="s">
        <v>334</v>
      </c>
      <c r="C192">
        <v>0</v>
      </c>
      <c r="D192">
        <v>1</v>
      </c>
      <c r="E192">
        <v>8</v>
      </c>
      <c r="F192">
        <v>0</v>
      </c>
    </row>
    <row r="193" spans="1:6" x14ac:dyDescent="0.3">
      <c r="A193">
        <v>241</v>
      </c>
      <c r="B193" t="s">
        <v>941</v>
      </c>
      <c r="C193">
        <v>0</v>
      </c>
      <c r="D193">
        <v>1</v>
      </c>
      <c r="E193">
        <v>13</v>
      </c>
      <c r="F193">
        <v>0</v>
      </c>
    </row>
    <row r="194" spans="1:6" x14ac:dyDescent="0.3">
      <c r="A194">
        <v>242</v>
      </c>
      <c r="B194" t="s">
        <v>942</v>
      </c>
      <c r="C194">
        <v>0</v>
      </c>
      <c r="D194">
        <v>-1</v>
      </c>
      <c r="E194">
        <v>8</v>
      </c>
      <c r="F194">
        <v>0</v>
      </c>
    </row>
    <row r="195" spans="1:6" x14ac:dyDescent="0.3">
      <c r="A195">
        <v>243</v>
      </c>
      <c r="B195" t="s">
        <v>338</v>
      </c>
      <c r="C195">
        <v>13</v>
      </c>
      <c r="D195">
        <v>1</v>
      </c>
      <c r="E195">
        <v>1</v>
      </c>
      <c r="F195">
        <v>0</v>
      </c>
    </row>
    <row r="196" spans="1:6" x14ac:dyDescent="0.3">
      <c r="A196">
        <v>244</v>
      </c>
      <c r="B196" t="s">
        <v>761</v>
      </c>
      <c r="C196">
        <v>13</v>
      </c>
      <c r="D196">
        <v>-1</v>
      </c>
      <c r="E196">
        <v>1</v>
      </c>
      <c r="F196">
        <v>0</v>
      </c>
    </row>
    <row r="197" spans="1:6" x14ac:dyDescent="0.3">
      <c r="A197">
        <v>245</v>
      </c>
      <c r="B197" t="s">
        <v>759</v>
      </c>
      <c r="C197">
        <v>13</v>
      </c>
      <c r="D197">
        <v>1</v>
      </c>
      <c r="E197">
        <v>0</v>
      </c>
      <c r="F197">
        <v>0</v>
      </c>
    </row>
    <row r="198" spans="1:6" x14ac:dyDescent="0.3">
      <c r="A198">
        <v>246</v>
      </c>
      <c r="B198" t="s">
        <v>760</v>
      </c>
      <c r="C198">
        <v>13</v>
      </c>
      <c r="D198">
        <v>1</v>
      </c>
      <c r="E198">
        <v>0</v>
      </c>
      <c r="F198">
        <v>0</v>
      </c>
    </row>
    <row r="199" spans="1:6" x14ac:dyDescent="0.3">
      <c r="A199">
        <v>247</v>
      </c>
      <c r="B199" t="s">
        <v>342</v>
      </c>
      <c r="C199">
        <v>0</v>
      </c>
      <c r="D199">
        <v>-1</v>
      </c>
      <c r="E199">
        <v>4</v>
      </c>
      <c r="F199">
        <v>0</v>
      </c>
    </row>
    <row r="200" spans="1:6" x14ac:dyDescent="0.3">
      <c r="A200">
        <v>248</v>
      </c>
      <c r="B200" t="s">
        <v>351</v>
      </c>
      <c r="C200">
        <v>0</v>
      </c>
      <c r="D200">
        <v>1</v>
      </c>
      <c r="E200">
        <v>3</v>
      </c>
      <c r="F200">
        <v>0</v>
      </c>
    </row>
    <row r="201" spans="1:6" x14ac:dyDescent="0.3">
      <c r="A201">
        <v>249</v>
      </c>
      <c r="B201" t="s">
        <v>943</v>
      </c>
      <c r="C201">
        <v>0</v>
      </c>
      <c r="D201">
        <v>1</v>
      </c>
      <c r="E201">
        <v>4</v>
      </c>
      <c r="F201">
        <v>0</v>
      </c>
    </row>
    <row r="202" spans="1:6" x14ac:dyDescent="0.3">
      <c r="A202">
        <v>250</v>
      </c>
      <c r="B202" t="s">
        <v>354</v>
      </c>
      <c r="C202">
        <v>13</v>
      </c>
      <c r="D202">
        <v>1</v>
      </c>
      <c r="E202">
        <v>2</v>
      </c>
      <c r="F202">
        <v>0</v>
      </c>
    </row>
    <row r="203" spans="1:6" x14ac:dyDescent="0.3">
      <c r="A203">
        <v>252</v>
      </c>
      <c r="B203" t="s">
        <v>763</v>
      </c>
      <c r="C203">
        <v>25</v>
      </c>
      <c r="D203">
        <v>1</v>
      </c>
      <c r="E203">
        <v>8</v>
      </c>
      <c r="F203">
        <v>0</v>
      </c>
    </row>
    <row r="204" spans="1:6" x14ac:dyDescent="0.3">
      <c r="A204">
        <v>253</v>
      </c>
      <c r="B204" t="s">
        <v>764</v>
      </c>
      <c r="C204">
        <v>25</v>
      </c>
      <c r="D204">
        <v>1</v>
      </c>
      <c r="E204">
        <v>2</v>
      </c>
      <c r="F204">
        <v>0</v>
      </c>
    </row>
    <row r="205" spans="1:6" x14ac:dyDescent="0.3">
      <c r="A205">
        <v>254</v>
      </c>
      <c r="B205" t="s">
        <v>765</v>
      </c>
      <c r="C205">
        <v>25</v>
      </c>
      <c r="D205">
        <v>1</v>
      </c>
      <c r="E205">
        <v>12</v>
      </c>
      <c r="F205">
        <v>0</v>
      </c>
    </row>
    <row r="206" spans="1:6" x14ac:dyDescent="0.3">
      <c r="A206">
        <v>255</v>
      </c>
      <c r="B206" t="s">
        <v>766</v>
      </c>
      <c r="C206">
        <v>25</v>
      </c>
      <c r="D206">
        <v>1</v>
      </c>
      <c r="E206">
        <v>7</v>
      </c>
      <c r="F206">
        <v>0</v>
      </c>
    </row>
    <row r="207" spans="1:6" x14ac:dyDescent="0.3">
      <c r="A207">
        <v>256</v>
      </c>
      <c r="B207" t="s">
        <v>767</v>
      </c>
      <c r="C207">
        <v>25</v>
      </c>
      <c r="D207">
        <v>1</v>
      </c>
      <c r="E207">
        <v>11</v>
      </c>
      <c r="F207">
        <v>0</v>
      </c>
    </row>
    <row r="208" spans="1:6" x14ac:dyDescent="0.3">
      <c r="A208">
        <v>257</v>
      </c>
      <c r="B208" t="s">
        <v>768</v>
      </c>
      <c r="C208">
        <v>25</v>
      </c>
      <c r="D208">
        <v>1</v>
      </c>
      <c r="E208">
        <v>3</v>
      </c>
      <c r="F208">
        <v>0</v>
      </c>
    </row>
    <row r="209" spans="1:6" x14ac:dyDescent="0.3">
      <c r="A209">
        <v>259</v>
      </c>
      <c r="B209" t="s">
        <v>769</v>
      </c>
      <c r="C209">
        <v>25</v>
      </c>
      <c r="D209">
        <v>1</v>
      </c>
      <c r="E209">
        <v>6</v>
      </c>
      <c r="F209">
        <v>0</v>
      </c>
    </row>
    <row r="210" spans="1:6" x14ac:dyDescent="0.3">
      <c r="A210">
        <v>260</v>
      </c>
      <c r="B210" t="s">
        <v>770</v>
      </c>
      <c r="C210">
        <v>25</v>
      </c>
      <c r="D210">
        <v>1</v>
      </c>
      <c r="E210">
        <v>10</v>
      </c>
      <c r="F210">
        <v>0</v>
      </c>
    </row>
    <row r="211" spans="1:6" x14ac:dyDescent="0.3">
      <c r="A211">
        <v>261</v>
      </c>
      <c r="B211" t="s">
        <v>771</v>
      </c>
      <c r="C211">
        <v>25</v>
      </c>
      <c r="D211">
        <v>1</v>
      </c>
      <c r="E211">
        <v>4</v>
      </c>
      <c r="F211">
        <v>0</v>
      </c>
    </row>
    <row r="212" spans="1:6" x14ac:dyDescent="0.3">
      <c r="A212">
        <v>262</v>
      </c>
      <c r="B212" t="s">
        <v>772</v>
      </c>
      <c r="C212">
        <v>25</v>
      </c>
      <c r="D212">
        <v>1</v>
      </c>
      <c r="E212">
        <v>10</v>
      </c>
      <c r="F212">
        <v>0</v>
      </c>
    </row>
    <row r="213" spans="1:6" x14ac:dyDescent="0.3">
      <c r="A213">
        <v>263</v>
      </c>
      <c r="B213" t="s">
        <v>773</v>
      </c>
      <c r="C213">
        <v>25</v>
      </c>
      <c r="D213">
        <v>1</v>
      </c>
      <c r="E213">
        <v>9</v>
      </c>
      <c r="F213">
        <v>0</v>
      </c>
    </row>
    <row r="214" spans="1:6" x14ac:dyDescent="0.3">
      <c r="A214">
        <v>264</v>
      </c>
      <c r="B214" t="s">
        <v>774</v>
      </c>
      <c r="C214">
        <v>25</v>
      </c>
      <c r="D214">
        <v>1</v>
      </c>
      <c r="E214">
        <v>5</v>
      </c>
      <c r="F214">
        <v>0</v>
      </c>
    </row>
    <row r="215" spans="1:6" x14ac:dyDescent="0.3">
      <c r="A215">
        <v>265</v>
      </c>
      <c r="B215" t="s">
        <v>359</v>
      </c>
      <c r="C215">
        <v>0</v>
      </c>
      <c r="D215">
        <v>1</v>
      </c>
      <c r="E215">
        <v>2</v>
      </c>
      <c r="F215">
        <v>0</v>
      </c>
    </row>
    <row r="216" spans="1:6" x14ac:dyDescent="0.3">
      <c r="A216">
        <v>266</v>
      </c>
      <c r="B216" t="s">
        <v>946</v>
      </c>
      <c r="C216">
        <v>0</v>
      </c>
      <c r="D216">
        <v>1</v>
      </c>
      <c r="E216">
        <v>0</v>
      </c>
      <c r="F216">
        <v>0</v>
      </c>
    </row>
    <row r="217" spans="1:6" x14ac:dyDescent="0.3">
      <c r="A217">
        <v>267</v>
      </c>
      <c r="B217" t="s">
        <v>233</v>
      </c>
      <c r="C217">
        <v>0</v>
      </c>
      <c r="D217">
        <v>-1</v>
      </c>
      <c r="E217">
        <v>4</v>
      </c>
      <c r="F217">
        <v>0</v>
      </c>
    </row>
    <row r="218" spans="1:6" x14ac:dyDescent="0.3">
      <c r="A218">
        <v>268</v>
      </c>
      <c r="B218" t="s">
        <v>246</v>
      </c>
      <c r="C218">
        <v>0</v>
      </c>
      <c r="D218">
        <v>-1</v>
      </c>
      <c r="E218">
        <v>4</v>
      </c>
      <c r="F218">
        <v>0</v>
      </c>
    </row>
    <row r="219" spans="1:6" x14ac:dyDescent="0.3">
      <c r="A219">
        <v>269</v>
      </c>
      <c r="B219" t="s">
        <v>947</v>
      </c>
      <c r="C219">
        <v>8</v>
      </c>
      <c r="D219">
        <v>-1</v>
      </c>
      <c r="E219">
        <v>3</v>
      </c>
      <c r="F219">
        <v>0</v>
      </c>
    </row>
    <row r="220" spans="1:6" x14ac:dyDescent="0.3">
      <c r="A220">
        <v>270</v>
      </c>
      <c r="B220" t="s">
        <v>436</v>
      </c>
      <c r="C220">
        <v>0</v>
      </c>
      <c r="D220">
        <v>-1</v>
      </c>
      <c r="E220">
        <v>4</v>
      </c>
      <c r="F220">
        <v>0</v>
      </c>
    </row>
    <row r="221" spans="1:6" x14ac:dyDescent="0.3">
      <c r="A221">
        <v>271</v>
      </c>
      <c r="B221" t="s">
        <v>444</v>
      </c>
      <c r="C221">
        <v>0</v>
      </c>
      <c r="D221">
        <v>-1</v>
      </c>
      <c r="E221">
        <v>11</v>
      </c>
      <c r="F221">
        <v>0</v>
      </c>
    </row>
    <row r="222" spans="1:6" x14ac:dyDescent="0.3">
      <c r="A222">
        <v>272</v>
      </c>
      <c r="B222" t="s">
        <v>390</v>
      </c>
      <c r="C222">
        <v>0</v>
      </c>
      <c r="D222">
        <v>1</v>
      </c>
      <c r="E222">
        <v>0</v>
      </c>
      <c r="F222">
        <v>0</v>
      </c>
    </row>
    <row r="223" spans="1:6" x14ac:dyDescent="0.3">
      <c r="A223">
        <v>273</v>
      </c>
      <c r="B223" t="s">
        <v>361</v>
      </c>
      <c r="C223">
        <v>0</v>
      </c>
      <c r="D223">
        <v>1</v>
      </c>
      <c r="E223">
        <v>3</v>
      </c>
      <c r="F223">
        <v>0</v>
      </c>
    </row>
    <row r="224" spans="1:6" x14ac:dyDescent="0.3">
      <c r="A224">
        <v>274</v>
      </c>
      <c r="B224" t="s">
        <v>382</v>
      </c>
      <c r="C224">
        <v>0</v>
      </c>
      <c r="D224">
        <v>1</v>
      </c>
      <c r="E224">
        <v>0</v>
      </c>
      <c r="F224">
        <v>0</v>
      </c>
    </row>
    <row r="225" spans="1:6" x14ac:dyDescent="0.3">
      <c r="A225">
        <v>275</v>
      </c>
      <c r="B225" t="s">
        <v>365</v>
      </c>
      <c r="C225">
        <v>0</v>
      </c>
      <c r="D225">
        <v>1</v>
      </c>
      <c r="E225">
        <v>4</v>
      </c>
      <c r="F225">
        <v>0</v>
      </c>
    </row>
    <row r="226" spans="1:6" x14ac:dyDescent="0.3">
      <c r="A226">
        <v>276</v>
      </c>
      <c r="B226" t="s">
        <v>378</v>
      </c>
      <c r="C226">
        <v>0</v>
      </c>
      <c r="D226">
        <v>1</v>
      </c>
      <c r="E226">
        <v>0</v>
      </c>
      <c r="F226">
        <v>0</v>
      </c>
    </row>
    <row r="227" spans="1:6" x14ac:dyDescent="0.3">
      <c r="A227">
        <v>277</v>
      </c>
      <c r="B227" t="s">
        <v>371</v>
      </c>
      <c r="C227">
        <v>0</v>
      </c>
      <c r="D227">
        <v>1</v>
      </c>
      <c r="E227">
        <v>8</v>
      </c>
      <c r="F227">
        <v>0</v>
      </c>
    </row>
    <row r="228" spans="1:6" x14ac:dyDescent="0.3">
      <c r="A228">
        <v>278</v>
      </c>
      <c r="B228" t="s">
        <v>376</v>
      </c>
      <c r="C228">
        <v>13</v>
      </c>
      <c r="D228">
        <v>1</v>
      </c>
      <c r="E228">
        <v>1</v>
      </c>
      <c r="F228">
        <v>0</v>
      </c>
    </row>
    <row r="229" spans="1:6" x14ac:dyDescent="0.3">
      <c r="A229">
        <v>279</v>
      </c>
      <c r="B229" t="s">
        <v>363</v>
      </c>
      <c r="C229">
        <v>0</v>
      </c>
      <c r="D229">
        <v>1</v>
      </c>
      <c r="E229">
        <v>11</v>
      </c>
      <c r="F229">
        <v>0</v>
      </c>
    </row>
    <row r="230" spans="1:6" x14ac:dyDescent="0.3">
      <c r="A230">
        <v>280</v>
      </c>
      <c r="B230" t="s">
        <v>384</v>
      </c>
      <c r="C230">
        <v>0</v>
      </c>
      <c r="D230">
        <v>1</v>
      </c>
      <c r="E230">
        <v>3</v>
      </c>
      <c r="F230">
        <v>0</v>
      </c>
    </row>
    <row r="231" spans="1:6" x14ac:dyDescent="0.3">
      <c r="A231">
        <v>281</v>
      </c>
      <c r="B231" t="s">
        <v>449</v>
      </c>
      <c r="C231">
        <v>0</v>
      </c>
      <c r="D231">
        <v>1</v>
      </c>
      <c r="E231">
        <v>2</v>
      </c>
      <c r="F231">
        <v>0</v>
      </c>
    </row>
    <row r="232" spans="1:6" x14ac:dyDescent="0.3">
      <c r="A232">
        <v>282</v>
      </c>
      <c r="B232" t="s">
        <v>948</v>
      </c>
      <c r="C232">
        <v>0</v>
      </c>
      <c r="D232">
        <v>-1</v>
      </c>
      <c r="E232">
        <v>2</v>
      </c>
      <c r="F232">
        <v>0</v>
      </c>
    </row>
    <row r="233" spans="1:6" x14ac:dyDescent="0.3">
      <c r="A233">
        <v>283</v>
      </c>
      <c r="B233" t="s">
        <v>142</v>
      </c>
      <c r="C233">
        <v>13</v>
      </c>
      <c r="D233">
        <v>1</v>
      </c>
      <c r="E233">
        <v>1</v>
      </c>
      <c r="F233">
        <v>0</v>
      </c>
    </row>
    <row r="234" spans="1:6" x14ac:dyDescent="0.3">
      <c r="A234">
        <v>285</v>
      </c>
      <c r="B234" t="s">
        <v>250</v>
      </c>
      <c r="C234">
        <v>0</v>
      </c>
      <c r="D234">
        <v>1</v>
      </c>
      <c r="E234">
        <v>6</v>
      </c>
      <c r="F234">
        <v>0</v>
      </c>
    </row>
    <row r="235" spans="1:6" x14ac:dyDescent="0.3">
      <c r="A235">
        <v>286</v>
      </c>
      <c r="B235" t="s">
        <v>367</v>
      </c>
      <c r="C235">
        <v>0</v>
      </c>
      <c r="D235">
        <v>1</v>
      </c>
      <c r="E235">
        <v>3</v>
      </c>
      <c r="F235">
        <v>0</v>
      </c>
    </row>
    <row r="236" spans="1:6" x14ac:dyDescent="0.3">
      <c r="A236">
        <v>287</v>
      </c>
      <c r="B236" t="s">
        <v>386</v>
      </c>
      <c r="C236">
        <v>0</v>
      </c>
      <c r="D236">
        <v>-1</v>
      </c>
      <c r="E236">
        <v>3</v>
      </c>
      <c r="F236">
        <v>0</v>
      </c>
    </row>
    <row r="237" spans="1:6" x14ac:dyDescent="0.3">
      <c r="A237">
        <v>288</v>
      </c>
      <c r="B237" t="s">
        <v>396</v>
      </c>
      <c r="C237">
        <v>0</v>
      </c>
      <c r="D237">
        <v>1</v>
      </c>
      <c r="E237">
        <v>2</v>
      </c>
      <c r="F237">
        <v>0</v>
      </c>
    </row>
    <row r="238" spans="1:6" x14ac:dyDescent="0.3">
      <c r="A238">
        <v>289</v>
      </c>
      <c r="B238" t="s">
        <v>369</v>
      </c>
      <c r="C238">
        <v>13</v>
      </c>
      <c r="D238">
        <v>1</v>
      </c>
      <c r="E238">
        <v>1</v>
      </c>
      <c r="F238">
        <v>0</v>
      </c>
    </row>
    <row r="239" spans="1:6" x14ac:dyDescent="0.3">
      <c r="A239">
        <v>290</v>
      </c>
      <c r="B239" t="s">
        <v>97</v>
      </c>
      <c r="C239">
        <v>13</v>
      </c>
      <c r="D239">
        <v>1</v>
      </c>
      <c r="E239">
        <v>1</v>
      </c>
      <c r="F239">
        <v>0</v>
      </c>
    </row>
    <row r="240" spans="1:6" x14ac:dyDescent="0.3">
      <c r="A240">
        <v>291</v>
      </c>
      <c r="B240" t="s">
        <v>532</v>
      </c>
      <c r="C240">
        <v>27</v>
      </c>
      <c r="D240">
        <v>1</v>
      </c>
      <c r="E240">
        <v>2</v>
      </c>
      <c r="F240">
        <v>0</v>
      </c>
    </row>
    <row r="241" spans="1:6" x14ac:dyDescent="0.3">
      <c r="A241">
        <v>292</v>
      </c>
      <c r="B241" t="s">
        <v>405</v>
      </c>
      <c r="C241">
        <v>0</v>
      </c>
      <c r="D241">
        <v>1</v>
      </c>
      <c r="E241">
        <v>5</v>
      </c>
      <c r="F241">
        <v>0</v>
      </c>
    </row>
    <row r="242" spans="1:6" x14ac:dyDescent="0.3">
      <c r="A242">
        <v>293</v>
      </c>
      <c r="B242" t="s">
        <v>534</v>
      </c>
      <c r="C242">
        <v>0</v>
      </c>
      <c r="D242">
        <v>1</v>
      </c>
      <c r="E242">
        <v>3</v>
      </c>
      <c r="F242">
        <v>0</v>
      </c>
    </row>
    <row r="243" spans="1:6" x14ac:dyDescent="0.3">
      <c r="A243">
        <v>294</v>
      </c>
      <c r="B243" t="s">
        <v>403</v>
      </c>
      <c r="C243">
        <v>0</v>
      </c>
      <c r="D243">
        <v>1</v>
      </c>
      <c r="E243">
        <v>7</v>
      </c>
      <c r="F243">
        <v>0</v>
      </c>
    </row>
    <row r="244" spans="1:6" x14ac:dyDescent="0.3">
      <c r="A244">
        <v>295</v>
      </c>
      <c r="B244" t="s">
        <v>401</v>
      </c>
      <c r="C244">
        <v>0</v>
      </c>
      <c r="D244">
        <v>1</v>
      </c>
      <c r="E244">
        <v>0</v>
      </c>
      <c r="F244">
        <v>0</v>
      </c>
    </row>
    <row r="245" spans="1:6" x14ac:dyDescent="0.3">
      <c r="A245">
        <v>296</v>
      </c>
      <c r="B245" t="s">
        <v>950</v>
      </c>
      <c r="C245">
        <v>0</v>
      </c>
      <c r="D245">
        <v>-1</v>
      </c>
      <c r="E245">
        <v>10</v>
      </c>
      <c r="F245">
        <v>0</v>
      </c>
    </row>
    <row r="246" spans="1:6" x14ac:dyDescent="0.3">
      <c r="A246">
        <v>297</v>
      </c>
      <c r="B246" t="s">
        <v>414</v>
      </c>
      <c r="C246">
        <v>0</v>
      </c>
      <c r="D246">
        <v>1</v>
      </c>
      <c r="E246">
        <v>13</v>
      </c>
      <c r="F246">
        <v>0</v>
      </c>
    </row>
    <row r="247" spans="1:6" x14ac:dyDescent="0.3">
      <c r="A247">
        <v>298</v>
      </c>
      <c r="B247" t="s">
        <v>418</v>
      </c>
      <c r="C247">
        <v>0</v>
      </c>
      <c r="D247">
        <v>-1</v>
      </c>
      <c r="E247">
        <v>4</v>
      </c>
      <c r="F247">
        <v>0</v>
      </c>
    </row>
    <row r="248" spans="1:6" x14ac:dyDescent="0.3">
      <c r="A248">
        <v>299</v>
      </c>
      <c r="B248" t="s">
        <v>412</v>
      </c>
      <c r="C248">
        <v>0</v>
      </c>
      <c r="D248">
        <v>1</v>
      </c>
      <c r="E248">
        <v>1</v>
      </c>
      <c r="F248">
        <v>0</v>
      </c>
    </row>
    <row r="249" spans="1:6" x14ac:dyDescent="0.3">
      <c r="A249">
        <v>300</v>
      </c>
      <c r="B249" t="s">
        <v>416</v>
      </c>
      <c r="C249">
        <v>0</v>
      </c>
      <c r="D249">
        <v>1</v>
      </c>
      <c r="E249">
        <v>2</v>
      </c>
      <c r="F249">
        <v>0</v>
      </c>
    </row>
    <row r="250" spans="1:6" x14ac:dyDescent="0.3">
      <c r="A250">
        <v>301</v>
      </c>
      <c r="B250" t="s">
        <v>410</v>
      </c>
      <c r="C250">
        <v>0</v>
      </c>
      <c r="D250">
        <v>1</v>
      </c>
      <c r="E250">
        <v>5</v>
      </c>
      <c r="F250">
        <v>0</v>
      </c>
    </row>
    <row r="251" spans="1:6" x14ac:dyDescent="0.3">
      <c r="A251">
        <v>302</v>
      </c>
      <c r="B251" t="s">
        <v>951</v>
      </c>
      <c r="C251">
        <v>28</v>
      </c>
      <c r="D251">
        <v>-1</v>
      </c>
      <c r="E251">
        <v>5</v>
      </c>
      <c r="F251">
        <v>0</v>
      </c>
    </row>
    <row r="252" spans="1:6" x14ac:dyDescent="0.3">
      <c r="A252">
        <v>303</v>
      </c>
      <c r="B252" t="s">
        <v>420</v>
      </c>
      <c r="C252">
        <v>0</v>
      </c>
      <c r="D252">
        <v>1</v>
      </c>
      <c r="E252">
        <v>12</v>
      </c>
      <c r="F252">
        <v>0</v>
      </c>
    </row>
    <row r="253" spans="1:6" x14ac:dyDescent="0.3">
      <c r="A253">
        <v>304</v>
      </c>
      <c r="B253" t="s">
        <v>426</v>
      </c>
      <c r="C253">
        <v>0</v>
      </c>
      <c r="D253">
        <v>1</v>
      </c>
      <c r="E253">
        <v>3</v>
      </c>
      <c r="F253">
        <v>0</v>
      </c>
    </row>
    <row r="254" spans="1:6" x14ac:dyDescent="0.3">
      <c r="A254">
        <v>305</v>
      </c>
      <c r="B254" t="s">
        <v>952</v>
      </c>
      <c r="C254">
        <v>0</v>
      </c>
      <c r="D254">
        <v>1</v>
      </c>
      <c r="E254">
        <v>2</v>
      </c>
      <c r="F254">
        <v>0</v>
      </c>
    </row>
    <row r="255" spans="1:6" x14ac:dyDescent="0.3">
      <c r="A255">
        <v>309</v>
      </c>
      <c r="B255" t="s">
        <v>30</v>
      </c>
      <c r="C255">
        <v>0</v>
      </c>
      <c r="D255">
        <v>1</v>
      </c>
      <c r="E255">
        <v>4</v>
      </c>
      <c r="F255">
        <v>0</v>
      </c>
    </row>
    <row r="256" spans="1:6" x14ac:dyDescent="0.3">
      <c r="A256">
        <v>310</v>
      </c>
      <c r="B256" t="s">
        <v>956</v>
      </c>
      <c r="C256">
        <v>13</v>
      </c>
      <c r="D256">
        <v>1</v>
      </c>
      <c r="E256">
        <v>0</v>
      </c>
      <c r="F256">
        <v>0</v>
      </c>
    </row>
    <row r="257" spans="1:6" x14ac:dyDescent="0.3">
      <c r="A257">
        <v>311</v>
      </c>
      <c r="B257" t="s">
        <v>781</v>
      </c>
      <c r="C257">
        <v>32</v>
      </c>
      <c r="D257">
        <v>-1</v>
      </c>
      <c r="E257">
        <v>10</v>
      </c>
      <c r="F257">
        <v>0</v>
      </c>
    </row>
    <row r="258" spans="1:6" x14ac:dyDescent="0.3">
      <c r="A258">
        <v>312</v>
      </c>
      <c r="B258" t="s">
        <v>782</v>
      </c>
      <c r="C258">
        <v>32</v>
      </c>
      <c r="D258">
        <v>-1</v>
      </c>
      <c r="E258">
        <v>9</v>
      </c>
      <c r="F258">
        <v>0</v>
      </c>
    </row>
    <row r="259" spans="1:6" x14ac:dyDescent="0.3">
      <c r="A259">
        <v>313</v>
      </c>
      <c r="B259" t="s">
        <v>783</v>
      </c>
      <c r="C259">
        <v>32</v>
      </c>
      <c r="D259">
        <v>-1</v>
      </c>
      <c r="E259">
        <v>7</v>
      </c>
      <c r="F259">
        <v>0</v>
      </c>
    </row>
    <row r="260" spans="1:6" x14ac:dyDescent="0.3">
      <c r="A260">
        <v>315</v>
      </c>
      <c r="B260" t="s">
        <v>958</v>
      </c>
      <c r="C260">
        <v>0</v>
      </c>
      <c r="D260">
        <v>-1</v>
      </c>
      <c r="E260">
        <v>10</v>
      </c>
      <c r="F260">
        <v>0</v>
      </c>
    </row>
    <row r="261" spans="1:6" x14ac:dyDescent="0.3">
      <c r="A261">
        <v>322</v>
      </c>
      <c r="B261" t="s">
        <v>784</v>
      </c>
      <c r="C261">
        <v>32</v>
      </c>
      <c r="D261">
        <v>-1</v>
      </c>
      <c r="E261">
        <v>8</v>
      </c>
      <c r="F261">
        <v>0</v>
      </c>
    </row>
    <row r="262" spans="1:6" x14ac:dyDescent="0.3">
      <c r="A262">
        <v>324</v>
      </c>
      <c r="B262" t="s">
        <v>785</v>
      </c>
      <c r="C262">
        <v>32</v>
      </c>
      <c r="D262">
        <v>-1</v>
      </c>
      <c r="E262">
        <v>5</v>
      </c>
      <c r="F262">
        <v>0</v>
      </c>
    </row>
    <row r="263" spans="1:6" x14ac:dyDescent="0.3">
      <c r="A263">
        <v>326</v>
      </c>
      <c r="B263" t="s">
        <v>780</v>
      </c>
      <c r="C263">
        <v>0</v>
      </c>
      <c r="D263">
        <v>-1</v>
      </c>
      <c r="E263">
        <v>7</v>
      </c>
      <c r="F263">
        <v>0</v>
      </c>
    </row>
    <row r="264" spans="1:6" x14ac:dyDescent="0.3">
      <c r="A264">
        <v>329</v>
      </c>
      <c r="B264" t="s">
        <v>786</v>
      </c>
      <c r="C264">
        <v>32</v>
      </c>
      <c r="D264">
        <v>-1</v>
      </c>
      <c r="E264">
        <v>6</v>
      </c>
      <c r="F264">
        <v>0</v>
      </c>
    </row>
    <row r="265" spans="1:6" x14ac:dyDescent="0.3">
      <c r="A265">
        <v>330</v>
      </c>
      <c r="B265" t="s">
        <v>431</v>
      </c>
      <c r="C265">
        <v>0</v>
      </c>
      <c r="D265">
        <v>-1</v>
      </c>
      <c r="E265">
        <v>3</v>
      </c>
      <c r="F265">
        <v>0</v>
      </c>
    </row>
    <row r="266" spans="1:6" x14ac:dyDescent="0.3">
      <c r="A266">
        <v>332</v>
      </c>
      <c r="B266" t="s">
        <v>971</v>
      </c>
      <c r="C266">
        <v>0</v>
      </c>
      <c r="D266">
        <v>1</v>
      </c>
      <c r="E266">
        <v>5</v>
      </c>
      <c r="F266">
        <v>0</v>
      </c>
    </row>
    <row r="267" spans="1:6" x14ac:dyDescent="0.3">
      <c r="A267">
        <v>333</v>
      </c>
      <c r="B267" t="s">
        <v>442</v>
      </c>
      <c r="C267">
        <v>0</v>
      </c>
      <c r="D267">
        <v>1</v>
      </c>
      <c r="E267">
        <v>11</v>
      </c>
      <c r="F267">
        <v>0</v>
      </c>
    </row>
    <row r="268" spans="1:6" x14ac:dyDescent="0.3">
      <c r="A268">
        <v>334</v>
      </c>
      <c r="B268" t="s">
        <v>540</v>
      </c>
      <c r="C268">
        <v>0</v>
      </c>
      <c r="D268">
        <v>-1</v>
      </c>
      <c r="E268">
        <v>4</v>
      </c>
      <c r="F268">
        <v>0</v>
      </c>
    </row>
    <row r="269" spans="1:6" x14ac:dyDescent="0.3">
      <c r="A269">
        <v>335</v>
      </c>
      <c r="B269" t="s">
        <v>541</v>
      </c>
      <c r="C269">
        <v>0</v>
      </c>
      <c r="D269">
        <v>1</v>
      </c>
      <c r="E269">
        <v>7</v>
      </c>
      <c r="F269">
        <v>0</v>
      </c>
    </row>
    <row r="270" spans="1:6" x14ac:dyDescent="0.3">
      <c r="A270">
        <v>336</v>
      </c>
      <c r="B270" t="s">
        <v>972</v>
      </c>
      <c r="C270">
        <v>0</v>
      </c>
      <c r="D270">
        <v>-1</v>
      </c>
      <c r="E270">
        <v>4</v>
      </c>
      <c r="F270">
        <v>0</v>
      </c>
    </row>
    <row r="271" spans="1:6" x14ac:dyDescent="0.3">
      <c r="A271">
        <v>337</v>
      </c>
      <c r="B271" t="s">
        <v>973</v>
      </c>
      <c r="C271">
        <v>0</v>
      </c>
      <c r="D271">
        <v>1</v>
      </c>
      <c r="E271">
        <v>12</v>
      </c>
      <c r="F271">
        <v>0</v>
      </c>
    </row>
    <row r="272" spans="1:6" x14ac:dyDescent="0.3">
      <c r="A272">
        <v>338</v>
      </c>
      <c r="B272" t="s">
        <v>138</v>
      </c>
      <c r="C272">
        <v>0</v>
      </c>
      <c r="D272">
        <v>1</v>
      </c>
      <c r="E272">
        <v>0</v>
      </c>
      <c r="F272">
        <v>0</v>
      </c>
    </row>
    <row r="273" spans="1:6" x14ac:dyDescent="0.3">
      <c r="A273">
        <v>339</v>
      </c>
      <c r="B273" t="s">
        <v>446</v>
      </c>
      <c r="C273">
        <v>0</v>
      </c>
      <c r="D273">
        <v>1</v>
      </c>
      <c r="E273">
        <v>3</v>
      </c>
      <c r="F273">
        <v>0</v>
      </c>
    </row>
    <row r="274" spans="1:6" x14ac:dyDescent="0.3">
      <c r="A274">
        <v>341</v>
      </c>
      <c r="B274" t="s">
        <v>451</v>
      </c>
      <c r="C274">
        <v>0</v>
      </c>
      <c r="D274">
        <v>1</v>
      </c>
      <c r="E274">
        <v>2</v>
      </c>
      <c r="F274">
        <v>0</v>
      </c>
    </row>
    <row r="275" spans="1:6" x14ac:dyDescent="0.3">
      <c r="A275">
        <v>342</v>
      </c>
      <c r="B275" t="s">
        <v>453</v>
      </c>
      <c r="C275">
        <v>0</v>
      </c>
      <c r="D275">
        <v>1</v>
      </c>
      <c r="E275">
        <v>2</v>
      </c>
      <c r="F2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Notes</vt:lpstr>
      <vt:lpstr>Continents</vt:lpstr>
      <vt:lpstr>COUNTRIES</vt:lpstr>
      <vt:lpstr>CREATIONS</vt:lpstr>
      <vt:lpstr>CREATIONS_ALL</vt:lpstr>
      <vt:lpstr>SUPPRESSIONS</vt:lpstr>
      <vt:lpstr>DST</vt:lpstr>
      <vt:lpstr>Zones1</vt:lpstr>
      <vt:lpstr>Zones2</vt:lpstr>
      <vt:lpstr>Zones3</vt:lpstr>
      <vt:lpstr>MEXICO</vt:lpstr>
      <vt:lpstr>FRANCE</vt:lpstr>
      <vt:lpstr>CHINA OK</vt:lpstr>
      <vt:lpstr>CANADA OK</vt:lpstr>
      <vt:lpstr>BRAZIL OK</vt:lpstr>
      <vt:lpstr>AUSTRALIA OK</vt:lpstr>
      <vt:lpstr>Base</vt:lpstr>
      <vt:lpstr>United States VERIFIER</vt:lpstr>
      <vt:lpstr>Canada VERIFIER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TROUILLARD Frank</dc:creator>
  <cp:lastModifiedBy>TROUILLARD Frank</cp:lastModifiedBy>
  <dcterms:created xsi:type="dcterms:W3CDTF">2018-01-05T10:12:33Z</dcterms:created>
  <dcterms:modified xsi:type="dcterms:W3CDTF">2018-01-17T18:37:36Z</dcterms:modified>
</cp:coreProperties>
</file>