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ICE SURVEY\Saint-Gobain\"/>
    </mc:Choice>
  </mc:AlternateContent>
  <xr:revisionPtr revIDLastSave="0" documentId="8_{D2161E49-5687-4A4D-9173-4C13C1E5F839}" xr6:coauthVersionLast="47" xr6:coauthVersionMax="47" xr10:uidLastSave="{00000000-0000-0000-0000-000000000000}"/>
  <bookViews>
    <workbookView xWindow="-120" yWindow="-120" windowWidth="20730" windowHeight="11160" xr2:uid="{983B9043-D816-414E-AF7F-5EC0FCEABD81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07" i="1" l="1"/>
  <c r="I1407" i="1"/>
  <c r="H1407" i="1"/>
  <c r="J1406" i="1"/>
  <c r="I1406" i="1"/>
  <c r="H1406" i="1"/>
  <c r="J1405" i="1"/>
  <c r="I1405" i="1"/>
  <c r="H1405" i="1"/>
  <c r="J1404" i="1"/>
  <c r="I1404" i="1"/>
  <c r="H1404" i="1"/>
  <c r="J1403" i="1"/>
  <c r="I1403" i="1"/>
  <c r="H1403" i="1"/>
  <c r="J1402" i="1"/>
  <c r="I1402" i="1"/>
  <c r="H1402" i="1"/>
  <c r="J1401" i="1"/>
  <c r="I1401" i="1"/>
  <c r="H1401" i="1"/>
  <c r="J1400" i="1"/>
  <c r="I1400" i="1"/>
  <c r="H1400" i="1"/>
  <c r="J1399" i="1"/>
  <c r="I1399" i="1"/>
  <c r="H1399" i="1"/>
  <c r="J1398" i="1"/>
  <c r="I1398" i="1"/>
  <c r="H1398" i="1"/>
  <c r="J1397" i="1"/>
  <c r="I1397" i="1"/>
  <c r="H1397" i="1"/>
  <c r="J1396" i="1"/>
  <c r="I1396" i="1"/>
  <c r="H1396" i="1"/>
  <c r="J1395" i="1"/>
  <c r="I1395" i="1"/>
  <c r="H1395" i="1"/>
  <c r="J1394" i="1"/>
  <c r="I1394" i="1"/>
  <c r="H1394" i="1"/>
  <c r="J1393" i="1"/>
  <c r="I1393" i="1"/>
  <c r="H1393" i="1"/>
  <c r="J1392" i="1"/>
  <c r="I1392" i="1"/>
  <c r="H1392" i="1"/>
  <c r="J1391" i="1"/>
  <c r="I1391" i="1"/>
  <c r="H1391" i="1"/>
  <c r="J1390" i="1"/>
  <c r="I1390" i="1"/>
  <c r="H1390" i="1"/>
  <c r="J1389" i="1"/>
  <c r="I1389" i="1"/>
  <c r="H1389" i="1"/>
  <c r="J1388" i="1"/>
  <c r="I1388" i="1"/>
  <c r="H1388" i="1"/>
  <c r="J1387" i="1"/>
  <c r="I1387" i="1"/>
  <c r="H1387" i="1"/>
  <c r="J1386" i="1"/>
  <c r="I1386" i="1"/>
  <c r="H1386" i="1"/>
  <c r="J1385" i="1"/>
  <c r="I1385" i="1"/>
  <c r="H1385" i="1"/>
  <c r="J1384" i="1"/>
  <c r="I1384" i="1"/>
  <c r="H1384" i="1"/>
  <c r="J1383" i="1"/>
  <c r="I1383" i="1"/>
  <c r="H1383" i="1"/>
  <c r="J1382" i="1"/>
  <c r="I1382" i="1"/>
  <c r="H1382" i="1"/>
  <c r="J1381" i="1"/>
  <c r="I1381" i="1"/>
  <c r="H1381" i="1"/>
  <c r="J1380" i="1"/>
  <c r="I1380" i="1"/>
  <c r="H1380" i="1"/>
  <c r="J1379" i="1"/>
  <c r="I1379" i="1"/>
  <c r="H1379" i="1"/>
  <c r="J1378" i="1"/>
  <c r="I1378" i="1"/>
  <c r="H1378" i="1"/>
  <c r="J1377" i="1"/>
  <c r="I1377" i="1"/>
  <c r="H1377" i="1"/>
  <c r="J1376" i="1"/>
  <c r="I1376" i="1"/>
  <c r="H1376" i="1"/>
  <c r="J1375" i="1"/>
  <c r="I1375" i="1"/>
  <c r="H1375" i="1"/>
  <c r="J1374" i="1"/>
  <c r="I1374" i="1"/>
  <c r="H1374" i="1"/>
  <c r="J1373" i="1"/>
  <c r="I1373" i="1"/>
  <c r="H1373" i="1"/>
  <c r="J1372" i="1"/>
  <c r="I1372" i="1"/>
  <c r="H1372" i="1"/>
  <c r="J1371" i="1"/>
  <c r="I1371" i="1"/>
  <c r="H1371" i="1"/>
  <c r="J1370" i="1"/>
  <c r="I1370" i="1"/>
  <c r="H1370" i="1"/>
  <c r="J1369" i="1"/>
  <c r="I1369" i="1"/>
  <c r="H1369" i="1"/>
  <c r="J1368" i="1"/>
  <c r="I1368" i="1"/>
  <c r="H1368" i="1"/>
  <c r="J1367" i="1"/>
  <c r="I1367" i="1"/>
  <c r="H1367" i="1"/>
  <c r="J1366" i="1"/>
  <c r="I1366" i="1"/>
  <c r="H1366" i="1"/>
  <c r="J1365" i="1"/>
  <c r="I1365" i="1"/>
  <c r="H1365" i="1"/>
  <c r="J1364" i="1"/>
  <c r="I1364" i="1"/>
  <c r="H1364" i="1"/>
  <c r="J1363" i="1"/>
  <c r="I1363" i="1"/>
  <c r="H1363" i="1"/>
  <c r="J1362" i="1"/>
  <c r="I1362" i="1"/>
  <c r="H1362" i="1"/>
  <c r="J1361" i="1"/>
  <c r="I1361" i="1"/>
  <c r="H1361" i="1"/>
  <c r="J1360" i="1"/>
  <c r="I1360" i="1"/>
  <c r="H1360" i="1"/>
  <c r="J1359" i="1"/>
  <c r="I1359" i="1"/>
  <c r="H1359" i="1"/>
  <c r="J1358" i="1"/>
  <c r="I1358" i="1"/>
  <c r="H1358" i="1"/>
  <c r="J1357" i="1"/>
  <c r="I1357" i="1"/>
  <c r="H1357" i="1"/>
  <c r="J1356" i="1"/>
  <c r="I1356" i="1"/>
  <c r="H1356" i="1"/>
  <c r="J1355" i="1"/>
  <c r="I1355" i="1"/>
  <c r="H1355" i="1"/>
  <c r="J1354" i="1"/>
  <c r="I1354" i="1"/>
  <c r="H1354" i="1"/>
  <c r="J1353" i="1"/>
  <c r="I1353" i="1"/>
  <c r="H1353" i="1"/>
  <c r="J1352" i="1"/>
  <c r="I1352" i="1"/>
  <c r="H1352" i="1"/>
  <c r="J1351" i="1"/>
  <c r="I1351" i="1"/>
  <c r="H1351" i="1"/>
  <c r="J1350" i="1"/>
  <c r="I1350" i="1"/>
  <c r="H1350" i="1"/>
  <c r="J1349" i="1"/>
  <c r="I1349" i="1"/>
  <c r="H1349" i="1"/>
  <c r="J1348" i="1"/>
  <c r="I1348" i="1"/>
  <c r="H1348" i="1"/>
  <c r="J1347" i="1"/>
  <c r="I1347" i="1"/>
  <c r="H1347" i="1"/>
  <c r="J1346" i="1"/>
  <c r="I1346" i="1"/>
  <c r="H1346" i="1"/>
  <c r="J1345" i="1"/>
  <c r="I1345" i="1"/>
  <c r="H1345" i="1"/>
  <c r="J1344" i="1"/>
  <c r="I1344" i="1"/>
  <c r="H1344" i="1"/>
  <c r="J1343" i="1"/>
  <c r="I1343" i="1"/>
  <c r="H1343" i="1"/>
  <c r="J1342" i="1"/>
  <c r="I1342" i="1"/>
  <c r="H1342" i="1"/>
  <c r="J1341" i="1"/>
  <c r="I1341" i="1"/>
  <c r="H1341" i="1"/>
  <c r="J1340" i="1"/>
  <c r="I1340" i="1"/>
  <c r="H1340" i="1"/>
  <c r="J1339" i="1"/>
  <c r="I1339" i="1"/>
  <c r="H1339" i="1"/>
  <c r="J1338" i="1"/>
  <c r="I1338" i="1"/>
  <c r="H1338" i="1"/>
  <c r="J1337" i="1"/>
  <c r="I1337" i="1"/>
  <c r="H1337" i="1"/>
  <c r="J1336" i="1"/>
  <c r="I1336" i="1"/>
  <c r="H1336" i="1"/>
  <c r="J1335" i="1"/>
  <c r="I1335" i="1"/>
  <c r="H1335" i="1"/>
  <c r="J1334" i="1"/>
  <c r="I1334" i="1"/>
  <c r="H1334" i="1"/>
  <c r="J1333" i="1"/>
  <c r="I1333" i="1"/>
  <c r="H1333" i="1"/>
  <c r="J1332" i="1"/>
  <c r="I1332" i="1"/>
  <c r="H1332" i="1"/>
  <c r="J1331" i="1"/>
  <c r="I1331" i="1"/>
  <c r="H1331" i="1"/>
  <c r="J1330" i="1"/>
  <c r="I1330" i="1"/>
  <c r="H1330" i="1"/>
  <c r="J1329" i="1"/>
  <c r="I1329" i="1"/>
  <c r="H1329" i="1"/>
  <c r="J1328" i="1"/>
  <c r="I1328" i="1"/>
  <c r="H1328" i="1"/>
  <c r="J1327" i="1"/>
  <c r="I1327" i="1"/>
  <c r="H1327" i="1"/>
  <c r="J1326" i="1"/>
  <c r="I1326" i="1"/>
  <c r="H1326" i="1"/>
  <c r="J1325" i="1"/>
  <c r="I1325" i="1"/>
  <c r="H1325" i="1"/>
  <c r="J1324" i="1"/>
  <c r="I1324" i="1"/>
  <c r="H1324" i="1"/>
  <c r="J1323" i="1"/>
  <c r="I1323" i="1"/>
  <c r="H1323" i="1"/>
  <c r="J1322" i="1"/>
  <c r="I1322" i="1"/>
  <c r="H1322" i="1"/>
  <c r="J1321" i="1"/>
  <c r="I1321" i="1"/>
  <c r="H1321" i="1"/>
  <c r="J1320" i="1"/>
  <c r="I1320" i="1"/>
  <c r="H1320" i="1"/>
  <c r="J1319" i="1"/>
  <c r="I1319" i="1"/>
  <c r="H1319" i="1"/>
  <c r="J1318" i="1"/>
  <c r="I1318" i="1"/>
  <c r="H1318" i="1"/>
  <c r="J1317" i="1"/>
  <c r="I1317" i="1"/>
  <c r="H1317" i="1"/>
  <c r="J1316" i="1"/>
  <c r="I1316" i="1"/>
  <c r="H1316" i="1"/>
  <c r="J1315" i="1"/>
  <c r="I1315" i="1"/>
  <c r="H1315" i="1"/>
  <c r="J1314" i="1"/>
  <c r="I1314" i="1"/>
  <c r="H1314" i="1"/>
  <c r="J1313" i="1"/>
  <c r="I1313" i="1"/>
  <c r="H1313" i="1"/>
  <c r="J1312" i="1"/>
  <c r="I1312" i="1"/>
  <c r="H1312" i="1"/>
  <c r="J1311" i="1"/>
  <c r="I1311" i="1"/>
  <c r="H1311" i="1"/>
  <c r="J1310" i="1"/>
  <c r="I1310" i="1"/>
  <c r="H1310" i="1"/>
  <c r="J1309" i="1"/>
  <c r="I1309" i="1"/>
  <c r="H1309" i="1"/>
  <c r="J1308" i="1"/>
  <c r="I1308" i="1"/>
  <c r="H1308" i="1"/>
  <c r="J1307" i="1"/>
  <c r="I1307" i="1"/>
  <c r="H1307" i="1"/>
  <c r="J1306" i="1"/>
  <c r="I1306" i="1"/>
  <c r="H1306" i="1"/>
  <c r="J1305" i="1"/>
  <c r="I1305" i="1"/>
  <c r="H1305" i="1"/>
  <c r="J1304" i="1"/>
  <c r="I1304" i="1"/>
  <c r="H1304" i="1"/>
  <c r="J1303" i="1"/>
  <c r="I1303" i="1"/>
  <c r="H1303" i="1"/>
  <c r="J1302" i="1"/>
  <c r="I1302" i="1"/>
  <c r="H1302" i="1"/>
  <c r="J1301" i="1"/>
  <c r="I1301" i="1"/>
  <c r="H1301" i="1"/>
  <c r="J1300" i="1"/>
  <c r="I1300" i="1"/>
  <c r="H1300" i="1"/>
  <c r="J1299" i="1"/>
  <c r="I1299" i="1"/>
  <c r="H1299" i="1"/>
  <c r="J1298" i="1"/>
  <c r="I1298" i="1"/>
  <c r="H1298" i="1"/>
  <c r="J1297" i="1"/>
  <c r="I1297" i="1"/>
  <c r="H1297" i="1"/>
  <c r="J1296" i="1"/>
  <c r="I1296" i="1"/>
  <c r="H1296" i="1"/>
  <c r="J1295" i="1"/>
  <c r="I1295" i="1"/>
  <c r="H1295" i="1"/>
  <c r="J1294" i="1"/>
  <c r="I1294" i="1"/>
  <c r="H1294" i="1"/>
  <c r="J1293" i="1"/>
  <c r="I1293" i="1"/>
  <c r="H1293" i="1"/>
  <c r="J1292" i="1"/>
  <c r="I1292" i="1"/>
  <c r="H1292" i="1"/>
  <c r="J1291" i="1"/>
  <c r="I1291" i="1"/>
  <c r="H1291" i="1"/>
  <c r="J1290" i="1"/>
  <c r="I1290" i="1"/>
  <c r="H1290" i="1"/>
  <c r="J1289" i="1"/>
  <c r="I1289" i="1"/>
  <c r="H1289" i="1"/>
  <c r="J1288" i="1"/>
  <c r="I1288" i="1"/>
  <c r="H1288" i="1"/>
  <c r="J1287" i="1"/>
  <c r="I1287" i="1"/>
  <c r="H1287" i="1"/>
  <c r="J1286" i="1"/>
  <c r="I1286" i="1"/>
  <c r="H1286" i="1"/>
  <c r="J1285" i="1"/>
  <c r="I1285" i="1"/>
  <c r="H1285" i="1"/>
  <c r="J1284" i="1"/>
  <c r="I1284" i="1"/>
  <c r="H1284" i="1"/>
  <c r="J1283" i="1"/>
  <c r="I1283" i="1"/>
  <c r="H1283" i="1"/>
  <c r="J1282" i="1"/>
  <c r="I1282" i="1"/>
  <c r="H1282" i="1"/>
  <c r="J1281" i="1"/>
  <c r="I1281" i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J1271" i="1"/>
  <c r="I1271" i="1"/>
  <c r="H1271" i="1"/>
  <c r="J1270" i="1"/>
  <c r="I1270" i="1"/>
  <c r="H1270" i="1"/>
  <c r="J1269" i="1"/>
  <c r="I1269" i="1"/>
  <c r="H1269" i="1"/>
  <c r="J1268" i="1"/>
  <c r="I1268" i="1"/>
  <c r="H1268" i="1"/>
  <c r="J1267" i="1"/>
  <c r="I1267" i="1"/>
  <c r="H1267" i="1"/>
  <c r="J1266" i="1"/>
  <c r="I1266" i="1"/>
  <c r="H1266" i="1"/>
  <c r="J1265" i="1"/>
  <c r="I1265" i="1"/>
  <c r="H1265" i="1"/>
  <c r="J1264" i="1"/>
  <c r="I1264" i="1"/>
  <c r="H1264" i="1"/>
  <c r="J1263" i="1"/>
  <c r="I1263" i="1"/>
  <c r="H1263" i="1"/>
  <c r="J1262" i="1"/>
  <c r="I1262" i="1"/>
  <c r="H1262" i="1"/>
  <c r="J1261" i="1"/>
  <c r="I1261" i="1"/>
  <c r="H1261" i="1"/>
  <c r="J1260" i="1"/>
  <c r="I1260" i="1"/>
  <c r="H1260" i="1"/>
  <c r="J1259" i="1"/>
  <c r="I1259" i="1"/>
  <c r="H1259" i="1"/>
  <c r="J1258" i="1"/>
  <c r="I1258" i="1"/>
  <c r="H1258" i="1"/>
  <c r="J1257" i="1"/>
  <c r="I1257" i="1"/>
  <c r="H1257" i="1"/>
  <c r="J1256" i="1"/>
  <c r="I1256" i="1"/>
  <c r="H1256" i="1"/>
  <c r="J1255" i="1"/>
  <c r="I1255" i="1"/>
  <c r="H1255" i="1"/>
  <c r="J1254" i="1"/>
  <c r="I1254" i="1"/>
  <c r="H1254" i="1"/>
  <c r="J1253" i="1"/>
  <c r="I1253" i="1"/>
  <c r="H1253" i="1"/>
  <c r="J1252" i="1"/>
  <c r="I1252" i="1"/>
  <c r="H1252" i="1"/>
  <c r="J1251" i="1"/>
  <c r="I1251" i="1"/>
  <c r="H1251" i="1"/>
  <c r="J1250" i="1"/>
  <c r="I1250" i="1"/>
  <c r="H1250" i="1"/>
  <c r="J1249" i="1"/>
  <c r="I1249" i="1"/>
  <c r="H1249" i="1"/>
  <c r="J1248" i="1"/>
  <c r="I1248" i="1"/>
  <c r="H1248" i="1"/>
  <c r="J1247" i="1"/>
  <c r="I1247" i="1"/>
  <c r="H1247" i="1"/>
  <c r="J1246" i="1"/>
  <c r="I1246" i="1"/>
  <c r="H1246" i="1"/>
  <c r="J1245" i="1"/>
  <c r="I1245" i="1"/>
  <c r="H1245" i="1"/>
  <c r="J1244" i="1"/>
  <c r="I1244" i="1"/>
  <c r="H1244" i="1"/>
  <c r="J1243" i="1"/>
  <c r="I1243" i="1"/>
  <c r="H1243" i="1"/>
  <c r="J1242" i="1"/>
  <c r="I1242" i="1"/>
  <c r="H1242" i="1"/>
  <c r="J1241" i="1"/>
  <c r="I1241" i="1"/>
  <c r="H1241" i="1"/>
  <c r="J1240" i="1"/>
  <c r="I1240" i="1"/>
  <c r="H1240" i="1"/>
  <c r="J1239" i="1"/>
  <c r="I1239" i="1"/>
  <c r="H1239" i="1"/>
  <c r="J1238" i="1"/>
  <c r="I1238" i="1"/>
  <c r="H1238" i="1"/>
  <c r="J1237" i="1"/>
  <c r="I1237" i="1"/>
  <c r="H1237" i="1"/>
  <c r="J1236" i="1"/>
  <c r="I1236" i="1"/>
  <c r="H1236" i="1"/>
  <c r="J1235" i="1"/>
  <c r="I1235" i="1"/>
  <c r="H1235" i="1"/>
  <c r="J1234" i="1"/>
  <c r="I1234" i="1"/>
  <c r="H1234" i="1"/>
  <c r="J1233" i="1"/>
  <c r="I1233" i="1"/>
  <c r="H1233" i="1"/>
  <c r="J1232" i="1"/>
  <c r="I1232" i="1"/>
  <c r="H1232" i="1"/>
  <c r="J1231" i="1"/>
  <c r="I1231" i="1"/>
  <c r="H1231" i="1"/>
  <c r="J1230" i="1"/>
  <c r="I1230" i="1"/>
  <c r="H1230" i="1"/>
  <c r="J1229" i="1"/>
  <c r="I1229" i="1"/>
  <c r="H1229" i="1"/>
  <c r="J1228" i="1"/>
  <c r="I1228" i="1"/>
  <c r="H1228" i="1"/>
  <c r="J1227" i="1"/>
  <c r="I1227" i="1"/>
  <c r="H1227" i="1"/>
  <c r="J1226" i="1"/>
  <c r="I1226" i="1"/>
  <c r="H1226" i="1"/>
  <c r="J1225" i="1"/>
  <c r="I1225" i="1"/>
  <c r="H1225" i="1"/>
  <c r="J1224" i="1"/>
  <c r="I1224" i="1"/>
  <c r="H1224" i="1"/>
  <c r="J1223" i="1"/>
  <c r="I1223" i="1"/>
  <c r="H1223" i="1"/>
  <c r="J1222" i="1"/>
  <c r="I1222" i="1"/>
  <c r="H1222" i="1"/>
  <c r="J1221" i="1"/>
  <c r="I1221" i="1"/>
  <c r="H1221" i="1"/>
  <c r="J1220" i="1"/>
  <c r="I1220" i="1"/>
  <c r="H1220" i="1"/>
  <c r="J1219" i="1"/>
  <c r="I1219" i="1"/>
  <c r="H1219" i="1"/>
  <c r="J1218" i="1"/>
  <c r="I1218" i="1"/>
  <c r="H1218" i="1"/>
  <c r="J1217" i="1"/>
  <c r="I1217" i="1"/>
  <c r="H1217" i="1"/>
  <c r="J1216" i="1"/>
  <c r="I1216" i="1"/>
  <c r="H1216" i="1"/>
  <c r="J1215" i="1"/>
  <c r="I1215" i="1"/>
  <c r="H1215" i="1"/>
  <c r="J1214" i="1"/>
  <c r="I1214" i="1"/>
  <c r="H1214" i="1"/>
  <c r="J1213" i="1"/>
  <c r="I1213" i="1"/>
  <c r="H1213" i="1"/>
  <c r="J1212" i="1"/>
  <c r="I1212" i="1"/>
  <c r="H1212" i="1"/>
  <c r="J1211" i="1"/>
  <c r="I1211" i="1"/>
  <c r="H1211" i="1"/>
  <c r="J1210" i="1"/>
  <c r="I1210" i="1"/>
  <c r="H1210" i="1"/>
  <c r="J1209" i="1"/>
  <c r="I1209" i="1"/>
  <c r="H1209" i="1"/>
  <c r="J1208" i="1"/>
  <c r="I1208" i="1"/>
  <c r="H1208" i="1"/>
  <c r="J1207" i="1"/>
  <c r="I1207" i="1"/>
  <c r="H1207" i="1"/>
  <c r="J1206" i="1"/>
  <c r="I1206" i="1"/>
  <c r="H1206" i="1"/>
  <c r="J1205" i="1"/>
  <c r="I1205" i="1"/>
  <c r="H1205" i="1"/>
  <c r="J1204" i="1"/>
  <c r="I1204" i="1"/>
  <c r="H1204" i="1"/>
  <c r="J1203" i="1"/>
  <c r="I1203" i="1"/>
  <c r="H1203" i="1"/>
  <c r="J1202" i="1"/>
  <c r="I1202" i="1"/>
  <c r="H1202" i="1"/>
  <c r="J1201" i="1"/>
  <c r="I1201" i="1"/>
  <c r="H1201" i="1"/>
  <c r="J1200" i="1"/>
  <c r="I1200" i="1"/>
  <c r="H1200" i="1"/>
  <c r="J1199" i="1"/>
  <c r="I1199" i="1"/>
  <c r="H1199" i="1"/>
  <c r="J1198" i="1"/>
  <c r="I1198" i="1"/>
  <c r="H1198" i="1"/>
  <c r="J1197" i="1"/>
  <c r="I1197" i="1"/>
  <c r="H1197" i="1"/>
  <c r="J1196" i="1"/>
  <c r="I1196" i="1"/>
  <c r="H1196" i="1"/>
  <c r="J1195" i="1"/>
  <c r="I1195" i="1"/>
  <c r="H1195" i="1"/>
  <c r="J1194" i="1"/>
  <c r="I1194" i="1"/>
  <c r="H1194" i="1"/>
  <c r="J1193" i="1"/>
  <c r="I1193" i="1"/>
  <c r="H1193" i="1"/>
  <c r="J1192" i="1"/>
  <c r="I1192" i="1"/>
  <c r="H1192" i="1"/>
  <c r="J1191" i="1"/>
  <c r="I1191" i="1"/>
  <c r="H1191" i="1"/>
  <c r="J1190" i="1"/>
  <c r="I1190" i="1"/>
  <c r="H1190" i="1"/>
  <c r="J1189" i="1"/>
  <c r="I1189" i="1"/>
  <c r="H1189" i="1"/>
  <c r="J1188" i="1"/>
  <c r="I1188" i="1"/>
  <c r="H1188" i="1"/>
  <c r="J1187" i="1"/>
  <c r="I1187" i="1"/>
  <c r="H1187" i="1"/>
  <c r="J1186" i="1"/>
  <c r="I1186" i="1"/>
  <c r="H1186" i="1"/>
  <c r="J1185" i="1"/>
  <c r="I1185" i="1"/>
  <c r="H1185" i="1"/>
  <c r="J1184" i="1"/>
  <c r="I1184" i="1"/>
  <c r="H1184" i="1"/>
  <c r="J1183" i="1"/>
  <c r="I1183" i="1"/>
  <c r="H1183" i="1"/>
  <c r="J1182" i="1"/>
  <c r="I1182" i="1"/>
  <c r="H1182" i="1"/>
  <c r="J1181" i="1"/>
  <c r="I1181" i="1"/>
  <c r="H1181" i="1"/>
  <c r="J1180" i="1"/>
  <c r="I1180" i="1"/>
  <c r="H1180" i="1"/>
  <c r="J1179" i="1"/>
  <c r="I1179" i="1"/>
  <c r="H1179" i="1"/>
  <c r="J1178" i="1"/>
  <c r="I1178" i="1"/>
  <c r="H1178" i="1"/>
  <c r="J1177" i="1"/>
  <c r="I1177" i="1"/>
  <c r="H1177" i="1"/>
  <c r="J1176" i="1"/>
  <c r="I1176" i="1"/>
  <c r="H1176" i="1"/>
  <c r="J1175" i="1"/>
  <c r="I1175" i="1"/>
  <c r="H1175" i="1"/>
  <c r="J1174" i="1"/>
  <c r="I1174" i="1"/>
  <c r="H1174" i="1"/>
  <c r="J1173" i="1"/>
  <c r="I1173" i="1"/>
  <c r="H1173" i="1"/>
  <c r="J1172" i="1"/>
  <c r="I1172" i="1"/>
  <c r="H1172" i="1"/>
  <c r="J1171" i="1"/>
  <c r="I1171" i="1"/>
  <c r="H1171" i="1"/>
  <c r="J1170" i="1"/>
  <c r="I1170" i="1"/>
  <c r="H1170" i="1"/>
  <c r="J1169" i="1"/>
  <c r="I1169" i="1"/>
  <c r="H1169" i="1"/>
  <c r="J1168" i="1"/>
  <c r="I1168" i="1"/>
  <c r="H1168" i="1"/>
  <c r="J1167" i="1"/>
  <c r="I1167" i="1"/>
  <c r="H1167" i="1"/>
  <c r="J1166" i="1"/>
  <c r="I1166" i="1"/>
  <c r="H1166" i="1"/>
  <c r="J1165" i="1"/>
  <c r="I1165" i="1"/>
  <c r="H1165" i="1"/>
  <c r="J1164" i="1"/>
  <c r="I1164" i="1"/>
  <c r="H1164" i="1"/>
  <c r="J1163" i="1"/>
  <c r="I1163" i="1"/>
  <c r="H1163" i="1"/>
  <c r="J1162" i="1"/>
  <c r="I1162" i="1"/>
  <c r="H1162" i="1"/>
  <c r="J1161" i="1"/>
  <c r="I1161" i="1"/>
  <c r="H1161" i="1"/>
  <c r="J1160" i="1"/>
  <c r="I1160" i="1"/>
  <c r="H1160" i="1"/>
  <c r="J1159" i="1"/>
  <c r="I1159" i="1"/>
  <c r="H1159" i="1"/>
  <c r="J1158" i="1"/>
  <c r="I1158" i="1"/>
  <c r="H1158" i="1"/>
  <c r="J1157" i="1"/>
  <c r="I1157" i="1"/>
  <c r="H1157" i="1"/>
  <c r="J1156" i="1"/>
  <c r="I1156" i="1"/>
  <c r="H1156" i="1"/>
  <c r="J1155" i="1"/>
  <c r="I1155" i="1"/>
  <c r="H1155" i="1"/>
  <c r="J1154" i="1"/>
  <c r="I1154" i="1"/>
  <c r="H1154" i="1"/>
  <c r="J1153" i="1"/>
  <c r="I1153" i="1"/>
  <c r="H1153" i="1"/>
  <c r="J1152" i="1"/>
  <c r="I1152" i="1"/>
  <c r="H1152" i="1"/>
  <c r="J1151" i="1"/>
  <c r="I1151" i="1"/>
  <c r="H1151" i="1"/>
  <c r="J1150" i="1"/>
  <c r="I1150" i="1"/>
  <c r="H1150" i="1"/>
  <c r="J1149" i="1"/>
  <c r="I1149" i="1"/>
  <c r="H1149" i="1"/>
  <c r="J1148" i="1"/>
  <c r="I1148" i="1"/>
  <c r="H1148" i="1"/>
  <c r="J1147" i="1"/>
  <c r="I1147" i="1"/>
  <c r="H1147" i="1"/>
  <c r="J1146" i="1"/>
  <c r="I1146" i="1"/>
  <c r="H1146" i="1"/>
  <c r="J1145" i="1"/>
  <c r="I1145" i="1"/>
  <c r="H1145" i="1"/>
  <c r="J1144" i="1"/>
  <c r="I1144" i="1"/>
  <c r="H1144" i="1"/>
  <c r="J1143" i="1"/>
  <c r="I1143" i="1"/>
  <c r="H1143" i="1"/>
  <c r="J1142" i="1"/>
  <c r="I1142" i="1"/>
  <c r="H1142" i="1"/>
  <c r="J1141" i="1"/>
  <c r="I1141" i="1"/>
  <c r="H1141" i="1"/>
  <c r="J1140" i="1"/>
  <c r="I1140" i="1"/>
  <c r="H1140" i="1"/>
  <c r="J1139" i="1"/>
  <c r="I1139" i="1"/>
  <c r="H1139" i="1"/>
  <c r="J1138" i="1"/>
  <c r="I1138" i="1"/>
  <c r="H1138" i="1"/>
  <c r="J1137" i="1"/>
  <c r="I1137" i="1"/>
  <c r="H1137" i="1"/>
  <c r="J1136" i="1"/>
  <c r="I1136" i="1"/>
  <c r="H1136" i="1"/>
  <c r="J1135" i="1"/>
  <c r="I1135" i="1"/>
  <c r="H1135" i="1"/>
  <c r="J1134" i="1"/>
  <c r="I1134" i="1"/>
  <c r="H1134" i="1"/>
  <c r="J1133" i="1"/>
  <c r="I1133" i="1"/>
  <c r="H1133" i="1"/>
  <c r="J1132" i="1"/>
  <c r="I1132" i="1"/>
  <c r="H1132" i="1"/>
  <c r="J1131" i="1"/>
  <c r="I1131" i="1"/>
  <c r="H1131" i="1"/>
  <c r="J1130" i="1"/>
  <c r="I1130" i="1"/>
  <c r="H1130" i="1"/>
  <c r="J1129" i="1"/>
  <c r="I1129" i="1"/>
  <c r="H1129" i="1"/>
  <c r="J1128" i="1"/>
  <c r="I1128" i="1"/>
  <c r="H1128" i="1"/>
  <c r="J1127" i="1"/>
  <c r="I1127" i="1"/>
  <c r="H1127" i="1"/>
  <c r="J1126" i="1"/>
  <c r="I1126" i="1"/>
  <c r="H1126" i="1"/>
  <c r="J1125" i="1"/>
  <c r="I1125" i="1"/>
  <c r="H1125" i="1"/>
  <c r="J1124" i="1"/>
  <c r="I1124" i="1"/>
  <c r="H1124" i="1"/>
  <c r="J1123" i="1"/>
  <c r="I1123" i="1"/>
  <c r="H1123" i="1"/>
  <c r="J1122" i="1"/>
  <c r="I1122" i="1"/>
  <c r="H1122" i="1"/>
  <c r="J1121" i="1"/>
  <c r="I1121" i="1"/>
  <c r="H1121" i="1"/>
  <c r="J1120" i="1"/>
  <c r="I1120" i="1"/>
  <c r="H1120" i="1"/>
  <c r="J1119" i="1"/>
  <c r="I1119" i="1"/>
  <c r="H1119" i="1"/>
  <c r="J1118" i="1"/>
  <c r="I1118" i="1"/>
  <c r="H1118" i="1"/>
  <c r="J1117" i="1"/>
  <c r="I1117" i="1"/>
  <c r="H1117" i="1"/>
  <c r="J1116" i="1"/>
  <c r="I1116" i="1"/>
  <c r="H1116" i="1"/>
  <c r="J1115" i="1"/>
  <c r="I1115" i="1"/>
  <c r="H1115" i="1"/>
  <c r="J1114" i="1"/>
  <c r="I1114" i="1"/>
  <c r="H1114" i="1"/>
  <c r="J1113" i="1"/>
  <c r="I1113" i="1"/>
  <c r="H1113" i="1"/>
  <c r="J1112" i="1"/>
  <c r="I1112" i="1"/>
  <c r="H1112" i="1"/>
  <c r="J1111" i="1"/>
  <c r="I1111" i="1"/>
  <c r="H1111" i="1"/>
  <c r="J1110" i="1"/>
  <c r="I1110" i="1"/>
  <c r="H1110" i="1"/>
  <c r="J1109" i="1"/>
  <c r="I1109" i="1"/>
  <c r="H1109" i="1"/>
  <c r="J1108" i="1"/>
  <c r="I1108" i="1"/>
  <c r="H1108" i="1"/>
  <c r="J1107" i="1"/>
  <c r="I1107" i="1"/>
  <c r="H1107" i="1"/>
  <c r="J1106" i="1"/>
  <c r="I1106" i="1"/>
  <c r="H1106" i="1"/>
  <c r="J1105" i="1"/>
  <c r="I1105" i="1"/>
  <c r="H1105" i="1"/>
  <c r="J1104" i="1"/>
  <c r="I1104" i="1"/>
  <c r="H1104" i="1"/>
  <c r="J1103" i="1"/>
  <c r="I1103" i="1"/>
  <c r="H1103" i="1"/>
  <c r="J1102" i="1"/>
  <c r="I1102" i="1"/>
  <c r="H1102" i="1"/>
  <c r="J1101" i="1"/>
  <c r="I1101" i="1"/>
  <c r="H1101" i="1"/>
  <c r="J1100" i="1"/>
  <c r="I1100" i="1"/>
  <c r="H1100" i="1"/>
  <c r="J1099" i="1"/>
  <c r="I1099" i="1"/>
  <c r="H1099" i="1"/>
  <c r="J1098" i="1"/>
  <c r="I1098" i="1"/>
  <c r="H1098" i="1"/>
  <c r="J1097" i="1"/>
  <c r="I1097" i="1"/>
  <c r="H1097" i="1"/>
  <c r="J1096" i="1"/>
  <c r="I1096" i="1"/>
  <c r="H1096" i="1"/>
  <c r="J1095" i="1"/>
  <c r="I1095" i="1"/>
  <c r="H1095" i="1"/>
  <c r="J1094" i="1"/>
  <c r="I1094" i="1"/>
  <c r="H1094" i="1"/>
  <c r="J1093" i="1"/>
  <c r="I1093" i="1"/>
  <c r="H1093" i="1"/>
  <c r="J1092" i="1"/>
  <c r="I1092" i="1"/>
  <c r="H1092" i="1"/>
  <c r="J1091" i="1"/>
  <c r="I1091" i="1"/>
  <c r="H1091" i="1"/>
  <c r="J1090" i="1"/>
  <c r="I1090" i="1"/>
  <c r="H1090" i="1"/>
  <c r="J1089" i="1"/>
  <c r="I1089" i="1"/>
  <c r="H1089" i="1"/>
  <c r="J1088" i="1"/>
  <c r="I1088" i="1"/>
  <c r="H1088" i="1"/>
  <c r="J1087" i="1"/>
  <c r="I1087" i="1"/>
  <c r="H1087" i="1"/>
  <c r="J1086" i="1"/>
  <c r="I1086" i="1"/>
  <c r="H1086" i="1"/>
  <c r="J1085" i="1"/>
  <c r="I1085" i="1"/>
  <c r="H1085" i="1"/>
  <c r="J1084" i="1"/>
  <c r="I1084" i="1"/>
  <c r="H1084" i="1"/>
  <c r="J1083" i="1"/>
  <c r="I1083" i="1"/>
  <c r="H1083" i="1"/>
  <c r="J1082" i="1"/>
  <c r="I1082" i="1"/>
  <c r="H1082" i="1"/>
  <c r="J1081" i="1"/>
  <c r="I1081" i="1"/>
  <c r="H1081" i="1"/>
  <c r="J1080" i="1"/>
  <c r="I1080" i="1"/>
  <c r="H1080" i="1"/>
  <c r="J1079" i="1"/>
  <c r="I1079" i="1"/>
  <c r="H1079" i="1"/>
  <c r="J1078" i="1"/>
  <c r="I1078" i="1"/>
  <c r="H1078" i="1"/>
  <c r="J1077" i="1"/>
  <c r="I1077" i="1"/>
  <c r="H1077" i="1"/>
  <c r="J1076" i="1"/>
  <c r="I1076" i="1"/>
  <c r="H1076" i="1"/>
  <c r="J1075" i="1"/>
  <c r="I1075" i="1"/>
  <c r="H1075" i="1"/>
  <c r="J1074" i="1"/>
  <c r="I1074" i="1"/>
  <c r="H1074" i="1"/>
  <c r="J1073" i="1"/>
  <c r="I1073" i="1"/>
  <c r="H1073" i="1"/>
  <c r="J1072" i="1"/>
  <c r="I1072" i="1"/>
  <c r="H1072" i="1"/>
  <c r="J1071" i="1"/>
  <c r="I1071" i="1"/>
  <c r="H1071" i="1"/>
  <c r="J1070" i="1"/>
  <c r="I1070" i="1"/>
  <c r="H1070" i="1"/>
  <c r="J1069" i="1"/>
  <c r="I1069" i="1"/>
  <c r="H1069" i="1"/>
  <c r="J1068" i="1"/>
  <c r="I1068" i="1"/>
  <c r="H1068" i="1"/>
  <c r="J1067" i="1"/>
  <c r="I1067" i="1"/>
  <c r="H1067" i="1"/>
  <c r="J1066" i="1"/>
  <c r="I1066" i="1"/>
  <c r="H1066" i="1"/>
  <c r="J1065" i="1"/>
  <c r="I1065" i="1"/>
  <c r="H1065" i="1"/>
  <c r="J1064" i="1"/>
  <c r="I1064" i="1"/>
  <c r="H1064" i="1"/>
  <c r="J1063" i="1"/>
  <c r="I1063" i="1"/>
  <c r="H1063" i="1"/>
  <c r="J1062" i="1"/>
  <c r="I1062" i="1"/>
  <c r="H1062" i="1"/>
  <c r="J1061" i="1"/>
  <c r="I1061" i="1"/>
  <c r="H1061" i="1"/>
  <c r="J1060" i="1"/>
  <c r="I1060" i="1"/>
  <c r="H1060" i="1"/>
  <c r="J1059" i="1"/>
  <c r="I1059" i="1"/>
  <c r="H1059" i="1"/>
  <c r="J1058" i="1"/>
  <c r="I1058" i="1"/>
  <c r="H1058" i="1"/>
  <c r="J1057" i="1"/>
  <c r="I1057" i="1"/>
  <c r="H1057" i="1"/>
  <c r="J1056" i="1"/>
  <c r="I1056" i="1"/>
  <c r="H1056" i="1"/>
  <c r="J1055" i="1"/>
  <c r="I1055" i="1"/>
  <c r="H1055" i="1"/>
  <c r="J1054" i="1"/>
  <c r="I1054" i="1"/>
  <c r="H1054" i="1"/>
  <c r="J1053" i="1"/>
  <c r="I1053" i="1"/>
  <c r="H1053" i="1"/>
  <c r="J1052" i="1"/>
  <c r="I1052" i="1"/>
  <c r="H1052" i="1"/>
  <c r="J1051" i="1"/>
  <c r="I1051" i="1"/>
  <c r="H1051" i="1"/>
  <c r="J1050" i="1"/>
  <c r="I1050" i="1"/>
  <c r="H1050" i="1"/>
  <c r="J1049" i="1"/>
  <c r="I1049" i="1"/>
  <c r="H1049" i="1"/>
  <c r="J1048" i="1"/>
  <c r="I1048" i="1"/>
  <c r="H1048" i="1"/>
  <c r="J1047" i="1"/>
  <c r="I1047" i="1"/>
  <c r="H1047" i="1"/>
  <c r="J1046" i="1"/>
  <c r="I1046" i="1"/>
  <c r="H1046" i="1"/>
  <c r="J1045" i="1"/>
  <c r="I1045" i="1"/>
  <c r="H1045" i="1"/>
  <c r="J1044" i="1"/>
  <c r="I1044" i="1"/>
  <c r="H1044" i="1"/>
  <c r="J1043" i="1"/>
  <c r="I1043" i="1"/>
  <c r="H1043" i="1"/>
  <c r="J1042" i="1"/>
  <c r="I1042" i="1"/>
  <c r="H1042" i="1"/>
  <c r="J1041" i="1"/>
  <c r="I1041" i="1"/>
  <c r="H1041" i="1"/>
  <c r="J1040" i="1"/>
  <c r="I1040" i="1"/>
  <c r="H1040" i="1"/>
  <c r="J1039" i="1"/>
  <c r="I1039" i="1"/>
  <c r="H1039" i="1"/>
  <c r="J1038" i="1"/>
  <c r="I1038" i="1"/>
  <c r="H1038" i="1"/>
  <c r="J1037" i="1"/>
  <c r="I1037" i="1"/>
  <c r="H1037" i="1"/>
  <c r="J1036" i="1"/>
  <c r="I1036" i="1"/>
  <c r="H1036" i="1"/>
  <c r="J1035" i="1"/>
  <c r="I1035" i="1"/>
  <c r="H1035" i="1"/>
  <c r="J1034" i="1"/>
  <c r="I1034" i="1"/>
  <c r="H1034" i="1"/>
  <c r="J1033" i="1"/>
  <c r="I1033" i="1"/>
  <c r="H1033" i="1"/>
  <c r="J1032" i="1"/>
  <c r="I1032" i="1"/>
  <c r="H1032" i="1"/>
  <c r="J1031" i="1"/>
  <c r="I1031" i="1"/>
  <c r="H1031" i="1"/>
  <c r="J1030" i="1"/>
  <c r="I1030" i="1"/>
  <c r="H1030" i="1"/>
  <c r="J1029" i="1"/>
  <c r="I1029" i="1"/>
  <c r="H1029" i="1"/>
  <c r="J1028" i="1"/>
  <c r="I1028" i="1"/>
  <c r="H1028" i="1"/>
  <c r="J1027" i="1"/>
  <c r="I1027" i="1"/>
  <c r="H1027" i="1"/>
  <c r="J1026" i="1"/>
  <c r="I1026" i="1"/>
  <c r="H1026" i="1"/>
  <c r="J1025" i="1"/>
  <c r="I1025" i="1"/>
  <c r="H1025" i="1"/>
  <c r="J1024" i="1"/>
  <c r="I1024" i="1"/>
  <c r="H1024" i="1"/>
  <c r="J1023" i="1"/>
  <c r="I1023" i="1"/>
  <c r="H1023" i="1"/>
  <c r="J1022" i="1"/>
  <c r="I1022" i="1"/>
  <c r="H1022" i="1"/>
  <c r="J1021" i="1"/>
  <c r="I1021" i="1"/>
  <c r="H1021" i="1"/>
  <c r="J1020" i="1"/>
  <c r="I1020" i="1"/>
  <c r="H1020" i="1"/>
  <c r="J1019" i="1"/>
  <c r="I1019" i="1"/>
  <c r="H1019" i="1"/>
  <c r="J1018" i="1"/>
  <c r="I1018" i="1"/>
  <c r="H1018" i="1"/>
  <c r="J1017" i="1"/>
  <c r="I1017" i="1"/>
  <c r="H1017" i="1"/>
  <c r="J1016" i="1"/>
  <c r="I1016" i="1"/>
  <c r="H1016" i="1"/>
  <c r="J1015" i="1"/>
  <c r="I1015" i="1"/>
  <c r="H1015" i="1"/>
  <c r="J1014" i="1"/>
  <c r="I1014" i="1"/>
  <c r="H1014" i="1"/>
  <c r="J1013" i="1"/>
  <c r="I1013" i="1"/>
  <c r="H1013" i="1"/>
  <c r="J1012" i="1"/>
  <c r="I1012" i="1"/>
  <c r="H1012" i="1"/>
  <c r="J1011" i="1"/>
  <c r="I1011" i="1"/>
  <c r="H1011" i="1"/>
  <c r="J1010" i="1"/>
  <c r="I1010" i="1"/>
  <c r="H1010" i="1"/>
  <c r="J1009" i="1"/>
  <c r="I1009" i="1"/>
  <c r="H1009" i="1"/>
  <c r="J1008" i="1"/>
  <c r="I1008" i="1"/>
  <c r="H1008" i="1"/>
  <c r="J1007" i="1"/>
  <c r="I1007" i="1"/>
  <c r="H1007" i="1"/>
  <c r="J1006" i="1"/>
  <c r="I1006" i="1"/>
  <c r="H1006" i="1"/>
  <c r="J1005" i="1"/>
  <c r="I1005" i="1"/>
  <c r="H1005" i="1"/>
  <c r="J1004" i="1"/>
  <c r="I1004" i="1"/>
  <c r="H1004" i="1"/>
  <c r="J1003" i="1"/>
  <c r="I1003" i="1"/>
  <c r="H1003" i="1"/>
  <c r="J1002" i="1"/>
  <c r="I1002" i="1"/>
  <c r="H1002" i="1"/>
  <c r="J1001" i="1"/>
  <c r="I1001" i="1"/>
  <c r="H1001" i="1"/>
  <c r="J1000" i="1"/>
  <c r="I1000" i="1"/>
  <c r="H1000" i="1"/>
  <c r="J999" i="1"/>
  <c r="I999" i="1"/>
  <c r="H999" i="1"/>
  <c r="J998" i="1"/>
  <c r="I998" i="1"/>
  <c r="H998" i="1"/>
  <c r="J997" i="1"/>
  <c r="I997" i="1"/>
  <c r="H997" i="1"/>
  <c r="J996" i="1"/>
  <c r="I996" i="1"/>
  <c r="H996" i="1"/>
  <c r="J995" i="1"/>
  <c r="I995" i="1"/>
  <c r="H995" i="1"/>
  <c r="J994" i="1"/>
  <c r="I994" i="1"/>
  <c r="H994" i="1"/>
  <c r="J993" i="1"/>
  <c r="I993" i="1"/>
  <c r="H993" i="1"/>
  <c r="J992" i="1"/>
  <c r="I992" i="1"/>
  <c r="H992" i="1"/>
  <c r="J991" i="1"/>
  <c r="I991" i="1"/>
  <c r="H991" i="1"/>
  <c r="J990" i="1"/>
  <c r="I990" i="1"/>
  <c r="H990" i="1"/>
  <c r="J989" i="1"/>
  <c r="I989" i="1"/>
  <c r="H989" i="1"/>
  <c r="J988" i="1"/>
  <c r="I988" i="1"/>
  <c r="H988" i="1"/>
  <c r="J987" i="1"/>
  <c r="I987" i="1"/>
  <c r="H987" i="1"/>
  <c r="J986" i="1"/>
  <c r="I986" i="1"/>
  <c r="H986" i="1"/>
  <c r="J985" i="1"/>
  <c r="I985" i="1"/>
  <c r="H985" i="1"/>
  <c r="J984" i="1"/>
  <c r="I984" i="1"/>
  <c r="H984" i="1"/>
  <c r="J983" i="1"/>
  <c r="I983" i="1"/>
  <c r="H983" i="1"/>
  <c r="J982" i="1"/>
  <c r="I982" i="1"/>
  <c r="H982" i="1"/>
  <c r="J981" i="1"/>
  <c r="I981" i="1"/>
  <c r="H981" i="1"/>
  <c r="J980" i="1"/>
  <c r="I980" i="1"/>
  <c r="H980" i="1"/>
  <c r="J979" i="1"/>
  <c r="I979" i="1"/>
  <c r="H979" i="1"/>
  <c r="J978" i="1"/>
  <c r="I978" i="1"/>
  <c r="H978" i="1"/>
  <c r="J977" i="1"/>
  <c r="I977" i="1"/>
  <c r="H977" i="1"/>
  <c r="J976" i="1"/>
  <c r="I976" i="1"/>
  <c r="H976" i="1"/>
  <c r="J975" i="1"/>
  <c r="I975" i="1"/>
  <c r="H975" i="1"/>
  <c r="J974" i="1"/>
  <c r="I974" i="1"/>
  <c r="H974" i="1"/>
  <c r="J973" i="1"/>
  <c r="I973" i="1"/>
  <c r="H973" i="1"/>
  <c r="J972" i="1"/>
  <c r="I972" i="1"/>
  <c r="H972" i="1"/>
  <c r="J971" i="1"/>
  <c r="I971" i="1"/>
  <c r="H971" i="1"/>
  <c r="J970" i="1"/>
  <c r="I970" i="1"/>
  <c r="H970" i="1"/>
  <c r="J969" i="1"/>
  <c r="I969" i="1"/>
  <c r="H969" i="1"/>
  <c r="J968" i="1"/>
  <c r="I968" i="1"/>
  <c r="H968" i="1"/>
  <c r="J967" i="1"/>
  <c r="I967" i="1"/>
  <c r="H967" i="1"/>
  <c r="J966" i="1"/>
  <c r="I966" i="1"/>
  <c r="H966" i="1"/>
  <c r="J965" i="1"/>
  <c r="I965" i="1"/>
  <c r="H965" i="1"/>
  <c r="J964" i="1"/>
  <c r="I964" i="1"/>
  <c r="H964" i="1"/>
  <c r="J963" i="1"/>
  <c r="I963" i="1"/>
  <c r="H963" i="1"/>
  <c r="J962" i="1"/>
  <c r="I962" i="1"/>
  <c r="H962" i="1"/>
  <c r="J961" i="1"/>
  <c r="I961" i="1"/>
  <c r="H961" i="1"/>
  <c r="J960" i="1"/>
  <c r="I960" i="1"/>
  <c r="H960" i="1"/>
  <c r="J959" i="1"/>
  <c r="I959" i="1"/>
  <c r="H959" i="1"/>
  <c r="J958" i="1"/>
  <c r="I958" i="1"/>
  <c r="H958" i="1"/>
  <c r="J957" i="1"/>
  <c r="I957" i="1"/>
  <c r="H957" i="1"/>
  <c r="J956" i="1"/>
  <c r="I956" i="1"/>
  <c r="H956" i="1"/>
  <c r="J955" i="1"/>
  <c r="I955" i="1"/>
  <c r="H955" i="1"/>
  <c r="J954" i="1"/>
  <c r="I954" i="1"/>
  <c r="H954" i="1"/>
  <c r="J953" i="1"/>
  <c r="I953" i="1"/>
  <c r="H953" i="1"/>
  <c r="J952" i="1"/>
  <c r="I952" i="1"/>
  <c r="H952" i="1"/>
  <c r="J951" i="1"/>
  <c r="I951" i="1"/>
  <c r="H951" i="1"/>
  <c r="J950" i="1"/>
  <c r="I950" i="1"/>
  <c r="H950" i="1"/>
  <c r="J949" i="1"/>
  <c r="I949" i="1"/>
  <c r="H949" i="1"/>
  <c r="J948" i="1"/>
  <c r="I948" i="1"/>
  <c r="H948" i="1"/>
  <c r="J947" i="1"/>
  <c r="I947" i="1"/>
  <c r="H947" i="1"/>
  <c r="J946" i="1"/>
  <c r="I946" i="1"/>
  <c r="H946" i="1"/>
  <c r="J945" i="1"/>
  <c r="I945" i="1"/>
  <c r="H945" i="1"/>
  <c r="J944" i="1"/>
  <c r="I944" i="1"/>
  <c r="H944" i="1"/>
  <c r="J943" i="1"/>
  <c r="I943" i="1"/>
  <c r="H943" i="1"/>
  <c r="J942" i="1"/>
  <c r="I942" i="1"/>
  <c r="H942" i="1"/>
  <c r="J941" i="1"/>
  <c r="I941" i="1"/>
  <c r="H941" i="1"/>
  <c r="J940" i="1"/>
  <c r="I940" i="1"/>
  <c r="H940" i="1"/>
  <c r="J939" i="1"/>
  <c r="I939" i="1"/>
  <c r="H939" i="1"/>
  <c r="J938" i="1"/>
  <c r="I938" i="1"/>
  <c r="H938" i="1"/>
  <c r="J937" i="1"/>
  <c r="I937" i="1"/>
  <c r="H937" i="1"/>
  <c r="J936" i="1"/>
  <c r="I936" i="1"/>
  <c r="H936" i="1"/>
  <c r="J935" i="1"/>
  <c r="I935" i="1"/>
  <c r="H935" i="1"/>
  <c r="J934" i="1"/>
  <c r="I934" i="1"/>
  <c r="H934" i="1"/>
  <c r="J933" i="1"/>
  <c r="I933" i="1"/>
  <c r="H933" i="1"/>
  <c r="J932" i="1"/>
  <c r="I932" i="1"/>
  <c r="H932" i="1"/>
  <c r="J931" i="1"/>
  <c r="I931" i="1"/>
  <c r="H931" i="1"/>
  <c r="J930" i="1"/>
  <c r="I930" i="1"/>
  <c r="H930" i="1"/>
  <c r="J929" i="1"/>
  <c r="I929" i="1"/>
  <c r="H929" i="1"/>
  <c r="J928" i="1"/>
  <c r="I928" i="1"/>
  <c r="H928" i="1"/>
  <c r="J927" i="1"/>
  <c r="I927" i="1"/>
  <c r="H927" i="1"/>
  <c r="J926" i="1"/>
  <c r="I926" i="1"/>
  <c r="H926" i="1"/>
  <c r="J925" i="1"/>
  <c r="I925" i="1"/>
  <c r="H925" i="1"/>
  <c r="J924" i="1"/>
  <c r="I924" i="1"/>
  <c r="H924" i="1"/>
  <c r="J923" i="1"/>
  <c r="I923" i="1"/>
  <c r="H923" i="1"/>
  <c r="J922" i="1"/>
  <c r="I922" i="1"/>
  <c r="H922" i="1"/>
  <c r="J921" i="1"/>
  <c r="I921" i="1"/>
  <c r="H921" i="1"/>
  <c r="J920" i="1"/>
  <c r="I920" i="1"/>
  <c r="H920" i="1"/>
  <c r="J919" i="1"/>
  <c r="I919" i="1"/>
  <c r="H919" i="1"/>
  <c r="J918" i="1"/>
  <c r="I918" i="1"/>
  <c r="H918" i="1"/>
  <c r="J917" i="1"/>
  <c r="I917" i="1"/>
  <c r="H917" i="1"/>
  <c r="J916" i="1"/>
  <c r="I916" i="1"/>
  <c r="H916" i="1"/>
  <c r="J915" i="1"/>
  <c r="I915" i="1"/>
  <c r="H915" i="1"/>
  <c r="J914" i="1"/>
  <c r="I914" i="1"/>
  <c r="H914" i="1"/>
  <c r="J913" i="1"/>
  <c r="I913" i="1"/>
  <c r="H913" i="1"/>
  <c r="J912" i="1"/>
  <c r="I912" i="1"/>
  <c r="H912" i="1"/>
  <c r="J911" i="1"/>
  <c r="I911" i="1"/>
  <c r="H911" i="1"/>
  <c r="J910" i="1"/>
  <c r="I910" i="1"/>
  <c r="H910" i="1"/>
  <c r="J909" i="1"/>
  <c r="I909" i="1"/>
  <c r="H909" i="1"/>
  <c r="J908" i="1"/>
  <c r="I908" i="1"/>
  <c r="H908" i="1"/>
  <c r="J907" i="1"/>
  <c r="I907" i="1"/>
  <c r="H907" i="1"/>
  <c r="J906" i="1"/>
  <c r="I906" i="1"/>
  <c r="H906" i="1"/>
  <c r="J905" i="1"/>
  <c r="I905" i="1"/>
  <c r="H905" i="1"/>
  <c r="J904" i="1"/>
  <c r="I904" i="1"/>
  <c r="H904" i="1"/>
  <c r="J903" i="1"/>
  <c r="I903" i="1"/>
  <c r="H903" i="1"/>
  <c r="J902" i="1"/>
  <c r="I902" i="1"/>
  <c r="H902" i="1"/>
  <c r="J901" i="1"/>
  <c r="I901" i="1"/>
  <c r="H901" i="1"/>
  <c r="J900" i="1"/>
  <c r="I900" i="1"/>
  <c r="H900" i="1"/>
  <c r="J899" i="1"/>
  <c r="I899" i="1"/>
  <c r="H899" i="1"/>
  <c r="J898" i="1"/>
  <c r="I898" i="1"/>
  <c r="H898" i="1"/>
  <c r="J897" i="1"/>
  <c r="I897" i="1"/>
  <c r="H897" i="1"/>
  <c r="J896" i="1"/>
  <c r="I896" i="1"/>
  <c r="H896" i="1"/>
  <c r="J895" i="1"/>
  <c r="I895" i="1"/>
  <c r="H895" i="1"/>
  <c r="J894" i="1"/>
  <c r="I894" i="1"/>
  <c r="H894" i="1"/>
  <c r="J893" i="1"/>
  <c r="I893" i="1"/>
  <c r="H893" i="1"/>
  <c r="J892" i="1"/>
  <c r="I892" i="1"/>
  <c r="H892" i="1"/>
  <c r="J891" i="1"/>
  <c r="I891" i="1"/>
  <c r="H891" i="1"/>
  <c r="J890" i="1"/>
  <c r="I890" i="1"/>
  <c r="H890" i="1"/>
  <c r="J889" i="1"/>
  <c r="I889" i="1"/>
  <c r="H889" i="1"/>
  <c r="J888" i="1"/>
  <c r="I888" i="1"/>
  <c r="H888" i="1"/>
  <c r="J887" i="1"/>
  <c r="I887" i="1"/>
  <c r="H887" i="1"/>
  <c r="J886" i="1"/>
  <c r="I886" i="1"/>
  <c r="H886" i="1"/>
  <c r="J885" i="1"/>
  <c r="I885" i="1"/>
  <c r="H885" i="1"/>
  <c r="J884" i="1"/>
  <c r="I884" i="1"/>
  <c r="H884" i="1"/>
  <c r="J883" i="1"/>
  <c r="I883" i="1"/>
  <c r="H883" i="1"/>
  <c r="J882" i="1"/>
  <c r="I882" i="1"/>
  <c r="H882" i="1"/>
  <c r="J881" i="1"/>
  <c r="I881" i="1"/>
  <c r="H881" i="1"/>
  <c r="J880" i="1"/>
  <c r="I880" i="1"/>
  <c r="H880" i="1"/>
  <c r="J879" i="1"/>
  <c r="I879" i="1"/>
  <c r="H879" i="1"/>
  <c r="J878" i="1"/>
  <c r="I878" i="1"/>
  <c r="H878" i="1"/>
  <c r="J877" i="1"/>
  <c r="I877" i="1"/>
  <c r="H877" i="1"/>
  <c r="J876" i="1"/>
  <c r="I876" i="1"/>
  <c r="H876" i="1"/>
  <c r="J875" i="1"/>
  <c r="I875" i="1"/>
  <c r="H875" i="1"/>
  <c r="J874" i="1"/>
  <c r="I874" i="1"/>
  <c r="H874" i="1"/>
  <c r="J873" i="1"/>
  <c r="I873" i="1"/>
  <c r="H873" i="1"/>
  <c r="J872" i="1"/>
  <c r="I872" i="1"/>
  <c r="H872" i="1"/>
  <c r="J871" i="1"/>
  <c r="I871" i="1"/>
  <c r="H871" i="1"/>
  <c r="J870" i="1"/>
  <c r="I870" i="1"/>
  <c r="H870" i="1"/>
  <c r="J869" i="1"/>
  <c r="I869" i="1"/>
  <c r="H869" i="1"/>
  <c r="J868" i="1"/>
  <c r="I868" i="1"/>
  <c r="H868" i="1"/>
  <c r="J867" i="1"/>
  <c r="I867" i="1"/>
  <c r="H867" i="1"/>
  <c r="J866" i="1"/>
  <c r="I866" i="1"/>
  <c r="H866" i="1"/>
  <c r="J865" i="1"/>
  <c r="I865" i="1"/>
  <c r="H865" i="1"/>
  <c r="J864" i="1"/>
  <c r="I864" i="1"/>
  <c r="H864" i="1"/>
  <c r="J863" i="1"/>
  <c r="I863" i="1"/>
  <c r="H863" i="1"/>
  <c r="J862" i="1"/>
  <c r="I862" i="1"/>
  <c r="H862" i="1"/>
  <c r="J861" i="1"/>
  <c r="I861" i="1"/>
  <c r="H861" i="1"/>
  <c r="J860" i="1"/>
  <c r="I860" i="1"/>
  <c r="H860" i="1"/>
  <c r="J859" i="1"/>
  <c r="I859" i="1"/>
  <c r="H859" i="1"/>
  <c r="J858" i="1"/>
  <c r="I858" i="1"/>
  <c r="H858" i="1"/>
  <c r="J857" i="1"/>
  <c r="I857" i="1"/>
  <c r="H857" i="1"/>
  <c r="J856" i="1"/>
  <c r="I856" i="1"/>
  <c r="H856" i="1"/>
  <c r="J855" i="1"/>
  <c r="I855" i="1"/>
  <c r="H855" i="1"/>
  <c r="J854" i="1"/>
  <c r="I854" i="1"/>
  <c r="H854" i="1"/>
  <c r="J853" i="1"/>
  <c r="I853" i="1"/>
  <c r="H853" i="1"/>
  <c r="J852" i="1"/>
  <c r="I852" i="1"/>
  <c r="H852" i="1"/>
  <c r="J851" i="1"/>
  <c r="I851" i="1"/>
  <c r="H851" i="1"/>
  <c r="J850" i="1"/>
  <c r="I850" i="1"/>
  <c r="H850" i="1"/>
  <c r="J849" i="1"/>
  <c r="I849" i="1"/>
  <c r="H849" i="1"/>
  <c r="J848" i="1"/>
  <c r="I848" i="1"/>
  <c r="H848" i="1"/>
  <c r="J847" i="1"/>
  <c r="I847" i="1"/>
  <c r="H847" i="1"/>
  <c r="J846" i="1"/>
  <c r="I846" i="1"/>
  <c r="H846" i="1"/>
  <c r="J845" i="1"/>
  <c r="I845" i="1"/>
  <c r="H845" i="1"/>
  <c r="J844" i="1"/>
  <c r="I844" i="1"/>
  <c r="H844" i="1"/>
  <c r="J843" i="1"/>
  <c r="I843" i="1"/>
  <c r="H843" i="1"/>
  <c r="J842" i="1"/>
  <c r="I842" i="1"/>
  <c r="H842" i="1"/>
  <c r="J841" i="1"/>
  <c r="I841" i="1"/>
  <c r="H841" i="1"/>
  <c r="J840" i="1"/>
  <c r="I840" i="1"/>
  <c r="H840" i="1"/>
  <c r="J839" i="1"/>
  <c r="I839" i="1"/>
  <c r="H839" i="1"/>
  <c r="J838" i="1"/>
  <c r="I838" i="1"/>
  <c r="H838" i="1"/>
  <c r="J837" i="1"/>
  <c r="I837" i="1"/>
  <c r="H837" i="1"/>
  <c r="J836" i="1"/>
  <c r="I836" i="1"/>
  <c r="H836" i="1"/>
  <c r="J835" i="1"/>
  <c r="I835" i="1"/>
  <c r="H835" i="1"/>
  <c r="J834" i="1"/>
  <c r="I834" i="1"/>
  <c r="H834" i="1"/>
  <c r="J833" i="1"/>
  <c r="I833" i="1"/>
  <c r="H833" i="1"/>
  <c r="J832" i="1"/>
  <c r="I832" i="1"/>
  <c r="H832" i="1"/>
  <c r="J831" i="1"/>
  <c r="I831" i="1"/>
  <c r="H831" i="1"/>
  <c r="J830" i="1"/>
  <c r="I830" i="1"/>
  <c r="H830" i="1"/>
  <c r="J829" i="1"/>
  <c r="I829" i="1"/>
  <c r="H829" i="1"/>
  <c r="J828" i="1"/>
  <c r="I828" i="1"/>
  <c r="H828" i="1"/>
  <c r="J827" i="1"/>
  <c r="I827" i="1"/>
  <c r="H827" i="1"/>
  <c r="J826" i="1"/>
  <c r="I826" i="1"/>
  <c r="H826" i="1"/>
  <c r="J825" i="1"/>
  <c r="I825" i="1"/>
  <c r="H825" i="1"/>
  <c r="J824" i="1"/>
  <c r="I824" i="1"/>
  <c r="H824" i="1"/>
  <c r="J823" i="1"/>
  <c r="I823" i="1"/>
  <c r="H823" i="1"/>
  <c r="J822" i="1"/>
  <c r="I822" i="1"/>
  <c r="H822" i="1"/>
  <c r="J821" i="1"/>
  <c r="I821" i="1"/>
  <c r="H821" i="1"/>
  <c r="J820" i="1"/>
  <c r="I820" i="1"/>
  <c r="H820" i="1"/>
  <c r="J819" i="1"/>
  <c r="I819" i="1"/>
  <c r="H819" i="1"/>
  <c r="J818" i="1"/>
  <c r="I818" i="1"/>
  <c r="H818" i="1"/>
  <c r="J817" i="1"/>
  <c r="I817" i="1"/>
  <c r="H817" i="1"/>
  <c r="J816" i="1"/>
  <c r="I816" i="1"/>
  <c r="H816" i="1"/>
  <c r="J815" i="1"/>
  <c r="I815" i="1"/>
  <c r="H815" i="1"/>
  <c r="J814" i="1"/>
  <c r="I814" i="1"/>
  <c r="H814" i="1"/>
  <c r="J813" i="1"/>
  <c r="I813" i="1"/>
  <c r="H813" i="1"/>
  <c r="J812" i="1"/>
  <c r="I812" i="1"/>
  <c r="H812" i="1"/>
  <c r="J811" i="1"/>
  <c r="I811" i="1"/>
  <c r="H811" i="1"/>
  <c r="J810" i="1"/>
  <c r="I810" i="1"/>
  <c r="H810" i="1"/>
  <c r="J809" i="1"/>
  <c r="I809" i="1"/>
  <c r="H809" i="1"/>
  <c r="J808" i="1"/>
  <c r="I808" i="1"/>
  <c r="H808" i="1"/>
  <c r="J807" i="1"/>
  <c r="I807" i="1"/>
  <c r="H807" i="1"/>
  <c r="J806" i="1"/>
  <c r="I806" i="1"/>
  <c r="H806" i="1"/>
  <c r="J805" i="1"/>
  <c r="I805" i="1"/>
  <c r="H805" i="1"/>
  <c r="J804" i="1"/>
  <c r="I804" i="1"/>
  <c r="H804" i="1"/>
  <c r="J803" i="1"/>
  <c r="I803" i="1"/>
  <c r="H803" i="1"/>
  <c r="J802" i="1"/>
  <c r="I802" i="1"/>
  <c r="H802" i="1"/>
  <c r="J801" i="1"/>
  <c r="I801" i="1"/>
  <c r="H801" i="1"/>
  <c r="J800" i="1"/>
  <c r="I800" i="1"/>
  <c r="H800" i="1"/>
  <c r="J799" i="1"/>
  <c r="I799" i="1"/>
  <c r="H799" i="1"/>
  <c r="J798" i="1"/>
  <c r="I798" i="1"/>
  <c r="H798" i="1"/>
  <c r="J797" i="1"/>
  <c r="I797" i="1"/>
  <c r="H797" i="1"/>
  <c r="J796" i="1"/>
  <c r="I796" i="1"/>
  <c r="H796" i="1"/>
  <c r="J795" i="1"/>
  <c r="I795" i="1"/>
  <c r="H795" i="1"/>
  <c r="J794" i="1"/>
  <c r="I794" i="1"/>
  <c r="H794" i="1"/>
  <c r="J793" i="1"/>
  <c r="I793" i="1"/>
  <c r="H793" i="1"/>
  <c r="J792" i="1"/>
  <c r="I792" i="1"/>
  <c r="H792" i="1"/>
  <c r="J791" i="1"/>
  <c r="I791" i="1"/>
  <c r="H791" i="1"/>
  <c r="J790" i="1"/>
  <c r="I790" i="1"/>
  <c r="H790" i="1"/>
  <c r="J789" i="1"/>
  <c r="I789" i="1"/>
  <c r="H789" i="1"/>
  <c r="J788" i="1"/>
  <c r="I788" i="1"/>
  <c r="H788" i="1"/>
  <c r="J787" i="1"/>
  <c r="I787" i="1"/>
  <c r="H787" i="1"/>
  <c r="J786" i="1"/>
  <c r="I786" i="1"/>
  <c r="H786" i="1"/>
  <c r="J785" i="1"/>
  <c r="I785" i="1"/>
  <c r="H785" i="1"/>
  <c r="J784" i="1"/>
  <c r="I784" i="1"/>
  <c r="H784" i="1"/>
  <c r="J783" i="1"/>
  <c r="I783" i="1"/>
  <c r="H783" i="1"/>
  <c r="J782" i="1"/>
  <c r="I782" i="1"/>
  <c r="H782" i="1"/>
  <c r="J781" i="1"/>
  <c r="I781" i="1"/>
  <c r="H781" i="1"/>
  <c r="J780" i="1"/>
  <c r="I780" i="1"/>
  <c r="H780" i="1"/>
  <c r="J779" i="1"/>
  <c r="I779" i="1"/>
  <c r="H779" i="1"/>
  <c r="J778" i="1"/>
  <c r="I778" i="1"/>
  <c r="H778" i="1"/>
  <c r="J777" i="1"/>
  <c r="I777" i="1"/>
  <c r="H777" i="1"/>
  <c r="J776" i="1"/>
  <c r="I776" i="1"/>
  <c r="H776" i="1"/>
  <c r="J775" i="1"/>
  <c r="I775" i="1"/>
  <c r="H775" i="1"/>
  <c r="J774" i="1"/>
  <c r="I774" i="1"/>
  <c r="H774" i="1"/>
  <c r="J773" i="1"/>
  <c r="I773" i="1"/>
  <c r="H773" i="1"/>
  <c r="J772" i="1"/>
  <c r="I772" i="1"/>
  <c r="H772" i="1"/>
  <c r="J771" i="1"/>
  <c r="I771" i="1"/>
  <c r="H771" i="1"/>
  <c r="J770" i="1"/>
  <c r="I770" i="1"/>
  <c r="H770" i="1"/>
  <c r="J769" i="1"/>
  <c r="I769" i="1"/>
  <c r="H769" i="1"/>
  <c r="J768" i="1"/>
  <c r="I768" i="1"/>
  <c r="H768" i="1"/>
  <c r="J767" i="1"/>
  <c r="I767" i="1"/>
  <c r="H767" i="1"/>
  <c r="J766" i="1"/>
  <c r="I766" i="1"/>
  <c r="H766" i="1"/>
  <c r="J765" i="1"/>
  <c r="I765" i="1"/>
  <c r="H765" i="1"/>
  <c r="J764" i="1"/>
  <c r="I764" i="1"/>
  <c r="H764" i="1"/>
  <c r="J763" i="1"/>
  <c r="I763" i="1"/>
  <c r="H763" i="1"/>
  <c r="J762" i="1"/>
  <c r="I762" i="1"/>
  <c r="H762" i="1"/>
  <c r="J761" i="1"/>
  <c r="I761" i="1"/>
  <c r="H761" i="1"/>
  <c r="J760" i="1"/>
  <c r="I760" i="1"/>
  <c r="H760" i="1"/>
  <c r="J759" i="1"/>
  <c r="I759" i="1"/>
  <c r="H759" i="1"/>
  <c r="J758" i="1"/>
  <c r="I758" i="1"/>
  <c r="H758" i="1"/>
  <c r="J757" i="1"/>
  <c r="I757" i="1"/>
  <c r="H757" i="1"/>
  <c r="J756" i="1"/>
  <c r="I756" i="1"/>
  <c r="H756" i="1"/>
  <c r="J755" i="1"/>
  <c r="I755" i="1"/>
  <c r="H755" i="1"/>
  <c r="J754" i="1"/>
  <c r="I754" i="1"/>
  <c r="H754" i="1"/>
  <c r="J753" i="1"/>
  <c r="I753" i="1"/>
  <c r="H753" i="1"/>
  <c r="J752" i="1"/>
  <c r="I752" i="1"/>
  <c r="H752" i="1"/>
  <c r="J751" i="1"/>
  <c r="I751" i="1"/>
  <c r="H751" i="1"/>
  <c r="J750" i="1"/>
  <c r="I750" i="1"/>
  <c r="H750" i="1"/>
  <c r="J749" i="1"/>
  <c r="I749" i="1"/>
  <c r="H749" i="1"/>
  <c r="J748" i="1"/>
  <c r="I748" i="1"/>
  <c r="H748" i="1"/>
  <c r="J747" i="1"/>
  <c r="I747" i="1"/>
  <c r="H747" i="1"/>
  <c r="J746" i="1"/>
  <c r="I746" i="1"/>
  <c r="H746" i="1"/>
  <c r="J745" i="1"/>
  <c r="I745" i="1"/>
  <c r="H745" i="1"/>
  <c r="J744" i="1"/>
  <c r="I744" i="1"/>
  <c r="H744" i="1"/>
  <c r="J743" i="1"/>
  <c r="I743" i="1"/>
  <c r="H743" i="1"/>
  <c r="J742" i="1"/>
  <c r="I742" i="1"/>
  <c r="H742" i="1"/>
  <c r="J741" i="1"/>
  <c r="I741" i="1"/>
  <c r="H741" i="1"/>
  <c r="J740" i="1"/>
  <c r="I740" i="1"/>
  <c r="H740" i="1"/>
  <c r="J739" i="1"/>
  <c r="I739" i="1"/>
  <c r="H739" i="1"/>
  <c r="J738" i="1"/>
  <c r="I738" i="1"/>
  <c r="H738" i="1"/>
  <c r="J737" i="1"/>
  <c r="I737" i="1"/>
  <c r="H737" i="1"/>
  <c r="J736" i="1"/>
  <c r="I736" i="1"/>
  <c r="H736" i="1"/>
  <c r="J735" i="1"/>
  <c r="I735" i="1"/>
  <c r="H735" i="1"/>
  <c r="J734" i="1"/>
  <c r="I734" i="1"/>
  <c r="H734" i="1"/>
  <c r="J733" i="1"/>
  <c r="I733" i="1"/>
  <c r="H733" i="1"/>
  <c r="J732" i="1"/>
  <c r="I732" i="1"/>
  <c r="H732" i="1"/>
  <c r="J731" i="1"/>
  <c r="I731" i="1"/>
  <c r="H731" i="1"/>
  <c r="J730" i="1"/>
  <c r="I730" i="1"/>
  <c r="H730" i="1"/>
  <c r="J729" i="1"/>
  <c r="I729" i="1"/>
  <c r="H729" i="1"/>
  <c r="J728" i="1"/>
  <c r="I728" i="1"/>
  <c r="H728" i="1"/>
  <c r="J727" i="1"/>
  <c r="I727" i="1"/>
  <c r="H727" i="1"/>
  <c r="J726" i="1"/>
  <c r="I726" i="1"/>
  <c r="H726" i="1"/>
  <c r="J725" i="1"/>
  <c r="I725" i="1"/>
  <c r="H725" i="1"/>
  <c r="J724" i="1"/>
  <c r="I724" i="1"/>
  <c r="H724" i="1"/>
  <c r="J723" i="1"/>
  <c r="I723" i="1"/>
  <c r="H723" i="1"/>
  <c r="J722" i="1"/>
  <c r="I722" i="1"/>
  <c r="H722" i="1"/>
  <c r="J721" i="1"/>
  <c r="I721" i="1"/>
  <c r="H721" i="1"/>
  <c r="J720" i="1"/>
  <c r="I720" i="1"/>
  <c r="H720" i="1"/>
  <c r="J719" i="1"/>
  <c r="I719" i="1"/>
  <c r="H719" i="1"/>
  <c r="J718" i="1"/>
  <c r="I718" i="1"/>
  <c r="H718" i="1"/>
  <c r="J717" i="1"/>
  <c r="I717" i="1"/>
  <c r="H717" i="1"/>
  <c r="J716" i="1"/>
  <c r="I716" i="1"/>
  <c r="H716" i="1"/>
  <c r="J715" i="1"/>
  <c r="I715" i="1"/>
  <c r="H715" i="1"/>
  <c r="J714" i="1"/>
  <c r="I714" i="1"/>
  <c r="H714" i="1"/>
  <c r="J713" i="1"/>
  <c r="I713" i="1"/>
  <c r="H713" i="1"/>
  <c r="J712" i="1"/>
  <c r="I712" i="1"/>
  <c r="H712" i="1"/>
  <c r="J711" i="1"/>
  <c r="I711" i="1"/>
  <c r="H711" i="1"/>
  <c r="J710" i="1"/>
  <c r="I710" i="1"/>
  <c r="H710" i="1"/>
  <c r="J709" i="1"/>
  <c r="I709" i="1"/>
  <c r="H709" i="1"/>
  <c r="J708" i="1"/>
  <c r="I708" i="1"/>
  <c r="H708" i="1"/>
  <c r="J707" i="1"/>
  <c r="I707" i="1"/>
  <c r="H707" i="1"/>
  <c r="J706" i="1"/>
  <c r="I706" i="1"/>
  <c r="H706" i="1"/>
  <c r="J705" i="1"/>
  <c r="I705" i="1"/>
  <c r="H705" i="1"/>
  <c r="J704" i="1"/>
  <c r="I704" i="1"/>
  <c r="H704" i="1"/>
  <c r="J703" i="1"/>
  <c r="I703" i="1"/>
  <c r="H703" i="1"/>
  <c r="J702" i="1"/>
  <c r="I702" i="1"/>
  <c r="H702" i="1"/>
  <c r="J701" i="1"/>
  <c r="I701" i="1"/>
  <c r="H701" i="1"/>
  <c r="J700" i="1"/>
  <c r="I700" i="1"/>
  <c r="H700" i="1"/>
  <c r="J699" i="1"/>
  <c r="I699" i="1"/>
  <c r="H699" i="1"/>
  <c r="J698" i="1"/>
  <c r="I698" i="1"/>
  <c r="H698" i="1"/>
  <c r="J697" i="1"/>
  <c r="I697" i="1"/>
  <c r="H697" i="1"/>
  <c r="J696" i="1"/>
  <c r="I696" i="1"/>
  <c r="H696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J689" i="1"/>
  <c r="I689" i="1"/>
  <c r="H689" i="1"/>
  <c r="J688" i="1"/>
  <c r="I688" i="1"/>
  <c r="H688" i="1"/>
  <c r="J687" i="1"/>
  <c r="I687" i="1"/>
  <c r="H687" i="1"/>
  <c r="J686" i="1"/>
  <c r="I686" i="1"/>
  <c r="H686" i="1"/>
  <c r="J685" i="1"/>
  <c r="I685" i="1"/>
  <c r="H685" i="1"/>
  <c r="J684" i="1"/>
  <c r="I684" i="1"/>
  <c r="H684" i="1"/>
  <c r="J683" i="1"/>
  <c r="I683" i="1"/>
  <c r="H683" i="1"/>
  <c r="J682" i="1"/>
  <c r="I682" i="1"/>
  <c r="H682" i="1"/>
  <c r="J681" i="1"/>
  <c r="I681" i="1"/>
  <c r="H681" i="1"/>
  <c r="J680" i="1"/>
  <c r="I680" i="1"/>
  <c r="H680" i="1"/>
  <c r="J679" i="1"/>
  <c r="I679" i="1"/>
  <c r="H679" i="1"/>
  <c r="J678" i="1"/>
  <c r="I678" i="1"/>
  <c r="H678" i="1"/>
  <c r="J677" i="1"/>
  <c r="I677" i="1"/>
  <c r="H677" i="1"/>
  <c r="J676" i="1"/>
  <c r="I676" i="1"/>
  <c r="H676" i="1"/>
  <c r="J675" i="1"/>
  <c r="I675" i="1"/>
  <c r="H675" i="1"/>
  <c r="J674" i="1"/>
  <c r="I674" i="1"/>
  <c r="H674" i="1"/>
  <c r="J673" i="1"/>
  <c r="I673" i="1"/>
  <c r="H673" i="1"/>
  <c r="J672" i="1"/>
  <c r="I672" i="1"/>
  <c r="H672" i="1"/>
  <c r="J671" i="1"/>
  <c r="I671" i="1"/>
  <c r="H671" i="1"/>
  <c r="J670" i="1"/>
  <c r="I670" i="1"/>
  <c r="H670" i="1"/>
  <c r="J669" i="1"/>
  <c r="I669" i="1"/>
  <c r="H669" i="1"/>
  <c r="J668" i="1"/>
  <c r="I668" i="1"/>
  <c r="H668" i="1"/>
  <c r="J667" i="1"/>
  <c r="I667" i="1"/>
  <c r="H667" i="1"/>
  <c r="J666" i="1"/>
  <c r="I666" i="1"/>
  <c r="H666" i="1"/>
  <c r="J665" i="1"/>
  <c r="I665" i="1"/>
  <c r="H665" i="1"/>
  <c r="J664" i="1"/>
  <c r="I664" i="1"/>
  <c r="H664" i="1"/>
  <c r="J663" i="1"/>
  <c r="I663" i="1"/>
  <c r="H663" i="1"/>
  <c r="J662" i="1"/>
  <c r="I662" i="1"/>
  <c r="H662" i="1"/>
  <c r="J661" i="1"/>
  <c r="I661" i="1"/>
  <c r="H661" i="1"/>
  <c r="J660" i="1"/>
  <c r="I660" i="1"/>
  <c r="H660" i="1"/>
  <c r="J659" i="1"/>
  <c r="I659" i="1"/>
  <c r="H659" i="1"/>
  <c r="J658" i="1"/>
  <c r="I658" i="1"/>
  <c r="H658" i="1"/>
  <c r="J657" i="1"/>
  <c r="I657" i="1"/>
  <c r="H657" i="1"/>
  <c r="J656" i="1"/>
  <c r="I656" i="1"/>
  <c r="H656" i="1"/>
  <c r="J655" i="1"/>
  <c r="I655" i="1"/>
  <c r="H655" i="1"/>
  <c r="J654" i="1"/>
  <c r="I654" i="1"/>
  <c r="H654" i="1"/>
  <c r="J653" i="1"/>
  <c r="I653" i="1"/>
  <c r="H653" i="1"/>
  <c r="J652" i="1"/>
  <c r="I652" i="1"/>
  <c r="H652" i="1"/>
  <c r="J651" i="1"/>
  <c r="I651" i="1"/>
  <c r="H651" i="1"/>
  <c r="J650" i="1"/>
  <c r="I650" i="1"/>
  <c r="H650" i="1"/>
  <c r="J649" i="1"/>
  <c r="I649" i="1"/>
  <c r="H649" i="1"/>
  <c r="J648" i="1"/>
  <c r="I648" i="1"/>
  <c r="H648" i="1"/>
  <c r="J647" i="1"/>
  <c r="I647" i="1"/>
  <c r="H647" i="1"/>
  <c r="J646" i="1"/>
  <c r="I646" i="1"/>
  <c r="H646" i="1"/>
  <c r="J645" i="1"/>
  <c r="I645" i="1"/>
  <c r="H645" i="1"/>
  <c r="J644" i="1"/>
  <c r="I644" i="1"/>
  <c r="H644" i="1"/>
  <c r="J643" i="1"/>
  <c r="I643" i="1"/>
  <c r="H643" i="1"/>
  <c r="J642" i="1"/>
  <c r="I642" i="1"/>
  <c r="H642" i="1"/>
  <c r="J641" i="1"/>
  <c r="I641" i="1"/>
  <c r="H641" i="1"/>
  <c r="J640" i="1"/>
  <c r="I640" i="1"/>
  <c r="H640" i="1"/>
  <c r="J639" i="1"/>
  <c r="I639" i="1"/>
  <c r="H639" i="1"/>
  <c r="J638" i="1"/>
  <c r="I638" i="1"/>
  <c r="H638" i="1"/>
  <c r="J637" i="1"/>
  <c r="I637" i="1"/>
  <c r="H637" i="1"/>
  <c r="J636" i="1"/>
  <c r="I636" i="1"/>
  <c r="H636" i="1"/>
  <c r="J635" i="1"/>
  <c r="I635" i="1"/>
  <c r="H635" i="1"/>
  <c r="J634" i="1"/>
  <c r="I634" i="1"/>
  <c r="H634" i="1"/>
  <c r="J633" i="1"/>
  <c r="I633" i="1"/>
  <c r="H633" i="1"/>
  <c r="J632" i="1"/>
  <c r="I632" i="1"/>
  <c r="H632" i="1"/>
  <c r="J631" i="1"/>
  <c r="I631" i="1"/>
  <c r="H631" i="1"/>
  <c r="J630" i="1"/>
  <c r="I630" i="1"/>
  <c r="H630" i="1"/>
  <c r="J629" i="1"/>
  <c r="I629" i="1"/>
  <c r="H629" i="1"/>
  <c r="J628" i="1"/>
  <c r="I628" i="1"/>
  <c r="H628" i="1"/>
  <c r="J627" i="1"/>
  <c r="I627" i="1"/>
  <c r="H627" i="1"/>
  <c r="J626" i="1"/>
  <c r="I626" i="1"/>
  <c r="H626" i="1"/>
  <c r="J625" i="1"/>
  <c r="I625" i="1"/>
  <c r="H625" i="1"/>
  <c r="J624" i="1"/>
  <c r="I624" i="1"/>
  <c r="H624" i="1"/>
  <c r="J623" i="1"/>
  <c r="I623" i="1"/>
  <c r="H623" i="1"/>
  <c r="J622" i="1"/>
  <c r="I622" i="1"/>
  <c r="H622" i="1"/>
  <c r="J621" i="1"/>
  <c r="I621" i="1"/>
  <c r="H621" i="1"/>
  <c r="J620" i="1"/>
  <c r="I620" i="1"/>
  <c r="H620" i="1"/>
  <c r="J619" i="1"/>
  <c r="I619" i="1"/>
  <c r="H619" i="1"/>
  <c r="J618" i="1"/>
  <c r="I618" i="1"/>
  <c r="H618" i="1"/>
  <c r="J617" i="1"/>
  <c r="I617" i="1"/>
  <c r="H617" i="1"/>
  <c r="J616" i="1"/>
  <c r="I616" i="1"/>
  <c r="H616" i="1"/>
  <c r="J615" i="1"/>
  <c r="I615" i="1"/>
  <c r="H615" i="1"/>
  <c r="J614" i="1"/>
  <c r="I614" i="1"/>
  <c r="H614" i="1"/>
  <c r="J613" i="1"/>
  <c r="I613" i="1"/>
  <c r="H613" i="1"/>
  <c r="J612" i="1"/>
  <c r="I612" i="1"/>
  <c r="H612" i="1"/>
  <c r="J611" i="1"/>
  <c r="I611" i="1"/>
  <c r="H611" i="1"/>
  <c r="J610" i="1"/>
  <c r="I610" i="1"/>
  <c r="H610" i="1"/>
  <c r="J609" i="1"/>
  <c r="I609" i="1"/>
  <c r="H609" i="1"/>
  <c r="J608" i="1"/>
  <c r="I608" i="1"/>
  <c r="H608" i="1"/>
  <c r="J607" i="1"/>
  <c r="I607" i="1"/>
  <c r="H607" i="1"/>
  <c r="J606" i="1"/>
  <c r="I606" i="1"/>
  <c r="H606" i="1"/>
  <c r="J605" i="1"/>
  <c r="I605" i="1"/>
  <c r="H605" i="1"/>
  <c r="J604" i="1"/>
  <c r="I604" i="1"/>
  <c r="H604" i="1"/>
  <c r="J603" i="1"/>
  <c r="I603" i="1"/>
  <c r="H603" i="1"/>
  <c r="J602" i="1"/>
  <c r="I602" i="1"/>
  <c r="H602" i="1"/>
  <c r="J601" i="1"/>
  <c r="I601" i="1"/>
  <c r="H601" i="1"/>
  <c r="J600" i="1"/>
  <c r="I600" i="1"/>
  <c r="H600" i="1"/>
  <c r="J599" i="1"/>
  <c r="I599" i="1"/>
  <c r="H599" i="1"/>
  <c r="J598" i="1"/>
  <c r="I598" i="1"/>
  <c r="H598" i="1"/>
  <c r="J597" i="1"/>
  <c r="I597" i="1"/>
  <c r="H597" i="1"/>
  <c r="J596" i="1"/>
  <c r="I596" i="1"/>
  <c r="H596" i="1"/>
  <c r="J595" i="1"/>
  <c r="I595" i="1"/>
  <c r="H595" i="1"/>
  <c r="J594" i="1"/>
  <c r="I594" i="1"/>
  <c r="H594" i="1"/>
  <c r="J593" i="1"/>
  <c r="I593" i="1"/>
  <c r="H593" i="1"/>
  <c r="J592" i="1"/>
  <c r="I592" i="1"/>
  <c r="H592" i="1"/>
  <c r="J591" i="1"/>
  <c r="I591" i="1"/>
  <c r="H591" i="1"/>
  <c r="J590" i="1"/>
  <c r="I590" i="1"/>
  <c r="H590" i="1"/>
  <c r="J589" i="1"/>
  <c r="I589" i="1"/>
  <c r="H589" i="1"/>
  <c r="J588" i="1"/>
  <c r="I588" i="1"/>
  <c r="H588" i="1"/>
  <c r="J587" i="1"/>
  <c r="I587" i="1"/>
  <c r="H587" i="1"/>
  <c r="J586" i="1"/>
  <c r="I586" i="1"/>
  <c r="H586" i="1"/>
  <c r="J585" i="1"/>
  <c r="I585" i="1"/>
  <c r="H585" i="1"/>
  <c r="J584" i="1"/>
  <c r="I584" i="1"/>
  <c r="H584" i="1"/>
  <c r="J583" i="1"/>
  <c r="I583" i="1"/>
  <c r="H583" i="1"/>
  <c r="J582" i="1"/>
  <c r="I582" i="1"/>
  <c r="H582" i="1"/>
  <c r="J581" i="1"/>
  <c r="I581" i="1"/>
  <c r="H581" i="1"/>
  <c r="J580" i="1"/>
  <c r="I580" i="1"/>
  <c r="H580" i="1"/>
  <c r="J579" i="1"/>
  <c r="I579" i="1"/>
  <c r="H579" i="1"/>
  <c r="J578" i="1"/>
  <c r="I578" i="1"/>
  <c r="H578" i="1"/>
  <c r="J577" i="1"/>
  <c r="I577" i="1"/>
  <c r="H577" i="1"/>
  <c r="J576" i="1"/>
  <c r="I576" i="1"/>
  <c r="H576" i="1"/>
  <c r="J575" i="1"/>
  <c r="I575" i="1"/>
  <c r="H575" i="1"/>
  <c r="J574" i="1"/>
  <c r="I574" i="1"/>
  <c r="H574" i="1"/>
  <c r="J573" i="1"/>
  <c r="I573" i="1"/>
  <c r="H573" i="1"/>
  <c r="J572" i="1"/>
  <c r="I572" i="1"/>
  <c r="H572" i="1"/>
  <c r="J571" i="1"/>
  <c r="I571" i="1"/>
  <c r="H571" i="1"/>
  <c r="J570" i="1"/>
  <c r="I570" i="1"/>
  <c r="H570" i="1"/>
  <c r="J569" i="1"/>
  <c r="I569" i="1"/>
  <c r="H569" i="1"/>
  <c r="J568" i="1"/>
  <c r="I568" i="1"/>
  <c r="H568" i="1"/>
  <c r="J567" i="1"/>
  <c r="I567" i="1"/>
  <c r="H567" i="1"/>
  <c r="J566" i="1"/>
  <c r="I566" i="1"/>
  <c r="H566" i="1"/>
  <c r="J565" i="1"/>
  <c r="I565" i="1"/>
  <c r="H565" i="1"/>
  <c r="J564" i="1"/>
  <c r="I564" i="1"/>
  <c r="H564" i="1"/>
  <c r="J563" i="1"/>
  <c r="I563" i="1"/>
  <c r="H563" i="1"/>
  <c r="J562" i="1"/>
  <c r="I562" i="1"/>
  <c r="H562" i="1"/>
  <c r="J561" i="1"/>
  <c r="I561" i="1"/>
  <c r="H561" i="1"/>
  <c r="J560" i="1"/>
  <c r="I560" i="1"/>
  <c r="H560" i="1"/>
  <c r="J559" i="1"/>
  <c r="I559" i="1"/>
  <c r="H559" i="1"/>
  <c r="J558" i="1"/>
  <c r="I558" i="1"/>
  <c r="H558" i="1"/>
  <c r="J557" i="1"/>
  <c r="I557" i="1"/>
  <c r="H557" i="1"/>
  <c r="J556" i="1"/>
  <c r="I556" i="1"/>
  <c r="H556" i="1"/>
  <c r="J555" i="1"/>
  <c r="I555" i="1"/>
  <c r="H555" i="1"/>
  <c r="J554" i="1"/>
  <c r="I554" i="1"/>
  <c r="H554" i="1"/>
  <c r="J553" i="1"/>
  <c r="I553" i="1"/>
  <c r="H553" i="1"/>
  <c r="J552" i="1"/>
  <c r="I552" i="1"/>
  <c r="H552" i="1"/>
  <c r="J551" i="1"/>
  <c r="I551" i="1"/>
  <c r="H551" i="1"/>
  <c r="J550" i="1"/>
  <c r="I550" i="1"/>
  <c r="H550" i="1"/>
  <c r="J549" i="1"/>
  <c r="I549" i="1"/>
  <c r="H549" i="1"/>
  <c r="J548" i="1"/>
  <c r="I548" i="1"/>
  <c r="H548" i="1"/>
  <c r="J547" i="1"/>
  <c r="I547" i="1"/>
  <c r="H547" i="1"/>
  <c r="J546" i="1"/>
  <c r="I546" i="1"/>
  <c r="H546" i="1"/>
  <c r="J545" i="1"/>
  <c r="I545" i="1"/>
  <c r="H545" i="1"/>
  <c r="J544" i="1"/>
  <c r="I544" i="1"/>
  <c r="H544" i="1"/>
  <c r="J543" i="1"/>
  <c r="I543" i="1"/>
  <c r="H543" i="1"/>
  <c r="J542" i="1"/>
  <c r="I542" i="1"/>
  <c r="H542" i="1"/>
  <c r="J541" i="1"/>
  <c r="I541" i="1"/>
  <c r="H541" i="1"/>
  <c r="J540" i="1"/>
  <c r="I540" i="1"/>
  <c r="H540" i="1"/>
  <c r="J539" i="1"/>
  <c r="I539" i="1"/>
  <c r="H539" i="1"/>
  <c r="J538" i="1"/>
  <c r="I538" i="1"/>
  <c r="H538" i="1"/>
  <c r="J537" i="1"/>
  <c r="I537" i="1"/>
  <c r="H537" i="1"/>
  <c r="J536" i="1"/>
  <c r="I536" i="1"/>
  <c r="H536" i="1"/>
  <c r="J535" i="1"/>
  <c r="I535" i="1"/>
  <c r="H535" i="1"/>
  <c r="J534" i="1"/>
  <c r="I534" i="1"/>
  <c r="H534" i="1"/>
  <c r="J533" i="1"/>
  <c r="I533" i="1"/>
  <c r="H533" i="1"/>
  <c r="J532" i="1"/>
  <c r="I532" i="1"/>
  <c r="H532" i="1"/>
  <c r="J531" i="1"/>
  <c r="I531" i="1"/>
  <c r="H531" i="1"/>
  <c r="J530" i="1"/>
  <c r="I530" i="1"/>
  <c r="H530" i="1"/>
  <c r="J529" i="1"/>
  <c r="I529" i="1"/>
  <c r="H529" i="1"/>
  <c r="J528" i="1"/>
  <c r="I528" i="1"/>
  <c r="H528" i="1"/>
  <c r="J527" i="1"/>
  <c r="I527" i="1"/>
  <c r="H527" i="1"/>
  <c r="J526" i="1"/>
  <c r="I526" i="1"/>
  <c r="H526" i="1"/>
  <c r="J525" i="1"/>
  <c r="I525" i="1"/>
  <c r="H525" i="1"/>
  <c r="J524" i="1"/>
  <c r="I524" i="1"/>
  <c r="H524" i="1"/>
  <c r="J523" i="1"/>
  <c r="I523" i="1"/>
  <c r="H523" i="1"/>
  <c r="J522" i="1"/>
  <c r="I522" i="1"/>
  <c r="H522" i="1"/>
  <c r="J521" i="1"/>
  <c r="I521" i="1"/>
  <c r="H521" i="1"/>
  <c r="J520" i="1"/>
  <c r="I520" i="1"/>
  <c r="H520" i="1"/>
  <c r="J519" i="1"/>
  <c r="I519" i="1"/>
  <c r="H519" i="1"/>
  <c r="J518" i="1"/>
  <c r="I518" i="1"/>
  <c r="H518" i="1"/>
  <c r="J517" i="1"/>
  <c r="I517" i="1"/>
  <c r="H517" i="1"/>
  <c r="J516" i="1"/>
  <c r="I516" i="1"/>
  <c r="H516" i="1"/>
  <c r="J515" i="1"/>
  <c r="I515" i="1"/>
  <c r="H515" i="1"/>
  <c r="J514" i="1"/>
  <c r="I514" i="1"/>
  <c r="H514" i="1"/>
  <c r="J513" i="1"/>
  <c r="I513" i="1"/>
  <c r="H513" i="1"/>
  <c r="J512" i="1"/>
  <c r="I512" i="1"/>
  <c r="H512" i="1"/>
  <c r="J511" i="1"/>
  <c r="I511" i="1"/>
  <c r="H511" i="1"/>
  <c r="J510" i="1"/>
  <c r="I510" i="1"/>
  <c r="H510" i="1"/>
  <c r="J509" i="1"/>
  <c r="I509" i="1"/>
  <c r="H509" i="1"/>
  <c r="J508" i="1"/>
  <c r="I508" i="1"/>
  <c r="H508" i="1"/>
  <c r="J507" i="1"/>
  <c r="I507" i="1"/>
  <c r="H507" i="1"/>
  <c r="J506" i="1"/>
  <c r="I506" i="1"/>
  <c r="H506" i="1"/>
  <c r="J505" i="1"/>
  <c r="I505" i="1"/>
  <c r="H505" i="1"/>
  <c r="J504" i="1"/>
  <c r="I504" i="1"/>
  <c r="H504" i="1"/>
  <c r="J503" i="1"/>
  <c r="I503" i="1"/>
  <c r="H503" i="1"/>
  <c r="J502" i="1"/>
  <c r="I502" i="1"/>
  <c r="H502" i="1"/>
  <c r="J501" i="1"/>
  <c r="I501" i="1"/>
  <c r="H501" i="1"/>
  <c r="J500" i="1"/>
  <c r="I500" i="1"/>
  <c r="H500" i="1"/>
  <c r="J499" i="1"/>
  <c r="I499" i="1"/>
  <c r="H499" i="1"/>
  <c r="J498" i="1"/>
  <c r="I498" i="1"/>
  <c r="H498" i="1"/>
  <c r="J497" i="1"/>
  <c r="I497" i="1"/>
  <c r="H497" i="1"/>
  <c r="J496" i="1"/>
  <c r="I496" i="1"/>
  <c r="H496" i="1"/>
  <c r="J495" i="1"/>
  <c r="I495" i="1"/>
  <c r="H495" i="1"/>
  <c r="J494" i="1"/>
  <c r="I494" i="1"/>
  <c r="H494" i="1"/>
  <c r="J493" i="1"/>
  <c r="I493" i="1"/>
  <c r="H493" i="1"/>
  <c r="J492" i="1"/>
  <c r="I492" i="1"/>
  <c r="H492" i="1"/>
  <c r="J491" i="1"/>
  <c r="I491" i="1"/>
  <c r="H491" i="1"/>
  <c r="J490" i="1"/>
  <c r="I490" i="1"/>
  <c r="H490" i="1"/>
  <c r="J489" i="1"/>
  <c r="I489" i="1"/>
  <c r="H489" i="1"/>
  <c r="J488" i="1"/>
  <c r="I488" i="1"/>
  <c r="H488" i="1"/>
  <c r="J487" i="1"/>
  <c r="I487" i="1"/>
  <c r="H487" i="1"/>
  <c r="J486" i="1"/>
  <c r="I486" i="1"/>
  <c r="H486" i="1"/>
  <c r="J485" i="1"/>
  <c r="I485" i="1"/>
  <c r="H485" i="1"/>
  <c r="J484" i="1"/>
  <c r="I484" i="1"/>
  <c r="H484" i="1"/>
  <c r="J483" i="1"/>
  <c r="I483" i="1"/>
  <c r="H483" i="1"/>
  <c r="J482" i="1"/>
  <c r="I482" i="1"/>
  <c r="H482" i="1"/>
  <c r="J481" i="1"/>
  <c r="I481" i="1"/>
  <c r="H481" i="1"/>
  <c r="J480" i="1"/>
  <c r="I480" i="1"/>
  <c r="H480" i="1"/>
  <c r="J479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H475" i="1"/>
  <c r="J474" i="1"/>
  <c r="I474" i="1"/>
  <c r="H474" i="1"/>
  <c r="J473" i="1"/>
  <c r="I473" i="1"/>
  <c r="H473" i="1"/>
  <c r="J472" i="1"/>
  <c r="I472" i="1"/>
  <c r="H472" i="1"/>
  <c r="J471" i="1"/>
  <c r="I471" i="1"/>
  <c r="H471" i="1"/>
  <c r="J470" i="1"/>
  <c r="I470" i="1"/>
  <c r="H470" i="1"/>
  <c r="J469" i="1"/>
  <c r="I469" i="1"/>
  <c r="H469" i="1"/>
  <c r="J468" i="1"/>
  <c r="I468" i="1"/>
  <c r="H468" i="1"/>
  <c r="J467" i="1"/>
  <c r="I467" i="1"/>
  <c r="H467" i="1"/>
  <c r="J466" i="1"/>
  <c r="I466" i="1"/>
  <c r="H466" i="1"/>
  <c r="J465" i="1"/>
  <c r="I465" i="1"/>
  <c r="H465" i="1"/>
  <c r="J464" i="1"/>
  <c r="I464" i="1"/>
  <c r="H464" i="1"/>
  <c r="J463" i="1"/>
  <c r="I463" i="1"/>
  <c r="H463" i="1"/>
  <c r="J462" i="1"/>
  <c r="I462" i="1"/>
  <c r="H462" i="1"/>
  <c r="J461" i="1"/>
  <c r="I461" i="1"/>
  <c r="H461" i="1"/>
  <c r="J460" i="1"/>
  <c r="I460" i="1"/>
  <c r="H460" i="1"/>
  <c r="J459" i="1"/>
  <c r="I459" i="1"/>
  <c r="H459" i="1"/>
  <c r="J458" i="1"/>
  <c r="I458" i="1"/>
  <c r="H458" i="1"/>
  <c r="J457" i="1"/>
  <c r="I457" i="1"/>
  <c r="H457" i="1"/>
  <c r="J456" i="1"/>
  <c r="I456" i="1"/>
  <c r="H456" i="1"/>
  <c r="J455" i="1"/>
  <c r="I455" i="1"/>
  <c r="H455" i="1"/>
  <c r="J454" i="1"/>
  <c r="I454" i="1"/>
  <c r="H454" i="1"/>
  <c r="J453" i="1"/>
  <c r="I453" i="1"/>
  <c r="H453" i="1"/>
  <c r="J452" i="1"/>
  <c r="I452" i="1"/>
  <c r="H452" i="1"/>
  <c r="J451" i="1"/>
  <c r="I451" i="1"/>
  <c r="H451" i="1"/>
  <c r="J450" i="1"/>
  <c r="I450" i="1"/>
  <c r="H450" i="1"/>
  <c r="J449" i="1"/>
  <c r="I449" i="1"/>
  <c r="H449" i="1"/>
  <c r="J448" i="1"/>
  <c r="I448" i="1"/>
  <c r="H448" i="1"/>
  <c r="J447" i="1"/>
  <c r="I447" i="1"/>
  <c r="H447" i="1"/>
  <c r="J446" i="1"/>
  <c r="I446" i="1"/>
  <c r="H446" i="1"/>
  <c r="J445" i="1"/>
  <c r="I445" i="1"/>
  <c r="H445" i="1"/>
  <c r="J444" i="1"/>
  <c r="I444" i="1"/>
  <c r="H444" i="1"/>
  <c r="J443" i="1"/>
  <c r="I443" i="1"/>
  <c r="H443" i="1"/>
  <c r="J442" i="1"/>
  <c r="I442" i="1"/>
  <c r="H442" i="1"/>
  <c r="J441" i="1"/>
  <c r="I441" i="1"/>
  <c r="H441" i="1"/>
  <c r="J440" i="1"/>
  <c r="I440" i="1"/>
  <c r="H440" i="1"/>
  <c r="J439" i="1"/>
  <c r="I439" i="1"/>
  <c r="H439" i="1"/>
  <c r="J438" i="1"/>
  <c r="I438" i="1"/>
  <c r="H438" i="1"/>
  <c r="J437" i="1"/>
  <c r="I437" i="1"/>
  <c r="H437" i="1"/>
  <c r="J436" i="1"/>
  <c r="I436" i="1"/>
  <c r="H436" i="1"/>
  <c r="J435" i="1"/>
  <c r="I435" i="1"/>
  <c r="H435" i="1"/>
  <c r="J434" i="1"/>
  <c r="I434" i="1"/>
  <c r="H434" i="1"/>
  <c r="J433" i="1"/>
  <c r="I433" i="1"/>
  <c r="H433" i="1"/>
  <c r="J432" i="1"/>
  <c r="I432" i="1"/>
  <c r="H432" i="1"/>
  <c r="J431" i="1"/>
  <c r="I431" i="1"/>
  <c r="H431" i="1"/>
  <c r="J430" i="1"/>
  <c r="I430" i="1"/>
  <c r="H430" i="1"/>
  <c r="J429" i="1"/>
  <c r="I429" i="1"/>
  <c r="H429" i="1"/>
  <c r="J428" i="1"/>
  <c r="I428" i="1"/>
  <c r="H428" i="1"/>
  <c r="J427" i="1"/>
  <c r="I427" i="1"/>
  <c r="H427" i="1"/>
  <c r="J426" i="1"/>
  <c r="I426" i="1"/>
  <c r="H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<sst xmlns="http://schemas.openxmlformats.org/spreadsheetml/2006/main" count="8446" uniqueCount="1586">
  <si>
    <t>08 - Cliente Código</t>
  </si>
  <si>
    <t>09 - Cliente Nome</t>
  </si>
  <si>
    <t>22 - Escritório de vendas Nome</t>
  </si>
  <si>
    <t>35 - UF</t>
  </si>
  <si>
    <t>25 - Segmentação Nome</t>
  </si>
  <si>
    <t>Vendedor_Desc</t>
  </si>
  <si>
    <t>Cliente_Cidade</t>
  </si>
  <si>
    <t>Rua e nº</t>
  </si>
  <si>
    <t>Bairro</t>
  </si>
  <si>
    <t>Código postal</t>
  </si>
  <si>
    <t>MOEMA COM MAT CONSTR LTDA</t>
  </si>
  <si>
    <t>SP I (Cap. Litoral)</t>
  </si>
  <si>
    <t>SP</t>
  </si>
  <si>
    <t>Grande - 1</t>
  </si>
  <si>
    <t>Albert Schaustz Pascuineli</t>
  </si>
  <si>
    <t>SAO PAULO</t>
  </si>
  <si>
    <t>DEP MAT CONSTR IRMAOS SUGUIURA LTDA</t>
  </si>
  <si>
    <t>Cleber  Dos Santos</t>
  </si>
  <si>
    <t>COBERTURA WATANABE LTDA</t>
  </si>
  <si>
    <t>L K A Representacao Comercial</t>
  </si>
  <si>
    <t>FELIX &amp; ANTUNES LTDA</t>
  </si>
  <si>
    <t>Jose Ricardo De Azevedo</t>
  </si>
  <si>
    <t>YABIKU MAT CONSTR LTDA</t>
  </si>
  <si>
    <t>TIAGO TAVARES DE ALMEIDA ME</t>
  </si>
  <si>
    <t>COM MAT CONSTR JOLI LTDA</t>
  </si>
  <si>
    <t>Home Center</t>
  </si>
  <si>
    <t>Home Center Regional</t>
  </si>
  <si>
    <t>Edison Jose Gil</t>
  </si>
  <si>
    <t>SAINT GOBAIN DISTR BRASIL LTDA</t>
  </si>
  <si>
    <t>Home Center Nacional</t>
  </si>
  <si>
    <t>Celso Ricardo Amorim De Sousa</t>
  </si>
  <si>
    <t>BMB MATERIAL DE CONSTRUCAO SA</t>
  </si>
  <si>
    <t>Anacleto  Alves</t>
  </si>
  <si>
    <t>SAINT GOBAIN DISTRIBUICAO BRASIL LT</t>
  </si>
  <si>
    <t>CONSTRUDECOR SA</t>
  </si>
  <si>
    <t>Rogerio Moreira De Godoy</t>
  </si>
  <si>
    <t>V C R MAT CONSTR LTDA EPP</t>
  </si>
  <si>
    <t>Medio A - 1</t>
  </si>
  <si>
    <t>Camila Oliveira Dos Santos</t>
  </si>
  <si>
    <t>T TORRES COM MAT CONSTR GERAL LTDA</t>
  </si>
  <si>
    <t>Rbs Valentina Representacoes L</t>
  </si>
  <si>
    <t>ALFA COML PREST SERVICOS LTDA EPP</t>
  </si>
  <si>
    <t>NOVOS BAIANOS MAT CONSTR LTDA ME</t>
  </si>
  <si>
    <t>Jennifer Fabiana Rodrigues Da Silva</t>
  </si>
  <si>
    <t>CENTER FANTI COM VAREJ MAT CONSTR</t>
  </si>
  <si>
    <t>MAT CONSTR DOIS DE JULHO LTDA</t>
  </si>
  <si>
    <t>HIDRO CASTRO MAT ELETR HIDR LTDA</t>
  </si>
  <si>
    <t>COM MAT CONSTR PINHEIRO LTDA ME</t>
  </si>
  <si>
    <t>D&amp;A Donato Representacao Comer Ltda</t>
  </si>
  <si>
    <t>SAO MIGUEL COM AREIA E PEDRA LTDA</t>
  </si>
  <si>
    <t>J S RICARDO MAT CONSTR EPP</t>
  </si>
  <si>
    <t>Felipe Pais Sousa Vidal</t>
  </si>
  <si>
    <t>FANAN MAT CONSTR LTDA</t>
  </si>
  <si>
    <t>ROSCHEL &amp; CIA LTDA</t>
  </si>
  <si>
    <t>COM MAT CONSTR SPINOLA LTDA</t>
  </si>
  <si>
    <t>DEP MAT CONSTR ZUMKELER LTDA</t>
  </si>
  <si>
    <t>TRIFERRO COM MAT CONSTR EM GERAL</t>
  </si>
  <si>
    <t>FANAN MAT P CONST LTDA EPP</t>
  </si>
  <si>
    <t>NICOM COM MAT CONSTR LTDA</t>
  </si>
  <si>
    <t>Mega</t>
  </si>
  <si>
    <t>Gervazio  Mangolin Filho</t>
  </si>
  <si>
    <t>COML MAT CONSTR CASTOR LTDA</t>
  </si>
  <si>
    <t>MAURO COM PISOS AZULEJOS LTDA</t>
  </si>
  <si>
    <t>VILLAGE MAT ACAB LTDA</t>
  </si>
  <si>
    <t>CONIBASE COM MAT CONSTR LTDA</t>
  </si>
  <si>
    <t>CENTER CASTILHO MAT CONSTR ACAB</t>
  </si>
  <si>
    <t>Carolina  Ferraz</t>
  </si>
  <si>
    <t>CENTER MEGA COM MAT CONSTR LTDA EPP</t>
  </si>
  <si>
    <t>ANDRETTA MAT CONSTR LTDA ME</t>
  </si>
  <si>
    <t>Pequeno A - 1</t>
  </si>
  <si>
    <t>Sara Duarte Lopes</t>
  </si>
  <si>
    <t>JULIA MARIA MAT CONSTR LTDA ME</t>
  </si>
  <si>
    <t>COM DE MAT CONSTR VM LTDA EPP</t>
  </si>
  <si>
    <t>PARANA JUNIOR MAT CONSTR LTDA ME</t>
  </si>
  <si>
    <t>ESPACO ESCADA PROD E ARTEFATOS</t>
  </si>
  <si>
    <t>CASA NANCY MAT CONSTR LTDA</t>
  </si>
  <si>
    <t>V J CARDOSO DEP ME</t>
  </si>
  <si>
    <t>CASA VARELA MAT CONSTR E UTIL LTDA</t>
  </si>
  <si>
    <t>SHANGRI-LA AREIA PEDRA E MATERIAIS</t>
  </si>
  <si>
    <t>RITA DE CASSIA PRATA ME</t>
  </si>
  <si>
    <t>MATERIAL DE CONSTRUCAO SILVIO AREIA</t>
  </si>
  <si>
    <t>Z V LIMA DEP MAT CONSTR EIRELI ME</t>
  </si>
  <si>
    <t>A &amp; A  A ELETR HIDR LTDA</t>
  </si>
  <si>
    <t>PORTO MINAS DISTR DE AREIA E PEDRA</t>
  </si>
  <si>
    <t>MACARRI MAT CONSTR LTDA</t>
  </si>
  <si>
    <t>E M SANTOS MAT ELETR ME</t>
  </si>
  <si>
    <t>TUJAH MAT CONSTR LTDA ME</t>
  </si>
  <si>
    <t>SANDRA TANIA OLIVEIRA MAT CONSTR</t>
  </si>
  <si>
    <t>Luis Ricardo Monteiro Da Silva</t>
  </si>
  <si>
    <t>REJANE BARBERINO FREIRE ME</t>
  </si>
  <si>
    <t>YAM COM MAT CONSTR LTDA</t>
  </si>
  <si>
    <t>SILVA E CONDE MAT CONSTR LTDA ME</t>
  </si>
  <si>
    <t>KELLY ROSA DA SILVA JORGE ME</t>
  </si>
  <si>
    <t>JOSIVALDO LEITE SANTOS</t>
  </si>
  <si>
    <t>Alexandre Franca Dias</t>
  </si>
  <si>
    <t>LOJA DE FERRAG GOIS LTDA ME</t>
  </si>
  <si>
    <t>RUBENS SOUZA BARBOSA</t>
  </si>
  <si>
    <t>BARBOSA MAT ELETR HIDR LTDA ME</t>
  </si>
  <si>
    <t>COML PIVOTTO &amp; BRITO LTDA ME</t>
  </si>
  <si>
    <t>MAT CONSTR ARLINDO REIS LTDA</t>
  </si>
  <si>
    <t>LOIRA COM MAT CONSTR LTDA ME</t>
  </si>
  <si>
    <t>NAKAMURA COM MAT CONSTR LTDA ME</t>
  </si>
  <si>
    <t>ABNER FERREIRA FERRAGENS ME</t>
  </si>
  <si>
    <t>BIDU COM MAT CONSTR LTDA ME</t>
  </si>
  <si>
    <t>ARAUJO MAT CONSTR LTDA ME</t>
  </si>
  <si>
    <t>AMPLO COM MAT CONSTR LTDA EPP</t>
  </si>
  <si>
    <t>AREIAO ALPINA COM MAT CONSTR LTDA</t>
  </si>
  <si>
    <t>NOVO RUMO ELETR HIDR LTDA</t>
  </si>
  <si>
    <t>WALTAIR OLIVEIRA LACERDA</t>
  </si>
  <si>
    <t>COM MAT ELETR HIDR POPULAR LTDA ME</t>
  </si>
  <si>
    <t>UNICENTER MAT CONSTR LTDA</t>
  </si>
  <si>
    <t>WILSON JOSE MAUAD ME</t>
  </si>
  <si>
    <t>ALEXANDRA GUIDELLI VALENTIN ME</t>
  </si>
  <si>
    <t>MAT CONSTR MEDEIROS LTDA</t>
  </si>
  <si>
    <t>RONISE FATIMA DA SILVA ME</t>
  </si>
  <si>
    <t>CLAUDIO TURQUI ME</t>
  </si>
  <si>
    <t>E T A MAT CONSTR LTDA ME</t>
  </si>
  <si>
    <t>CASA MOURA MAT CONSTR LTDA ME</t>
  </si>
  <si>
    <t>JARDIM AMERICA MAT CONSTR LTDA</t>
  </si>
  <si>
    <t>ROBRU COM FERRAG LTDA ME</t>
  </si>
  <si>
    <t>PRECO BOM MAT CONSTR LTDA</t>
  </si>
  <si>
    <t>RENATA NEVES MOREIRA AMANCIO ELETR</t>
  </si>
  <si>
    <t>COM FERRAM DUSHINKA LTDA ME</t>
  </si>
  <si>
    <t>COML FRANCYS LTDA EPP</t>
  </si>
  <si>
    <t>PINHEIRAO DEP MAT CONSTR LTDA ME</t>
  </si>
  <si>
    <t>CEPAM DEP MAT CONSTR LTDA ME</t>
  </si>
  <si>
    <t>DEPOSITO CEU LTDA ME</t>
  </si>
  <si>
    <t>SILVA &amp; FREITAS MAT CONSTR LTDA ME</t>
  </si>
  <si>
    <t>CASSIO LUIS DA SILVA</t>
  </si>
  <si>
    <t>COM MAT CONSTR ALIOMAR LTDA ME</t>
  </si>
  <si>
    <t>DALFA MAT CONSTR EIRELI ME</t>
  </si>
  <si>
    <t>MUNICIPAL FORNEC MAT CONSTR LTDA</t>
  </si>
  <si>
    <t>PAULO ROBERTO PIETOSO DA SILVA EIRE</t>
  </si>
  <si>
    <t>Pequeno A - 2</t>
  </si>
  <si>
    <t>Alister Alves Andre</t>
  </si>
  <si>
    <t>IND COM DE ARTEF DE CTO JOPA LTDA</t>
  </si>
  <si>
    <t>ADAIRTO PEREIRA DA SILVA   ME</t>
  </si>
  <si>
    <t>COM MAT CONSTR PEL LTDA</t>
  </si>
  <si>
    <t>RYDAN COML LTDA</t>
  </si>
  <si>
    <t>WF DE JESUS COM MAT DE CONSTR ME</t>
  </si>
  <si>
    <t>MARCELO KIMURA FERRAG LTDA ME</t>
  </si>
  <si>
    <t>ADIR RIBEIRO RABELO ME</t>
  </si>
  <si>
    <t>B S PARQUE BRASILIA MAT CONSTR LTDA</t>
  </si>
  <si>
    <t>ZEBRA LOJAS MAT CONSTR LTDA ME</t>
  </si>
  <si>
    <t>N G L ELETRICA E HIDR LTDA</t>
  </si>
  <si>
    <t>E R CONGA ME</t>
  </si>
  <si>
    <t>J J SILVA DE MELO ME</t>
  </si>
  <si>
    <t>Mmf Representacao Comercial Lt</t>
  </si>
  <si>
    <t>NEUSA APARECIDA BOTTURA EPP</t>
  </si>
  <si>
    <t>TOMORI COM FERRAG LTDA</t>
  </si>
  <si>
    <t>L &amp; F CARDOSO LTDA ME</t>
  </si>
  <si>
    <t>FERRAG CAMPEAO LTDA EPP</t>
  </si>
  <si>
    <t>A D N VAREJAO DA CONSTR LTDA ME</t>
  </si>
  <si>
    <t>DEP MATER CONSTR COPA 78 LTDA</t>
  </si>
  <si>
    <t>FANTI ZINATTO MAT CONSTR LTDA EPP</t>
  </si>
  <si>
    <t>FOX COM MAT CONSTR LTDA</t>
  </si>
  <si>
    <t>CASA MODELO MAT CONTR EIRELI ME</t>
  </si>
  <si>
    <t>R J DOS SANTOS MAT CONSTR EPP</t>
  </si>
  <si>
    <t>RODRIGO DO VALE DA SILVA DEP MAT ME</t>
  </si>
  <si>
    <t>ELETR &amp; HIDR CAMPEAO LTDA ME</t>
  </si>
  <si>
    <t>COM FERRAG SANTA EDWIRGES LTDA EPP</t>
  </si>
  <si>
    <t>URUPES DEP CONSTR LTDA EPP</t>
  </si>
  <si>
    <t>CENTER CONSTRUCAO COML LTDA</t>
  </si>
  <si>
    <t>PEDRO JONAS AMARAL ELETR ME</t>
  </si>
  <si>
    <t>MARIA DO SOCORRO GOMES XAVIER SILVA</t>
  </si>
  <si>
    <t>MARACA ELETR &amp; HIDR LTDA ME</t>
  </si>
  <si>
    <t>BERNARDES COMERCIO DE MAT CONSTR</t>
  </si>
  <si>
    <t>A B RODRIGUES MAT CONSTR ME</t>
  </si>
  <si>
    <t>IRMAOS ANDRADE LTDA</t>
  </si>
  <si>
    <t>ANDRE BASTOS DOS SANTOS ME</t>
  </si>
  <si>
    <t>CASA TONI COM TINTAS LTDA</t>
  </si>
  <si>
    <t>JAU MAT CONSTR LTDA</t>
  </si>
  <si>
    <t>RUBINHO DEP MAT CONSTR LTDA</t>
  </si>
  <si>
    <t>DI MINAS COM MAT CONSTR LTDA</t>
  </si>
  <si>
    <t>FOGACA E FARIAS MATERIAIS DE CONSTR</t>
  </si>
  <si>
    <t>DEP MAT PRIMAGE LTDA ME</t>
  </si>
  <si>
    <t>TANIA TORRES DE LIMA PEREIRA</t>
  </si>
  <si>
    <t>APOIO TINTAS CENTER MATERIAIS PARA</t>
  </si>
  <si>
    <t>SOMARCO FREITAS MAT CONSTR LTDA</t>
  </si>
  <si>
    <t>ARISON AUGUSTO LEITE MAT CONSTR ME</t>
  </si>
  <si>
    <t>FRANCISCO DAS CHAGAS LUIZ MONTEIRO</t>
  </si>
  <si>
    <t>LAERCIO SANTOS ELEM MAT CONSTR LTDA</t>
  </si>
  <si>
    <t>NOVA ALVORADA BOA VISTA MAT CONSTR</t>
  </si>
  <si>
    <t>JET COML ELETR FER HIDR LTDA ME</t>
  </si>
  <si>
    <t>FERCIPISO MAT CONSTR LTDA ME</t>
  </si>
  <si>
    <t>STILO COM FERRAG LTDA ME</t>
  </si>
  <si>
    <t>FERRAGRALE COM FERRAG LTDA ME</t>
  </si>
  <si>
    <t>COM MAT CONSTR PARQUE RIO PEQUENO</t>
  </si>
  <si>
    <t>RIO BRANCO FERRAG LTDA EPP</t>
  </si>
  <si>
    <t>M D S COM MAT CONSTR LTDA ME</t>
  </si>
  <si>
    <t>GEOFORT MAT CONSTR LTDA ME</t>
  </si>
  <si>
    <t>ENEAS FERREIRA DIAS ME</t>
  </si>
  <si>
    <t>K MIYASATO COM MAT CONSTR LTDA</t>
  </si>
  <si>
    <t>RODRIGO KIOMASSA UEHARA ME</t>
  </si>
  <si>
    <t>ROBERTO DE CASTRO &amp; CIA LTDA ME</t>
  </si>
  <si>
    <t>LUIZ HENRIQUE SOUZA CAETANO CONSTR</t>
  </si>
  <si>
    <t>Pequeno A - 3</t>
  </si>
  <si>
    <t>POLY AREIA PEDRA MAT CONSTR LTDA ME</t>
  </si>
  <si>
    <t>E R L COM MAT CONSTR LTDA</t>
  </si>
  <si>
    <t>MAT CONSTR JELCUP LTDA EPP</t>
  </si>
  <si>
    <t>E J MAT PARA CONSTR E TINTAS LTDA</t>
  </si>
  <si>
    <t>CELI APARECIDA DO NASCIMENTO ME</t>
  </si>
  <si>
    <t>Cleodovaldo De Jesus Thomaz</t>
  </si>
  <si>
    <t>ITAPETI COM MAT CONSTR TRANSP LTDA</t>
  </si>
  <si>
    <t>AKITEM FERRAG MAT CONSTR LTDA ME</t>
  </si>
  <si>
    <t>J BEZERRA MAT CONSTR LTDA ME</t>
  </si>
  <si>
    <t>J DA SILVA PIRES JORGE EPP</t>
  </si>
  <si>
    <t>MONICA BALHEIRO COUTO ME</t>
  </si>
  <si>
    <t>KUAZITUDO PRO MAT CONSTR E SERV</t>
  </si>
  <si>
    <t>DEP ME MAT CONSTR LTDA ME</t>
  </si>
  <si>
    <t>E R DA SILVA CONSTRUCAO EPP</t>
  </si>
  <si>
    <t>INOVE MOEMA COM MAT CONSTR LTDA</t>
  </si>
  <si>
    <t>GRAJAU CENTER COM MAT CONSTR LTDA</t>
  </si>
  <si>
    <t>S E S MILENIO COMERCIO IMPORTACAO E</t>
  </si>
  <si>
    <t>DELLALOS COM MAT CONSTR LTDA ME</t>
  </si>
  <si>
    <t>CONSTRUFORT MAT E SERV P CONST LTDA</t>
  </si>
  <si>
    <t>DEP MAT CONSTR ALCARBRAN LTDA</t>
  </si>
  <si>
    <t>NOVA MARQUES TUDO CONSTR LTDA</t>
  </si>
  <si>
    <t>SANTA BARBARA COM MAT CONSTR LTDA</t>
  </si>
  <si>
    <t>S AMORIM NETO MAT CONSTR ME</t>
  </si>
  <si>
    <t>A R B S DEP MAT CONSTR LTDA ME</t>
  </si>
  <si>
    <t>MOUROS MAT CONSTR LTDA</t>
  </si>
  <si>
    <t>JOELMA PEREIRA DE SOUZA SILVA</t>
  </si>
  <si>
    <t>J D J PEREIRA MAT CONSTR ME</t>
  </si>
  <si>
    <t>W L LUCENA DECOR E ACAB LTDA ME</t>
  </si>
  <si>
    <t>RANDOLI MAT CONSTR LTDA ME</t>
  </si>
  <si>
    <t>COM DE HIDRAULICA E FERR KAORY</t>
  </si>
  <si>
    <t>BRASILEIRAO MAT CONSTR LTDA</t>
  </si>
  <si>
    <t>V D S MAT CONSTR LTDA ME</t>
  </si>
  <si>
    <t>VALENTE CENTER LTDA</t>
  </si>
  <si>
    <t>SP TRIUNFO COMERCIO DE MATERIAIS DE</t>
  </si>
  <si>
    <t>J M SILVA MAT CONSTR LTDA ME</t>
  </si>
  <si>
    <t>INAU COM MAT CONSTR LTDA</t>
  </si>
  <si>
    <t>RIBEIROS MAT CONSTR LTDA ME</t>
  </si>
  <si>
    <t>DEP MAT CONSTR FRADE LTDA EPP</t>
  </si>
  <si>
    <t>ADNAILSON SANTOS DA SIILVA</t>
  </si>
  <si>
    <t>CONSTRUBAN COM MAT CONSTR LTDA</t>
  </si>
  <si>
    <t>DEP TINTAS E MAT CONSTR EIRELI EPP</t>
  </si>
  <si>
    <t>B &amp; T MAT CONSTR LTDA ME</t>
  </si>
  <si>
    <t>J F &amp; REIS LTDA</t>
  </si>
  <si>
    <t>FUBA MAT CONSTR LTDA ME</t>
  </si>
  <si>
    <t>DEP MAT CONSTR IMPERIO COLONIAL</t>
  </si>
  <si>
    <t>IRMAOS YOGUI LTDA</t>
  </si>
  <si>
    <t>GOF NEGREIROS LAR E CONSTR LTDA</t>
  </si>
  <si>
    <t>CLARA VASSERMAN FIORESE ME</t>
  </si>
  <si>
    <t>RAMOS DIAS MAT CONSTR LTDA ME</t>
  </si>
  <si>
    <t>MALAGOGIN MAT PARA CONSTR EIRELI</t>
  </si>
  <si>
    <t>MEDEIROS &amp; FILHOS MAT DE CONST E</t>
  </si>
  <si>
    <t>SE - SP</t>
  </si>
  <si>
    <t>RJ</t>
  </si>
  <si>
    <t>F Silva Reis Representacoes Lt</t>
  </si>
  <si>
    <t>RIO DE JANEIRO</t>
  </si>
  <si>
    <t>LEROY MERLIN COMPANHIA BRASILEIRA</t>
  </si>
  <si>
    <t>Felipe De Felipe Amaro Pereira</t>
  </si>
  <si>
    <t>C &amp; C CASA E CONSTR LTDA</t>
  </si>
  <si>
    <t>FORNEC CHATUBA DE NILOPOLIS LTDA</t>
  </si>
  <si>
    <t>Caroline Oliveira De Sa</t>
  </si>
  <si>
    <t>CONSTRUHOME MAT CONSTR LTDA ME</t>
  </si>
  <si>
    <t>Sidney Da Silva Costa</t>
  </si>
  <si>
    <t>CONSTRUCEM MATERIAIS DE CONSTRUCAO</t>
  </si>
  <si>
    <t>TRENAMAR COM MAT CONSTR LTDA</t>
  </si>
  <si>
    <t>Scmh Santos Representacao Comercial</t>
  </si>
  <si>
    <t>OS CARVALHOS DO RECREIO MATERIAL E</t>
  </si>
  <si>
    <t>Medio A - 2</t>
  </si>
  <si>
    <t>CASA DO CONSTRUTOR MAT CONSTR LTDA</t>
  </si>
  <si>
    <t>M C MIL ACAB DECORACAO LTDA</t>
  </si>
  <si>
    <t>MADEIRAS E FERRAGENS LIMITES EIRELI</t>
  </si>
  <si>
    <t>D D R Oliveira Goncalves Repres Ltd</t>
  </si>
  <si>
    <t>SANTA CRUZ COM DE TELHAS E MAT</t>
  </si>
  <si>
    <t>Medio B - 1</t>
  </si>
  <si>
    <t>Mana-Loa Repres Ltda - Me</t>
  </si>
  <si>
    <t>FERMATELHAS MAT CONSTR LTDA</t>
  </si>
  <si>
    <t>O FORTE DA PIRAQUARA MAT CONSTR</t>
  </si>
  <si>
    <t>MAT CONSTR CRUZADA LTDA</t>
  </si>
  <si>
    <t>Medio B - 2</t>
  </si>
  <si>
    <t>Marcelo Brito Duarte</t>
  </si>
  <si>
    <t>TELHAS CAMPINHO DE CAMPO GRANDE LTD</t>
  </si>
  <si>
    <t>TELHAS CAMPINHO CAMPO GRANDE LTDA</t>
  </si>
  <si>
    <t>F A TOTAL MAT CONSTR LTDA ME</t>
  </si>
  <si>
    <t>Severino Do Ramos Do Nascimento</t>
  </si>
  <si>
    <t>FLUZAO ATACADAO DA CONSTR LTDA EPP</t>
  </si>
  <si>
    <t>Leandro Gomes Correa</t>
  </si>
  <si>
    <t>F A TOTAL COMERCIO MATERIAL DE</t>
  </si>
  <si>
    <t>NOVA BARRA COM DE TINTAS LTDA</t>
  </si>
  <si>
    <t>HIPERTINTAS CAPOEIRAS COM LTDA ME</t>
  </si>
  <si>
    <t>J I MARECHAL COM DE TINTAS LTDA</t>
  </si>
  <si>
    <t>SEPA COM DE TINTAS LTDA</t>
  </si>
  <si>
    <t>LUA NOVA DE PADRE MIGUEL FERRAGENS</t>
  </si>
  <si>
    <t>R S FREZ MAT DE CONSTR EIRELI ME</t>
  </si>
  <si>
    <t>CASA DAS MAD ACAB FREI GALVAO LTDA</t>
  </si>
  <si>
    <t>Thiago Luna De Souza</t>
  </si>
  <si>
    <t>BADIA COMERCIO DE PISOS LAMINADOS</t>
  </si>
  <si>
    <t>LV MATERIAL DE CONSTRUCAO LTDA EPP</t>
  </si>
  <si>
    <t>AFFONSO BRAZAO COM DE MAT DE CONST</t>
  </si>
  <si>
    <t>JULIANA DECORACOES E COMERCIO MAT</t>
  </si>
  <si>
    <t>NOBEL BAZAR MAT CONSTR LTDA ME</t>
  </si>
  <si>
    <t>CAMARC PARAFUSOS LTDA ME</t>
  </si>
  <si>
    <t>ELFAMA MAT CONSTR LTDA</t>
  </si>
  <si>
    <t>GENILDA DA SILVA DO NASCIMENTO</t>
  </si>
  <si>
    <t>BAZAR WELMAR CAMPO GRANDE LTDA</t>
  </si>
  <si>
    <t>FERRAG LOUCAS CERTO LTDA</t>
  </si>
  <si>
    <t>BAZAR FLOR DA MARANGA EIRELI EPP</t>
  </si>
  <si>
    <t>FLORES SO FESTA COM LTDA</t>
  </si>
  <si>
    <t>BAZAR MAJJ LTDA</t>
  </si>
  <si>
    <t>SANTA EUFEMIA MAT CONSTR LTDA</t>
  </si>
  <si>
    <t>MAT CONSTR NATHALIA E CRISTIANE</t>
  </si>
  <si>
    <t>EDUFER BAZAR DISTRIB LTDA ME</t>
  </si>
  <si>
    <t>MAT CONSTR G B R LTDA</t>
  </si>
  <si>
    <t>SERGIL MAT CONSTR LTDA ME</t>
  </si>
  <si>
    <t>IPANEMA SHOW MAT CONSTR LTDA ME</t>
  </si>
  <si>
    <t>LONA &amp; AREIA MAT CONSTR LTDA</t>
  </si>
  <si>
    <t>RIO WORD CONSTRUCENTER MAT CONSTR L</t>
  </si>
  <si>
    <t>BAZAR E VIDRACEIRO SUCESSO LTDA</t>
  </si>
  <si>
    <t>EMPORIO LARANJEIRAS MAT CONSTR LTDA</t>
  </si>
  <si>
    <t>MAT CONSTR OLHO VIVO LTDA</t>
  </si>
  <si>
    <t>POPO PARAFUSOS LTDA ME</t>
  </si>
  <si>
    <t>REDE CONSTRUIR 2007 MAT CONSTR LTDA</t>
  </si>
  <si>
    <t>RADI COM FERRAG LTDA EPP</t>
  </si>
  <si>
    <t>SHOW BRASIL MAT COSNTR LTDA ME</t>
  </si>
  <si>
    <t>KONGA MAD MAT CONSTR LTDA</t>
  </si>
  <si>
    <t>BEFRAN MAT CONSTR LTDA ME</t>
  </si>
  <si>
    <t>PARQUE REI MAD E FERRAG LTDA</t>
  </si>
  <si>
    <t>RODRIGUES E FILHO MAT CONSTR LTDA</t>
  </si>
  <si>
    <t>MGS ALVES REVEST E DECORACOES ME</t>
  </si>
  <si>
    <t>ESTRELA MAR FREGUESIA MAT CONST LTD</t>
  </si>
  <si>
    <t>PRA OBRA MAT CONSTR LTDA</t>
  </si>
  <si>
    <t>GUEDES &amp; GUEDES MAT CONSTR LTDA</t>
  </si>
  <si>
    <t>FORNEC MAT CONSTR PRESIDENTE LTDA</t>
  </si>
  <si>
    <t>BRANCA COM MAT CONSTR LTDA</t>
  </si>
  <si>
    <t>KM COPA MAT ELETR E HIDR LTDA ME</t>
  </si>
  <si>
    <t>PORTUGA COM ATAC MAT CONSTR EIRELI</t>
  </si>
  <si>
    <t>COM MAT TORRES DO CEU LTDA</t>
  </si>
  <si>
    <t>CONSTRUNORT MAT DE CONST LTDA ME</t>
  </si>
  <si>
    <t>AJR MATERIAL DE CONSTRUCAO LTDA</t>
  </si>
  <si>
    <t>MAXITUBO MAT CONSTR LTDA</t>
  </si>
  <si>
    <t>DA MARJO BAZAR FERRAGENS MATERIAL</t>
  </si>
  <si>
    <t>FRANCISCO A SANTOS MAT CONSTR ME</t>
  </si>
  <si>
    <t>PALACIO DA FERRAM MAQ LTDA</t>
  </si>
  <si>
    <t>GUARATIBA TELHAS MATERIAL DE</t>
  </si>
  <si>
    <t>FERRAGENS F MARTINS LTDA</t>
  </si>
  <si>
    <t>MARCAM GRANDE NACAO DE DEUS MAT</t>
  </si>
  <si>
    <t>KANARIO MAT CONSTR LTDA</t>
  </si>
  <si>
    <t>BAZAR FERRAG GALVANI LTDA EPP</t>
  </si>
  <si>
    <t>MIL E MOA MATERIAIS DE CONSTRUCAO</t>
  </si>
  <si>
    <t>FERRAG BUARQUE MACEDO LTDA ME</t>
  </si>
  <si>
    <t>EMPENHO FERRAGENS E MATERIAIS DE</t>
  </si>
  <si>
    <t>ANTONIO &amp; FLOR MAT CONSTR LT ME</t>
  </si>
  <si>
    <t>BOM PASTOR 2001 MAT CONSTR LTDA</t>
  </si>
  <si>
    <t>ELETRO FERRAGENS CONDE DE BONFIM</t>
  </si>
  <si>
    <t>Pequeno B - 1</t>
  </si>
  <si>
    <t>RAM COM MAT CONSTR LTDA</t>
  </si>
  <si>
    <t>O KALHETAO COM FERRO MAT CONSTR</t>
  </si>
  <si>
    <t>FERRAG QUATRO GURIS JACAREPAGUA LTD</t>
  </si>
  <si>
    <t>F DE FARIAS MARTINS MATERIAIS DE</t>
  </si>
  <si>
    <t>LUZANA COM FERRO METAIS LTDA ME</t>
  </si>
  <si>
    <t>MHC DA ILHA MAT CONSTR LTDA</t>
  </si>
  <si>
    <t>BAZANI COM DISTR MAT CONSTR LTDA ME</t>
  </si>
  <si>
    <t>ALFAMAR MAT DE CONSTR LTDA ME</t>
  </si>
  <si>
    <t>FERRAG DO BOSQUE LTDA EPP</t>
  </si>
  <si>
    <t>MAXITELHAS COM REPRES LTDA ME</t>
  </si>
  <si>
    <t>VIA PARK CONSTRUCENTER EIRELI ME</t>
  </si>
  <si>
    <t>TELHAS PACIENCIA DISTR TELHAS LTDA</t>
  </si>
  <si>
    <t>ARP MAT CONSTR LTDA ME</t>
  </si>
  <si>
    <t>AZULAO 3000 COM MAT CONSTR</t>
  </si>
  <si>
    <t>SPW3 MAT CONSTR LTDA ME</t>
  </si>
  <si>
    <t>Pequeno B - 2</t>
  </si>
  <si>
    <t>OLUAP MAT DE CONSTR LTDA</t>
  </si>
  <si>
    <t>ANIL 2006 COM MAT CONSTR LTDA</t>
  </si>
  <si>
    <t>FARM MAT CONSTR LTDA EPP</t>
  </si>
  <si>
    <t>CONSTRUCASA COM MAT CONTR</t>
  </si>
  <si>
    <t>ANA CRISTINA R T GOMES MAT DE CONST</t>
  </si>
  <si>
    <t>NORTE PISOS MAT ACAB LTDA ME</t>
  </si>
  <si>
    <t>CABANA BACANA MAT CONSTR LTDA</t>
  </si>
  <si>
    <t>MATOSO DA TIJUCA MAT CONSTR LTDA</t>
  </si>
  <si>
    <t>SHOPPING DOS PISOS E MATERIAIS DE</t>
  </si>
  <si>
    <t>MDR TELHAS E CONSTRUCAO LTDA</t>
  </si>
  <si>
    <t>CONSTRUINDO SEMPRE MAT CONSTR</t>
  </si>
  <si>
    <t>ROSHELAR MAT ELETR E HIDR LTDA ME</t>
  </si>
  <si>
    <t>BAZAR M C NOVO RIO LTDA</t>
  </si>
  <si>
    <t>K B MATERIAL DE CONSTR EM GERAL LTD</t>
  </si>
  <si>
    <t>HIPERTINTAS CAPOEIRAS COM DE TINTAS</t>
  </si>
  <si>
    <t>M S DE RESENDE MAT CONSTR ME</t>
  </si>
  <si>
    <t>LMF2012 COM MAT CONSTR LTDA ME</t>
  </si>
  <si>
    <t>FRANCISCO A SANTOS MATERIAIS DE</t>
  </si>
  <si>
    <t>FERRAGENS BANGU EIRELI</t>
  </si>
  <si>
    <t>ELDORADO DE CAMPO GRANDE MAT DE CON</t>
  </si>
  <si>
    <t>C W L 2015 MAT CONSTR EIRELI</t>
  </si>
  <si>
    <t>UNIFERRO LTDA</t>
  </si>
  <si>
    <t>Nordeste</t>
  </si>
  <si>
    <t>PE</t>
  </si>
  <si>
    <t>Grande - 2</t>
  </si>
  <si>
    <t>Omar Abreu De Carvalho</t>
  </si>
  <si>
    <t>RECIFE</t>
  </si>
  <si>
    <t>TUPAN CONSTR LTDA</t>
  </si>
  <si>
    <t>Edific Repres Ltda</t>
  </si>
  <si>
    <t>CIDADE JARDIM MAT CONSTR LTDA</t>
  </si>
  <si>
    <t>Felix Representacao Com. Ltda.</t>
  </si>
  <si>
    <t>COML CANAL LTDA</t>
  </si>
  <si>
    <t>Caluete Repres E Com Ltda</t>
  </si>
  <si>
    <t>LIMARI MAT CONSTR LTDA</t>
  </si>
  <si>
    <t>JOSE DIAS SILVA COM</t>
  </si>
  <si>
    <t>Aquino'S Representacoes Ltda</t>
  </si>
  <si>
    <t>EJ DA SILVA MATERIAL DE CONSTRUCAO</t>
  </si>
  <si>
    <t>ARMAZEM CORAL LTDA</t>
  </si>
  <si>
    <t>ANA PAULA DIAS NOGUEIRA DE MORAIS</t>
  </si>
  <si>
    <t>LOJA DO CONDOMINIO LTDA</t>
  </si>
  <si>
    <t>COML LOSAN LTDA</t>
  </si>
  <si>
    <t>SOGIL MAT CONST LTDA.</t>
  </si>
  <si>
    <t>ELETRICA VIRGOLINO LTDA</t>
  </si>
  <si>
    <t>ANDRE VICTOR DE LIRA MONTEIRO</t>
  </si>
  <si>
    <t>C F DE MORAES RAMOS ME</t>
  </si>
  <si>
    <t>JOSE FELIX SILVA</t>
  </si>
  <si>
    <t>ARMAZEM BEIRA MAR LTDA</t>
  </si>
  <si>
    <t>C &amp; A MATERIAL DE CONSTRUCAO LTDA</t>
  </si>
  <si>
    <t>ALICERCE COML LTDA</t>
  </si>
  <si>
    <t>JOSE HERMINIO DE MELO FILHO</t>
  </si>
  <si>
    <t>JOAO DINIZ ABRANTES VAZ</t>
  </si>
  <si>
    <t>MARCOS ANDRE CRUZ SABURIDO</t>
  </si>
  <si>
    <t>LEONILDO G DA SILVA MAT DE CONST ME</t>
  </si>
  <si>
    <t>EDILENE VIEIRA DE ARAUJO MAT CONSTR</t>
  </si>
  <si>
    <t>START COM VAREJISTA MAT CONSTR LTDA</t>
  </si>
  <si>
    <t>VALDOMIRO RODRIGUES SILVA</t>
  </si>
  <si>
    <t>JOSE EDVANIO DE SOUZA</t>
  </si>
  <si>
    <t>JOSIVILMA RAMALHO FERREIRA ME</t>
  </si>
  <si>
    <t>FLAVIA GALDINO ANDRADE ME</t>
  </si>
  <si>
    <t>J A SILVA COMERCIO VAREJISTA DE TIN</t>
  </si>
  <si>
    <t>M L DA SILVA SOUZA</t>
  </si>
  <si>
    <t>ARMAZENS CASA AMARELA LTDA ME</t>
  </si>
  <si>
    <t>EJEC MAT CONSTR LTDA</t>
  </si>
  <si>
    <t>M S CONSTRUCOES, COM E SERV EIRELI</t>
  </si>
  <si>
    <t>M S SOUZA MAT CONSTR</t>
  </si>
  <si>
    <t>ALEGRIA MATERIAL CONSTR LTDA</t>
  </si>
  <si>
    <t>L C DOS SANTOS SOARES ME</t>
  </si>
  <si>
    <t>MAESB MAT CONSTR EST E BEB LTDA</t>
  </si>
  <si>
    <t>Norte</t>
  </si>
  <si>
    <t>AM</t>
  </si>
  <si>
    <t>Fabio Costa Moreira</t>
  </si>
  <si>
    <t>MANAUS</t>
  </si>
  <si>
    <t>J A COM MAT CONSTR LTDA</t>
  </si>
  <si>
    <t>SAO PEDRO COMERCIO DE FERRAGENS LTD</t>
  </si>
  <si>
    <t>Salles E Lopes Com E Rep De Mat P/</t>
  </si>
  <si>
    <t>C F MAT CONSTR LTDA ME</t>
  </si>
  <si>
    <t>J K DE S MOTA COMERCIO DE PRODUTOS</t>
  </si>
  <si>
    <t>ANDRE LUIGI COELHO DE OLIVEIRA EPP</t>
  </si>
  <si>
    <t>Henrique Teixeira De Albuquerque</t>
  </si>
  <si>
    <t>BENY MAT CONSTR LTDA</t>
  </si>
  <si>
    <t>REI DA CONSTRUCAO MATERIAIS DE</t>
  </si>
  <si>
    <t>UNYTEKI COM E CONSTR LTDA EPP</t>
  </si>
  <si>
    <t>Raiol Santos Parente</t>
  </si>
  <si>
    <t>LEGAL COM VAREJ MAT ELETR EIRELI ME</t>
  </si>
  <si>
    <t>ROSINALDO R DA SILVA</t>
  </si>
  <si>
    <t>PEKPLAST MAT CONSTR LTDA EPP</t>
  </si>
  <si>
    <t>JAIR JOSE DE LIMA ME</t>
  </si>
  <si>
    <t>FERRAGENS SAO LUIS LTDA</t>
  </si>
  <si>
    <t>PEDROSA PEDROSA MARTINEZ E GUENKA</t>
  </si>
  <si>
    <t>CONSTRUA COM COM DE MAT DE CONST</t>
  </si>
  <si>
    <t>SEBASTIAO OLIVEIRA LOPES</t>
  </si>
  <si>
    <t>J S SILVA MAT CONSTR ME</t>
  </si>
  <si>
    <t>J P DIOGO FERREIRA</t>
  </si>
  <si>
    <t>ANDERSON SANTOS DA SILVA</t>
  </si>
  <si>
    <t>ANA FARIAS MARTINS ME</t>
  </si>
  <si>
    <t>M E MAT CONSTR LTDA</t>
  </si>
  <si>
    <t>SHOP LU MAT ELETRICO E ELETR LTDA</t>
  </si>
  <si>
    <t>G T DE SOUSA MATERIAIS DE CONSTR</t>
  </si>
  <si>
    <t>DANIEL OLIVEIRA SILVA ME</t>
  </si>
  <si>
    <t>AUREO LUCIO CASTRO LIMA</t>
  </si>
  <si>
    <t>M DO P SOCORRO PEREIRA DA SILVA ME</t>
  </si>
  <si>
    <t>FRANCISCO NASCIMENTO DANTAS</t>
  </si>
  <si>
    <t>F A D MAGNANI ME</t>
  </si>
  <si>
    <t>A L DOS SANTOS COMERCIO DE MATERIAL</t>
  </si>
  <si>
    <t>ALADIN COM IMP MAT ELETR ELETR LTDA</t>
  </si>
  <si>
    <t>CONSTRUIR COM LTDA</t>
  </si>
  <si>
    <t>PA</t>
  </si>
  <si>
    <t>Kb Nf Repres Ltda - Epp</t>
  </si>
  <si>
    <t>BELEM</t>
  </si>
  <si>
    <t>DICASA COM MAT CONSTR LTDA</t>
  </si>
  <si>
    <t>Fabio Henrique Costa De Oliveira</t>
  </si>
  <si>
    <t>CASA DO FERRO COMERCIO LTDA</t>
  </si>
  <si>
    <t>Side Representacoes Ltda Me</t>
  </si>
  <si>
    <t>VETERANO MAT CONSTR LTDA</t>
  </si>
  <si>
    <t>W L Repres Ltda - Me</t>
  </si>
  <si>
    <t>MONTE LAR MAT CONSTR LTDA</t>
  </si>
  <si>
    <t>MONTENEGRO PISOS E REV LTDA</t>
  </si>
  <si>
    <t>BITENCOURT &amp; BITENCOURT COM LTDA</t>
  </si>
  <si>
    <t>Sete Representacoes Ltda</t>
  </si>
  <si>
    <t>M C ANDRE ME</t>
  </si>
  <si>
    <t>Q PISO COM MAT CONSTR LTDA ME</t>
  </si>
  <si>
    <t>M P DA SILVA QUARESMA EIRELI ME</t>
  </si>
  <si>
    <t>MAGALHAES &amp; AZEVEDO LTDA</t>
  </si>
  <si>
    <t>MEP REPRESENTACAO COMERCIAL</t>
  </si>
  <si>
    <t>DYJEAN LOPES DA SILVA</t>
  </si>
  <si>
    <t>FERRAG SAO PEDRO COM LTDA ME</t>
  </si>
  <si>
    <t>M J Q DE OLIVEIRA ME</t>
  </si>
  <si>
    <t>RAIMUNDO MATERIAIS DE CONSTR EIRELI</t>
  </si>
  <si>
    <t>M &amp; V COM VEREJ MAT CONSTR EM GERAL</t>
  </si>
  <si>
    <t>J M SILVA RIBEIRO ME</t>
  </si>
  <si>
    <t>COM BELEM DE PISOS E REV EIRELI</t>
  </si>
  <si>
    <t>A C S CUNHA</t>
  </si>
  <si>
    <t>SALOMAO ANTONIO &amp; CIA LTDA EPP</t>
  </si>
  <si>
    <t>C L DA COSTA RODRIGUES EIRELI</t>
  </si>
  <si>
    <t>TELHA DO NORTE EIRELI</t>
  </si>
  <si>
    <t>MUIRAQUITA COM MAT CONSTR LTDA</t>
  </si>
  <si>
    <t>AURICELIO BRITO CUNHA ME</t>
  </si>
  <si>
    <t>S S DA ROSA ME</t>
  </si>
  <si>
    <t>SERVMASTER COM MAT CONSTR ALIMENTOS</t>
  </si>
  <si>
    <t>KARINE &amp; SOUZA FERRAG MAT CONSTR</t>
  </si>
  <si>
    <t>Centro Oeste</t>
  </si>
  <si>
    <t>DF</t>
  </si>
  <si>
    <t>Noroeste Repres Mat Constr Ltda</t>
  </si>
  <si>
    <t>BRASILIA</t>
  </si>
  <si>
    <t>LEROY MERLIN CIA BRASILEIRA BRICOLA</t>
  </si>
  <si>
    <t>Samuel Nogueira Torres</t>
  </si>
  <si>
    <t>VGS COMERCIO VAREJISTA DE MATERIAL</t>
  </si>
  <si>
    <t>Maxifer Repres Ltda</t>
  </si>
  <si>
    <t>MULT ATACADISTA DE MATERIAIS CONSTR</t>
  </si>
  <si>
    <t>Nova Mega Representacoes Comerciais</t>
  </si>
  <si>
    <t>BOAZ COMERCIO DE MADEIRAS E</t>
  </si>
  <si>
    <t>Elvis Pinto Monteiro</t>
  </si>
  <si>
    <t>DMC ATACADAO DA CONSTRUCAO EIRELI</t>
  </si>
  <si>
    <t>A C COELHO MAT CONSTR LTDA</t>
  </si>
  <si>
    <t>BABILONIA MIX ACAB EIRELI ME</t>
  </si>
  <si>
    <t>DOURADO VIDRACARIA PORTAS E JANELAS</t>
  </si>
  <si>
    <t>V M DE LEMOS MAT CONSTR ME</t>
  </si>
  <si>
    <t>A C MAT CONSTR LTDA ME</t>
  </si>
  <si>
    <t>SARAIVA &amp; SANTOS LTDA</t>
  </si>
  <si>
    <t>JOAQUIM SOARES DA SILVA MAT CONSTR</t>
  </si>
  <si>
    <t>LR COMERCIO E SERVICOS DE PISOS E</t>
  </si>
  <si>
    <t>PORTAL DA CONSTR AGROP E TRANSP</t>
  </si>
  <si>
    <t>GONCALVES &amp; CRUZ MAT CONSTR LTDA ME</t>
  </si>
  <si>
    <t>ROCHA &amp; MACHADO MAT CONSTR LTDA</t>
  </si>
  <si>
    <t>Telhafix Produtos Para Constru</t>
  </si>
  <si>
    <t>NOSSA LOJA MATERIAIS PARA CONSTRUÇA</t>
  </si>
  <si>
    <t>PONTO CERTO COM DE PRODUTOS</t>
  </si>
  <si>
    <t>IRMAOS CHAVES TANSP MAT SERV TERRAP</t>
  </si>
  <si>
    <t>ATACADAO DA CONSTRUCAO COMERCIO VAR</t>
  </si>
  <si>
    <t>LUCI APARECIDA DE JESUS ELETR E</t>
  </si>
  <si>
    <t>S R NEVES ME</t>
  </si>
  <si>
    <t>SALES &amp; PENA MAT DE CONST LTDA</t>
  </si>
  <si>
    <t>EDINALVA DA SILVA DE SOUSA ME</t>
  </si>
  <si>
    <t>ANTONIA FRANCISCA DAS NEVES TAVARES</t>
  </si>
  <si>
    <t>G5 COMERCIO E SERVICOS DE MATERIAIS</t>
  </si>
  <si>
    <t>GILBERTO FERREIRA PAIS ME</t>
  </si>
  <si>
    <t>ELETRICA SANTA ROSA LTDA ME</t>
  </si>
  <si>
    <t>PROCAL FERRAG TINTAS LTDA</t>
  </si>
  <si>
    <t>Sul </t>
  </si>
  <si>
    <t>RS</t>
  </si>
  <si>
    <t>Lorhan Amaral Nunes</t>
  </si>
  <si>
    <t>PORTO ALEGRE</t>
  </si>
  <si>
    <t>CONSTRULEAL LTDA</t>
  </si>
  <si>
    <t>Mauricio Feijo De Moraes</t>
  </si>
  <si>
    <t>TUMELERO MATERIAIS DE CONSTRUCAO LT</t>
  </si>
  <si>
    <t>Cleiton Luis Boufleuher</t>
  </si>
  <si>
    <t>ELEVATO MAT CONSTR &amp; DECORACAO LTDA</t>
  </si>
  <si>
    <t>F M A GROFF MAD LTDA</t>
  </si>
  <si>
    <t>FERRAGEM TRES FIGUEIRAS LTDA</t>
  </si>
  <si>
    <t>Diego Dalla Porta Machado</t>
  </si>
  <si>
    <t>CIMAFER COM MAT CONSTR LTDA</t>
  </si>
  <si>
    <t>VIVIAN MAT CONSTR LTDA</t>
  </si>
  <si>
    <t>MADEVATTI COM MAT CONSTR LTDA</t>
  </si>
  <si>
    <t>CACULA MAT CONSTR LTDA</t>
  </si>
  <si>
    <t>BALESTRIN MAT DE CONSTR LTDA ME</t>
  </si>
  <si>
    <t>NVW FERRAGEM E BAZAR LTDA ME</t>
  </si>
  <si>
    <t>FERRAG PARATI LTDA</t>
  </si>
  <si>
    <t>FABIO BANDEIRA DA SILVEIRA</t>
  </si>
  <si>
    <t>MARCELO SVARTMAN CAMIANSKY</t>
  </si>
  <si>
    <t>CONSTRUBEM FERRAG MAT CONSTR LTDA</t>
  </si>
  <si>
    <t>ANTONIO MARIA MARQUES PINHEIRO</t>
  </si>
  <si>
    <t>DBI FERRAGEM MAT CONSTR LTDA EPP</t>
  </si>
  <si>
    <t>CAMAFER COM FERRAG LTDA</t>
  </si>
  <si>
    <t>IGOR &amp; CIA LTDA</t>
  </si>
  <si>
    <t>IVO VIEIRA BORGES LTDA</t>
  </si>
  <si>
    <t>S D M COM MAT CONSTR LTDA</t>
  </si>
  <si>
    <t>FERRAGEM MACAGNAN LUSSANE FILHOS</t>
  </si>
  <si>
    <t>FERRAG JUKA BATISTA LTDA</t>
  </si>
  <si>
    <t>FERRAG CONSTR ROSSONI LTDA</t>
  </si>
  <si>
    <t>CAMAFER COM FERRAGEM LTDA ME</t>
  </si>
  <si>
    <t>GRACIELA MELLO BORGONHI</t>
  </si>
  <si>
    <t>PARQUET EINSFELD LTDA</t>
  </si>
  <si>
    <t>M M C COM FERRAG E PARTIC LTDA</t>
  </si>
  <si>
    <t>FERRAJAO MAT CONSTR EIRELI EPP</t>
  </si>
  <si>
    <t>ISO COM FERRAG LTDA</t>
  </si>
  <si>
    <t>MAD CARVALHO LTDA</t>
  </si>
  <si>
    <t>LITIVA COM MAT CONSTR LTDA</t>
  </si>
  <si>
    <t>MAZON COM MAT CONSTR LTDA</t>
  </si>
  <si>
    <t>PISONORTE FERRAG MAT CONSTR LTDA</t>
  </si>
  <si>
    <t>ZANELLA E GUIDUGLI COM MAT CONSTR</t>
  </si>
  <si>
    <t>FERRAGEM NUNES LTDA</t>
  </si>
  <si>
    <t>TIETBOHL MAT CONSTR LTDA ME</t>
  </si>
  <si>
    <t>D CASA COMERCIO DE MAT CONSTR</t>
  </si>
  <si>
    <t>FERRAMULTI COM ARTIG FERRAG LTDA</t>
  </si>
  <si>
    <t>TUA CASA FERRAGEM EIRELI</t>
  </si>
  <si>
    <t>MONTICELLI &amp; CIA LTDA</t>
  </si>
  <si>
    <t>SAO JOAO MAD MAT CONSTR LTDA</t>
  </si>
  <si>
    <t>I 9 CONSTR LTDA</t>
  </si>
  <si>
    <t>Queiroz &amp; Gehm Repres Ltda - Me</t>
  </si>
  <si>
    <t>FERRAGEM BRASCOFER LTDA</t>
  </si>
  <si>
    <t>ROGERIO BOEIRA FIGUEIRA E CIA LTDA</t>
  </si>
  <si>
    <t>TIJOLAO COM DE MAT PARA CONSTR</t>
  </si>
  <si>
    <t>GO</t>
  </si>
  <si>
    <t>W M Q Repres Mat Constr Ltda</t>
  </si>
  <si>
    <t>GOIANIA</t>
  </si>
  <si>
    <t>SAO JORGE SHOPPING DA CONSTR LTDA</t>
  </si>
  <si>
    <t>Anderson Souza Araujo</t>
  </si>
  <si>
    <t>C R S COM &amp; REPR LTDA</t>
  </si>
  <si>
    <t>CRD ATACADO DA CONSTRUCAO LTDA</t>
  </si>
  <si>
    <t>W A Repres Mat Constr</t>
  </si>
  <si>
    <t>PISOMAX MAT P CONST EIRELI ME</t>
  </si>
  <si>
    <t>FLAMBOYANT MAT CONSTR LTDA</t>
  </si>
  <si>
    <t>CENTRAL PISOS &amp; ACAB LTDA</t>
  </si>
  <si>
    <t>JOSE DONIZETE DE SOUZA</t>
  </si>
  <si>
    <t>Joao Paulo Da Silva</t>
  </si>
  <si>
    <t>BIG MAIS DISTRIBUIDORA DE MATERIAIS</t>
  </si>
  <si>
    <t>SOL E LUA MAT CONSTR LTDA ME</t>
  </si>
  <si>
    <t>SOMAPEL MATERIAIS PARA CONSTRUCAO E</t>
  </si>
  <si>
    <t>BORBA MATERIAIS DE CONSTRUCAO</t>
  </si>
  <si>
    <t>COML MAT CONSTR FERNANDES SOUZA LTD</t>
  </si>
  <si>
    <t>P R M COM DE FERRAGENS LTDA ME</t>
  </si>
  <si>
    <t>COML CARVALHO MAT CONSTR LTDA</t>
  </si>
  <si>
    <t>FERRAG MACAUBAS LTDA ME</t>
  </si>
  <si>
    <t>MADEIREIRA CRIMEIA EIRELI</t>
  </si>
  <si>
    <t>AGUILERA OLIVEIRA FERRAM E PROT LTD</t>
  </si>
  <si>
    <t>COML MACHADINHO LTDA ME</t>
  </si>
  <si>
    <t>FERRAGISTA BARCELOS LTDA</t>
  </si>
  <si>
    <t>FERRAGISTA MARANATA COM FERRAG</t>
  </si>
  <si>
    <t>A B C COM MAT CONSTR LTDA</t>
  </si>
  <si>
    <t>MAC GYN COMERCIO VAREJISTA LTDA</t>
  </si>
  <si>
    <t>C F DOS SANTOS MERCADORIAS EM GERAL</t>
  </si>
  <si>
    <t>L R S FERRAGENS LTDA ME</t>
  </si>
  <si>
    <t>FERRAGISTA LESTE LTDA</t>
  </si>
  <si>
    <t>DANIELA ALINE DE MELO EIRELI</t>
  </si>
  <si>
    <t>RONAN ANTONIO PINTO ME</t>
  </si>
  <si>
    <t>SOL TINTAS COM E SERV LTDA ME</t>
  </si>
  <si>
    <t>GUAYER &amp; GUAYER LTDA</t>
  </si>
  <si>
    <t>OPCAO FERRAZ FERRAGISTA LTDA</t>
  </si>
  <si>
    <t>J F DE SOUZA LTDA ME</t>
  </si>
  <si>
    <t>MARVEL CASA DA CONSTRUCAO LTDA</t>
  </si>
  <si>
    <t>S A B SILVA ME</t>
  </si>
  <si>
    <t>CASA UNICA MAT CONSTR LTDA</t>
  </si>
  <si>
    <t>MG</t>
  </si>
  <si>
    <t>Maycon Alcantara De Souza</t>
  </si>
  <si>
    <t>BELO HORIZONTE</t>
  </si>
  <si>
    <t>PAIS FILHOS E NETOS MAT CONSTR LTDA</t>
  </si>
  <si>
    <t>Marcela Cristina De Andrade Ramos S</t>
  </si>
  <si>
    <t>Ludimila Santana Silva</t>
  </si>
  <si>
    <t>CROMOS ATACADO CONSTR LTDA</t>
  </si>
  <si>
    <t>HENRIQUE ANTONIO RODRIGUES DE</t>
  </si>
  <si>
    <t>IRMAOS CAPELINE &amp; CIA LTDA</t>
  </si>
  <si>
    <t>D S R A COM MAT CONSTR LTDA EPP</t>
  </si>
  <si>
    <t>MARIA ZELIA DA SILVA PEREIRA</t>
  </si>
  <si>
    <t>Lays Miranda Silva Pinto</t>
  </si>
  <si>
    <t>FERRAGENS CAMILAR LTDA</t>
  </si>
  <si>
    <t>VULCANO LTDA</t>
  </si>
  <si>
    <t>COML OBRADEC MAT CONSTR LTDA</t>
  </si>
  <si>
    <t>FRANCIELE MAIRA DA CUNHA OZORIO</t>
  </si>
  <si>
    <t>Mita Repres Ltda - Me</t>
  </si>
  <si>
    <t>COML AEROPORTO LTDA</t>
  </si>
  <si>
    <t>CONSTRUA MAIS MAT CONSTR ELETR LTDA</t>
  </si>
  <si>
    <t>LUXOR MAT CONSTR ACAB LTDA ME</t>
  </si>
  <si>
    <t>F &amp; S COM VAREJISTA DE MAT ELETR</t>
  </si>
  <si>
    <t>MAT CONSTR BOA VISTA LTDA EPP</t>
  </si>
  <si>
    <t>BECKER COM VAREJISTA LTDA ME</t>
  </si>
  <si>
    <t>SHOPPING DA CONSTR LTDA</t>
  </si>
  <si>
    <t>MAXI TINTAS LTDA</t>
  </si>
  <si>
    <t>NEUSA MARIA MARTINS</t>
  </si>
  <si>
    <t>MORADA ACABAMENTOS MATERIAIS DE</t>
  </si>
  <si>
    <t>ORG ATAIDE LTDA ME</t>
  </si>
  <si>
    <t>DILMA MARIA MARCAL DINIZ ME</t>
  </si>
  <si>
    <t>MAT CONSTR HAVAI LTDA</t>
  </si>
  <si>
    <t>OLINDA MAT CONSTR LTDA</t>
  </si>
  <si>
    <t>J F F MAT CONSTR LTDA ME</t>
  </si>
  <si>
    <t>FLAITON VESPOLI LAR &amp; CONSTRUCAO ME</t>
  </si>
  <si>
    <t>CAMACON CAPRI MAT CONSTR LTDA</t>
  </si>
  <si>
    <t>COML NOVA PAMPULHA LTDA</t>
  </si>
  <si>
    <t>DEP TIMBIRAS LTDA</t>
  </si>
  <si>
    <t>DEP MAT CONSTR MBM LTDA ME</t>
  </si>
  <si>
    <t>PONTO CONSTR COM MAT CONSTR LTDA</t>
  </si>
  <si>
    <t>SION MAT CONSTR LTDA</t>
  </si>
  <si>
    <t>DEP GOITACAZES LTDA</t>
  </si>
  <si>
    <t>CONSTRUIR GUIMARAES LTDA ME</t>
  </si>
  <si>
    <t>ELETRO TUBOS TIAGO LTDA ME</t>
  </si>
  <si>
    <t>LUXEMBURGO MAT CONSTR LTDA</t>
  </si>
  <si>
    <t>CASA NOVA MAT CONSTR LTDA</t>
  </si>
  <si>
    <t>OSMAR TINTAS LTDA</t>
  </si>
  <si>
    <t>DEP AREIA BRANCA LTDA</t>
  </si>
  <si>
    <t>FAISCA MAT CONSTR LTDA ME</t>
  </si>
  <si>
    <t>MATS ATAIDE LTDA</t>
  </si>
  <si>
    <t>ATRIO PISOS COML EIRELI EPP</t>
  </si>
  <si>
    <t>WRM CONSTRUCOES E EMPREENDIMENTOS L</t>
  </si>
  <si>
    <t>R&amp;S MATERIAIS DE CONSTRUCAO LTDA</t>
  </si>
  <si>
    <t>MAT CONSTR SILVERATA LTDA</t>
  </si>
  <si>
    <t>CRISTIANE &amp; SILVIA COM LTDA</t>
  </si>
  <si>
    <t>ORG SILVERATA LTDA</t>
  </si>
  <si>
    <t>PILOTO S R LTDA ME</t>
  </si>
  <si>
    <t>SANTA ROSA ACAB LTDA</t>
  </si>
  <si>
    <t>DEP MAT CONSTR BRAGA LTDA</t>
  </si>
  <si>
    <t>DEP MAT CONSTR COLINA LTDA ME</t>
  </si>
  <si>
    <t>PONTO DO AZULEJO LTDA</t>
  </si>
  <si>
    <t>ANANIAS R DE OLIVEIRA ME</t>
  </si>
  <si>
    <t>MAT CONSTR JOTAFF LTDA</t>
  </si>
  <si>
    <t>COML M F S LTDA</t>
  </si>
  <si>
    <t>VALVERDE MAT CONSTR LTDA ME</t>
  </si>
  <si>
    <t>E A Silva Repr Ltda</t>
  </si>
  <si>
    <t>JUIZ DE FORA</t>
  </si>
  <si>
    <t>DENILSON PIRES RIBEIRO</t>
  </si>
  <si>
    <t>LERASI  MAT CONSTR LTDA</t>
  </si>
  <si>
    <t>Brisamar Representacoes Ltda Me</t>
  </si>
  <si>
    <t>A B C ATACADO BRASILEIRO CONSTR SA</t>
  </si>
  <si>
    <t>Eduardo Jose Torres Gouvea</t>
  </si>
  <si>
    <t>CASA MATTOS LTDA</t>
  </si>
  <si>
    <t>CENTRAL DE PISOS NEUMANN LTDA ME</t>
  </si>
  <si>
    <t>VINIMAR MAT CONSTR LTDA ME</t>
  </si>
  <si>
    <t>PANCOTE MAT CONSTR LTDA</t>
  </si>
  <si>
    <t>CASA MOTTA LTDA ME</t>
  </si>
  <si>
    <t>CONSTRULARTE LTDA</t>
  </si>
  <si>
    <t>TIJUCAL MAT CONSTR LTDA</t>
  </si>
  <si>
    <t>MAKRO MAT CONST LTDA</t>
  </si>
  <si>
    <t>WALTER GUY LOPES STERSI</t>
  </si>
  <si>
    <t>IRMAS PAIVA MAT CONSTR LTDA</t>
  </si>
  <si>
    <t>BRUNO FERRAZ SIMOES</t>
  </si>
  <si>
    <t>IDEAL DEP MAT CONSTR LTDA</t>
  </si>
  <si>
    <t>3A MAT CONSTR LTDA ME</t>
  </si>
  <si>
    <t>ELETRO ZEIT LTDA ME</t>
  </si>
  <si>
    <t>LABANCA MAT CONSTR LTDA</t>
  </si>
  <si>
    <t>CONSTRUINDO MAT CONSTR LTDA ME</t>
  </si>
  <si>
    <t>TAIDE MAT CONSTR LTDA ME</t>
  </si>
  <si>
    <t>SHIRLEI MAT DE CONSTRUCOES EIRELI</t>
  </si>
  <si>
    <t>ITACOM COM MAT CONSTR LTDA</t>
  </si>
  <si>
    <t>SP II (Interior)</t>
  </si>
  <si>
    <t>Marcus Vinicius Silvestri</t>
  </si>
  <si>
    <t>SOROCABA</t>
  </si>
  <si>
    <t>INTER MAT CONSTR LTDA</t>
  </si>
  <si>
    <t>PRIMOS MAT CONSTR LTDA</t>
  </si>
  <si>
    <t>CENTER PISOS SOROCABA EIRELI EPP</t>
  </si>
  <si>
    <t>CONIBASE COM DE MAT P CONST LTDA</t>
  </si>
  <si>
    <t>CRISTIANI DA SILVA CONSTR ME</t>
  </si>
  <si>
    <t>Espinosa Palestina Repr Coml Ltda</t>
  </si>
  <si>
    <t>PAOLA ROSARIO LINO ME</t>
  </si>
  <si>
    <t>CENTER FLAAP COM MAT CONSTR LTDA</t>
  </si>
  <si>
    <t>COML LUIZ FERNANDO FORNAZIERO LTDA</t>
  </si>
  <si>
    <t>VIVENDA COM MAT CONSTR LTDA EPP</t>
  </si>
  <si>
    <t>MIRA COM MAT CONSTR LTDA</t>
  </si>
  <si>
    <t>ITO COM MAT CONSTR LTDA</t>
  </si>
  <si>
    <t>SILVA SILVA SOROCABA MAT CONSTR</t>
  </si>
  <si>
    <t>APOLLO MAT CONSTR SOROCABA LTDA ME</t>
  </si>
  <si>
    <t>MARIA DE OLIVEIRA GILIBERTI ME</t>
  </si>
  <si>
    <t>FORNAZIERO MAT CONSTR LTDA EPP</t>
  </si>
  <si>
    <t>LUIZ CARLOS ORUE ARZA ME</t>
  </si>
  <si>
    <t>ADRIANA PINHEIRO SOUZA CORREA SILVA</t>
  </si>
  <si>
    <t>TAIS REGINA BATISTA SOROCABA ME</t>
  </si>
  <si>
    <t>MARGARIDA MARIA ZANON ORUE ARZA</t>
  </si>
  <si>
    <t>BZ MATERIAIS PARA CONSTRUCAO LTDA</t>
  </si>
  <si>
    <t>RAPOSAO CASA E CONSTRUCAO LTDA EPP</t>
  </si>
  <si>
    <t>BERTIN MAT CONSTR LTDA EPP</t>
  </si>
  <si>
    <t>GARCIA MAT CONSTR LTDA ME</t>
  </si>
  <si>
    <t>LEVI LOPES SORIANO ME</t>
  </si>
  <si>
    <t>CASA BRANCA MATERIAIS DE CONSTRUCAO</t>
  </si>
  <si>
    <t>IRMAOS MATIELI LTDA</t>
  </si>
  <si>
    <t>COS MAT DE CONST EIRELI EPP</t>
  </si>
  <si>
    <t>BA</t>
  </si>
  <si>
    <t>Altus Repres Ltda - Me</t>
  </si>
  <si>
    <t>SALVADOR</t>
  </si>
  <si>
    <t>FERREIRA COSTA &amp; CIA LTDA</t>
  </si>
  <si>
    <t>Alex Rodrigues Santos</t>
  </si>
  <si>
    <t>HOME CENTER BRASIL MAT CONSTR LTDA</t>
  </si>
  <si>
    <t>L M C COM MAT CONSTR ME</t>
  </si>
  <si>
    <t>Luan Eden Ladislau Lima</t>
  </si>
  <si>
    <t>M M P MATERIAL DE CONSTRUCAO EIRELI</t>
  </si>
  <si>
    <t>M M P MAT CONSTR LTDA ME</t>
  </si>
  <si>
    <t>M J Q S JUNIOR ME</t>
  </si>
  <si>
    <t>Quattro Representacoes Ltda</t>
  </si>
  <si>
    <t>F3 DISTRIBUIDORA DE MAT CONST LTDA</t>
  </si>
  <si>
    <t>Hf Representacao Ltda</t>
  </si>
  <si>
    <t>CONSTRUPISO MAT CONSTR LTDA</t>
  </si>
  <si>
    <t>FORTEMAX MAT CONSTR LTDA ME</t>
  </si>
  <si>
    <t>CASA POPULAR COM MAT CONSTR LTDA</t>
  </si>
  <si>
    <t>CRISTILENE TEIXEIRA BRAGA SELES ME</t>
  </si>
  <si>
    <t>HM COM FERRAG CONEX ESPECIAIS LTDA</t>
  </si>
  <si>
    <t>A &amp; A FERRAG LTDA</t>
  </si>
  <si>
    <t>OLIVEIRA ALBUQUERQUE MAT DE CONSTR</t>
  </si>
  <si>
    <t>DCAMS COML EIRELI ME</t>
  </si>
  <si>
    <t>M G C COM MAT CONSTR LTDA</t>
  </si>
  <si>
    <t>ALISSON NEANDRO SILVA LEMOS ME</t>
  </si>
  <si>
    <t>PITUBA MAT CONSTR LTDA</t>
  </si>
  <si>
    <t>RMD COM E SERV LTDA ME</t>
  </si>
  <si>
    <t>LC REVESTIMENTOS CERAMICOS LTDA</t>
  </si>
  <si>
    <t>M DAIANE COML LTDA</t>
  </si>
  <si>
    <t>MADEIREIRA BELMAD COM DE MADEIRAS E</t>
  </si>
  <si>
    <t>PARANA COM VAREJ DE FERRAG MAT</t>
  </si>
  <si>
    <t>POPULAR COM VAREJISTA DE MAT PARA</t>
  </si>
  <si>
    <t>GUTEMBERG CAVALCANTE FALCK</t>
  </si>
  <si>
    <t>VICTOR DA SILVA FALCAO ME</t>
  </si>
  <si>
    <t>MIL PISOS CONEXOES LTDA</t>
  </si>
  <si>
    <t>SOUSA SOUSA MAT CONSTR LTDA</t>
  </si>
  <si>
    <t>MARIA PIEDADE VASQUES MARINHO ME</t>
  </si>
  <si>
    <t>COML MASSARANDUBA LTDA</t>
  </si>
  <si>
    <t>ALINE MAT CONSTR E FERRAG LTDA</t>
  </si>
  <si>
    <t>LUIZA CARLA BRANDAO S DOS SANTOS</t>
  </si>
  <si>
    <t>MUNDIAL NOVO MAT CONSTR EIRELI ME</t>
  </si>
  <si>
    <t>P E G MATERIAIS DE CONSTRUCAO LTDA</t>
  </si>
  <si>
    <t>C S COML SANTANA LTDA ME</t>
  </si>
  <si>
    <t>ARIZONA MAT CONSTR LTDA</t>
  </si>
  <si>
    <t>CLAUDEMI DE OLIVEIRA BASTOS EIRELI</t>
  </si>
  <si>
    <t>MARCOS SANTIAGO DOS SANTOS MAT</t>
  </si>
  <si>
    <t>L L COM MAT CONSTR LTDA ME</t>
  </si>
  <si>
    <t>INCOMPRE CONSTR E COM DE MAT CONSTR</t>
  </si>
  <si>
    <t>CARMELITO DA SILVA ME</t>
  </si>
  <si>
    <t>Romeo Marinho Neves</t>
  </si>
  <si>
    <t>J DA SILVA ANDRADE</t>
  </si>
  <si>
    <t>DEP MAT CONSTR NICHELE LTDA</t>
  </si>
  <si>
    <t>PR</t>
  </si>
  <si>
    <t>Jose Luiz Ferreira Lima</t>
  </si>
  <si>
    <t>CURITIBA</t>
  </si>
  <si>
    <t>BALAROTI COM MAT CONSTR SA</t>
  </si>
  <si>
    <t>ORVILO MORESCHI MAT CONSTR LTDA</t>
  </si>
  <si>
    <t>Caua Repres Comercial Eireli -Me</t>
  </si>
  <si>
    <t>ATENAS MAT CONSTR LTDA</t>
  </si>
  <si>
    <t>Gabriela  Zalamena</t>
  </si>
  <si>
    <t>DEP MAT CONSTR IRMAOS ALMEIDA LTDA</t>
  </si>
  <si>
    <t>N Teles Repr Com Ltda</t>
  </si>
  <si>
    <t>MAFREI MAT CONSTR LTDA</t>
  </si>
  <si>
    <t>MILANI RATUSZNEI &amp; CIA LTDA</t>
  </si>
  <si>
    <t>PISO &amp; PEDRA COM PEDRAS DEC LTDA</t>
  </si>
  <si>
    <t>BINOTI COM MAT CONSTR LTDA ME</t>
  </si>
  <si>
    <t>PIVA PIVA COM MAT CONTR LTDA</t>
  </si>
  <si>
    <t>REDELF MAT CONSTR LTDA</t>
  </si>
  <si>
    <t>PEREIRA DA SILVA MAT D CONSTRUCAO</t>
  </si>
  <si>
    <t>EMILIO EVANGELISTA</t>
  </si>
  <si>
    <t>ITAMAR SOUZA &amp; CIA LTDA</t>
  </si>
  <si>
    <t>OFICINAS MAT CONSTR LTDA</t>
  </si>
  <si>
    <t>MAT CONSTR AMARUTUF LTDA ME</t>
  </si>
  <si>
    <t>MAOSKI &amp; MAOSKI LTDA</t>
  </si>
  <si>
    <t>M A FIORUCCI &amp; CIA LTDA</t>
  </si>
  <si>
    <t>JOEL ESKO DA CRUZ ME</t>
  </si>
  <si>
    <t>COM MAT CONSTR  RIO BONITO LTDA   M</t>
  </si>
  <si>
    <t>MARIA LIDIA MAGALHAES MAT CONSTR</t>
  </si>
  <si>
    <t>CAMPAGNARO MATERIAIS DE CONSTRUCAO</t>
  </si>
  <si>
    <t>P W COML HIDR LTDA</t>
  </si>
  <si>
    <t>RECANTO DO LAR MATERIAIS DE CONSTR</t>
  </si>
  <si>
    <t>KURTEN &amp; KURTEN LTDA</t>
  </si>
  <si>
    <t>DORIGO MAT CONSTR LTDA</t>
  </si>
  <si>
    <t>BRONOVSKI &amp; SOUZA LTDA</t>
  </si>
  <si>
    <t>A A MENEGUSSO &amp; CIA LTDA</t>
  </si>
  <si>
    <t>ZZAT MAT CONSTR LTDA</t>
  </si>
  <si>
    <t>CURITIBA MAT CONSTR LTDA</t>
  </si>
  <si>
    <t>LECHELIN MAT CONSTR LTDA ME</t>
  </si>
  <si>
    <t>TRANS BUACHACK LTDA</t>
  </si>
  <si>
    <t>WARELLA COM MAT CONSTR LTDA</t>
  </si>
  <si>
    <t>MARIA ELIZA DE OLIVEIRA FAVERO</t>
  </si>
  <si>
    <t>J PERIN COM MAT CONSTR LTDA ME</t>
  </si>
  <si>
    <t>GOLD CASA LTDA ME</t>
  </si>
  <si>
    <t>AP</t>
  </si>
  <si>
    <t>R Castro De Aragao Ltda - Epp</t>
  </si>
  <si>
    <t>MACAPA</t>
  </si>
  <si>
    <t>EDCONSTRUIR MATERIAIS DE CONSTRUCAO</t>
  </si>
  <si>
    <t>Imagem Repres E Com Ltda - Me</t>
  </si>
  <si>
    <t>R ARAUJO DE OLIVEIRA ME</t>
  </si>
  <si>
    <t>F GUIMARAES DA SILVA ME</t>
  </si>
  <si>
    <t>V PANTOJA &amp; CIA LTDA ME</t>
  </si>
  <si>
    <t>J P MAT CONSTR LTDA</t>
  </si>
  <si>
    <t>TROPICAL MAT CONSTR LTDA</t>
  </si>
  <si>
    <t>Maiza Kelly Costa De Oliveira</t>
  </si>
  <si>
    <t>DEMAG MAT CONSTR LTDA</t>
  </si>
  <si>
    <t>A B Oliveira &amp; Alves Ltda</t>
  </si>
  <si>
    <t>MARABA</t>
  </si>
  <si>
    <t>F M GUINHAZI &amp; CIA LTDA</t>
  </si>
  <si>
    <t>ITACAIUNAS COM MAT CONSTR LTDA</t>
  </si>
  <si>
    <t>DUTRA &amp; MEZZAROBA LTDA</t>
  </si>
  <si>
    <t>D' Sousa Representacoes Comerciais</t>
  </si>
  <si>
    <t>M J F L CARVALHO COM DE MAT ELETR</t>
  </si>
  <si>
    <t>OLIVEIRA E DANTAS COM MAT CONSTR</t>
  </si>
  <si>
    <t>ITAPUAN MATERIAIS PARA CONSTRUCAO L</t>
  </si>
  <si>
    <t>KELLION S SILVA MAT CONSTR LTDA</t>
  </si>
  <si>
    <t>ASSOCIACAO LOJISTAS MAT CONSTR G10</t>
  </si>
  <si>
    <t>Maikon Roberto Solcia</t>
  </si>
  <si>
    <t>LONDRINA</t>
  </si>
  <si>
    <t>TODIMO MAT CONSTR SA</t>
  </si>
  <si>
    <t>W.A.R. Representacoes Com. Ltda</t>
  </si>
  <si>
    <t>DEP SAO MARCOS MAT CONSTR LTDA</t>
  </si>
  <si>
    <t>DEP ROMA MAT CONSTR LTDA EPP</t>
  </si>
  <si>
    <t>Maicon Tozzi De Oliveira</t>
  </si>
  <si>
    <t>SANTOS &amp; SANTOS COMERCIO ARTIGOS</t>
  </si>
  <si>
    <t>MARQBAZA MAT CONSTR LTDA</t>
  </si>
  <si>
    <t>LOCASA COM MAT CONSTR LTDA</t>
  </si>
  <si>
    <t>CASADEL COMERCIAL LTDA ME</t>
  </si>
  <si>
    <t>ELIEL DA CRUZ PISOS EPP</t>
  </si>
  <si>
    <t>CASALAR COM MAT CONSTR LTDA</t>
  </si>
  <si>
    <t>TINTAS E MAT PARA CONSTR PARAISO</t>
  </si>
  <si>
    <t>SANTA MARIA COM MAT CONSTR LTDA ME</t>
  </si>
  <si>
    <t>ED SILVA COMERCIO DE MATERIAIS DE</t>
  </si>
  <si>
    <t>S FULCHINI MAT CONSTR</t>
  </si>
  <si>
    <t>I DE PODESTA ORTEGA PISOS ME</t>
  </si>
  <si>
    <t>IZABEL CRISTINA PALUDETTO PARRALEGO</t>
  </si>
  <si>
    <t>G B EVANGELISTA &amp; EVANGELISTA LTDA</t>
  </si>
  <si>
    <t>S H FERNANDES &amp; CIA LTDA</t>
  </si>
  <si>
    <t>MS COM DE MAT PARA CONST LTDA ME</t>
  </si>
  <si>
    <t>PRINCIPE DO CAL MAT CONSTR LTDA</t>
  </si>
  <si>
    <t>GIMACOL GIACOMIM MAT CONSTR LTDA</t>
  </si>
  <si>
    <t>ES</t>
  </si>
  <si>
    <t>Rampazzo Representacoes Ltda</t>
  </si>
  <si>
    <t>VITORIA</t>
  </si>
  <si>
    <t>Hygo Francis Callegari</t>
  </si>
  <si>
    <t>FORNEC DALLA BERNARDINA LTDA</t>
  </si>
  <si>
    <t>PAPA TUDO MAT CONSTR LTDA ME</t>
  </si>
  <si>
    <t>BOINA MAT CONSTR LTDA ME</t>
  </si>
  <si>
    <t>L COLODETTI MAT CONSTR LTDA ME</t>
  </si>
  <si>
    <t>ARIANN COM MAT CONSTR LTDA</t>
  </si>
  <si>
    <t>MARIANA MAT CONSTR LTDA</t>
  </si>
  <si>
    <t>CONSTRUFACIL COM MAT CONSTR LTDA ME</t>
  </si>
  <si>
    <t>LUIZ GUALTER DE MELLO ME</t>
  </si>
  <si>
    <t>PISOPEL LTDA ME</t>
  </si>
  <si>
    <t>FAELIS MAT CONSTR LTDA</t>
  </si>
  <si>
    <t>MACOVIT COML LTDA ME</t>
  </si>
  <si>
    <t>ELETROTINTAS COMERCIAL LTDA</t>
  </si>
  <si>
    <t>MUNDIAL MAT CONSTR LTDA</t>
  </si>
  <si>
    <t>COML JEPEL LTDA</t>
  </si>
  <si>
    <t>BESSA BESSA MAT CONSTR LTDA ME</t>
  </si>
  <si>
    <t>BESSA MAT CONSTR LTDA EPP</t>
  </si>
  <si>
    <t>LIMACON MAT DE CONSTR LTDA ME</t>
  </si>
  <si>
    <t>ANDORINHAS MAT CONSTR LTDA EPP</t>
  </si>
  <si>
    <t>DEBRAM MAT CONSTR EIRELI EPP</t>
  </si>
  <si>
    <t>TAVINHO MAT CONSTR LTDA</t>
  </si>
  <si>
    <t>CONSTRUSHOP CACARI MAT CONSTR LTDA</t>
  </si>
  <si>
    <t>RR</t>
  </si>
  <si>
    <t>Pereira Da Silva E Cia Ltda</t>
  </si>
  <si>
    <t>BOA VISTA</t>
  </si>
  <si>
    <t>P T NASCIMENTO EIRELI ME</t>
  </si>
  <si>
    <t>A P C BARROS IMPORTACAO E EXPORT</t>
  </si>
  <si>
    <t>TINROL TINTAS RORAIMA LTDA</t>
  </si>
  <si>
    <t>SAO JOSE DOS CAMPOS</t>
  </si>
  <si>
    <t>JOSMAR MAT CONSTR LTDA</t>
  </si>
  <si>
    <t>J H De Oliveira Repres</t>
  </si>
  <si>
    <t>ROSANA MARIA ALVARENGA AGUIAR RAMOS</t>
  </si>
  <si>
    <t>Luiz Alberto Balerio</t>
  </si>
  <si>
    <t>CELSO LUIZ SILVA MAT CONSTR ME</t>
  </si>
  <si>
    <t>SANDRA REGINA FERNANDES SENA ROCHA</t>
  </si>
  <si>
    <t>DEP MAT CONSTR RAMOS ARAUJO LTDA</t>
  </si>
  <si>
    <t>EDER COSTA COELHO ME</t>
  </si>
  <si>
    <t>DEP MAT CONSTR PAZOTTO LTDA ME</t>
  </si>
  <si>
    <t>PERSEU HIDR ELETR E FERRAG LTDA ME</t>
  </si>
  <si>
    <t>GIDEONE DE JESUS FELICIANO ME</t>
  </si>
  <si>
    <t>DEP MAT CONSTR AVENIDA SJC LTDA ME</t>
  </si>
  <si>
    <t>FERRAGENS MATTEDI LTDA ME</t>
  </si>
  <si>
    <t>RODRIGUES &amp; CUNHA MAT CONSTR LTDA</t>
  </si>
  <si>
    <t>JESSIJE MAT CONSTR LTDA ME</t>
  </si>
  <si>
    <t>ALVES E CUNHA ESCRIT DE APOIO ADM</t>
  </si>
  <si>
    <t>L C COSTA &amp; D H COSTA LTDA ME</t>
  </si>
  <si>
    <t>JOAO BATISTA GRACIANO S J CAMPOS</t>
  </si>
  <si>
    <t>DEP UNIVERSAL LTDA EPP</t>
  </si>
  <si>
    <t>ANTONIO H COELHO MAT ME</t>
  </si>
  <si>
    <t>MARCOS DE MARQUE ME</t>
  </si>
  <si>
    <t>T C P INSTALACOES EIRELI EPP</t>
  </si>
  <si>
    <t>M G MOREIRA CONSTR ME</t>
  </si>
  <si>
    <t>CASTELLI MAT CONSTR LTDA EPP</t>
  </si>
  <si>
    <t>MT</t>
  </si>
  <si>
    <t>Auxiliadora Repres Ltda Me</t>
  </si>
  <si>
    <t>CUIABA</t>
  </si>
  <si>
    <t>REBOUCAS CONST E ACAB LTDA</t>
  </si>
  <si>
    <t>SO PISO COM MAT CONSTR LTDA</t>
  </si>
  <si>
    <t>E ORCHEL ME</t>
  </si>
  <si>
    <t>Thiago Silva Costa</t>
  </si>
  <si>
    <t>VITORIA MAT CONSTR LTDA EPP</t>
  </si>
  <si>
    <t>L M COM MAT CONSTR LTDA</t>
  </si>
  <si>
    <t>MANEULIN COM MAT CONSTR LTDA</t>
  </si>
  <si>
    <t>AMARILDO ALVES DE MENDONCA</t>
  </si>
  <si>
    <t>Mario Da Silva Pereira Junior</t>
  </si>
  <si>
    <t>F DE CARVALHO CONSTRULIT MATERIAIS</t>
  </si>
  <si>
    <t>CASA DOS PISOS COM LTDA</t>
  </si>
  <si>
    <t>Gustavo Martins De Oliveira</t>
  </si>
  <si>
    <t>POCOS DE CALDAS</t>
  </si>
  <si>
    <t>CARNEIRO CASA &amp; CONSTR LTDA</t>
  </si>
  <si>
    <t>LARSHOP LTDA EPP</t>
  </si>
  <si>
    <t>ANA MARIA DE PAULA ME</t>
  </si>
  <si>
    <t>EDSON L DE O BARBOSA ME</t>
  </si>
  <si>
    <t>N S A MAT CONSTRU LTDA</t>
  </si>
  <si>
    <t>CLEYTON BERALDO BORGES - ME</t>
  </si>
  <si>
    <t>FABIANE RENATA ROSSI MATERIAIS DE</t>
  </si>
  <si>
    <t>CLEBER JOSE BARBOSA</t>
  </si>
  <si>
    <t>C S O MAT CONSTR LTDA</t>
  </si>
  <si>
    <t>MADEREIRA VALE DO PARA LTDA</t>
  </si>
  <si>
    <t>RN</t>
  </si>
  <si>
    <t>Er Representações Ltda</t>
  </si>
  <si>
    <t>NATAL</t>
  </si>
  <si>
    <t>COML LAGOA NOVA LTDA</t>
  </si>
  <si>
    <t>G SALVIANO ME</t>
  </si>
  <si>
    <t>AGAE COM E SERVICO LTDA</t>
  </si>
  <si>
    <t>Chaves Com Repres Ltda</t>
  </si>
  <si>
    <t>M DA C SOUZA NEVES ME</t>
  </si>
  <si>
    <t>COUTINHO MAT CONSTRUCAO LTDA</t>
  </si>
  <si>
    <t>MATEUS CARVALHO DE ARAUJO</t>
  </si>
  <si>
    <t>Danielle Caroline De Medeiros Lima</t>
  </si>
  <si>
    <t>GIRLEIDE BATISTA DUARTE DE ARAUJO</t>
  </si>
  <si>
    <t>H G FURTADO COSTA ME</t>
  </si>
  <si>
    <t>M J MATERIAL CONSTRUCAO LTDA</t>
  </si>
  <si>
    <t>K F DANTAS ME</t>
  </si>
  <si>
    <t>R FELIX SOBRINHO VAREJISTA ME</t>
  </si>
  <si>
    <t>KI FERRAGEM MAT CONSTR LTDA</t>
  </si>
  <si>
    <t>M A &amp; NETO COMERCIO LTDA ME</t>
  </si>
  <si>
    <t>L M NUNES DE CARVALHO ME</t>
  </si>
  <si>
    <t>PLANTAO LOCACOES E MAT CONSTR LTDA</t>
  </si>
  <si>
    <t>ALDEMIR SOARES DE SOUZA</t>
  </si>
  <si>
    <t>CARAJAS MAT CONSTR LTDA</t>
  </si>
  <si>
    <t>CE</t>
  </si>
  <si>
    <t>Monique Eva De Jesus Trindade</t>
  </si>
  <si>
    <t>FORTALEZA</t>
  </si>
  <si>
    <t>Nalygia Ramos Dos Santos</t>
  </si>
  <si>
    <t>R CHAGAS &amp; CIA LTDA</t>
  </si>
  <si>
    <t>Jorge Luis Duarte Coelho</t>
  </si>
  <si>
    <t>DISTRIB CONSTRUIR COM MAT CONSTR</t>
  </si>
  <si>
    <t>H &amp; F MAT CONSTR LTDA MR</t>
  </si>
  <si>
    <t>Aline Dutra Da Silva</t>
  </si>
  <si>
    <t>R J EMPREEND COMERCIAIS LTDA ME</t>
  </si>
  <si>
    <t>ARAUJO CABRAL &amp; ALVES LTDA</t>
  </si>
  <si>
    <t>CASA FORTE COM MAT CONSTR LTDA</t>
  </si>
  <si>
    <t>ALCIR MONTEIRO FARIAS ME</t>
  </si>
  <si>
    <t>FELLIPE YARGO S BRASILEIRO ME</t>
  </si>
  <si>
    <t>SAMIR SAID VIEIRA ME</t>
  </si>
  <si>
    <t>AMINADAB DE SOUZA BEVILAQUA COMERCI</t>
  </si>
  <si>
    <t>DEP 2000 LTDA ME</t>
  </si>
  <si>
    <t>PRAMACON MAT CONSTR LTDA</t>
  </si>
  <si>
    <t>Kaio Marcio De Medeiros Coelho</t>
  </si>
  <si>
    <t>J S HOLANDA ME</t>
  </si>
  <si>
    <t>FERMAHIL COM MAT ELETR HIDR LTDA ME</t>
  </si>
  <si>
    <t>AIRTON EBERTON LIMA FIDELES ME</t>
  </si>
  <si>
    <t>SUPRAMAT COM MAT CONSTR LTDA EPP</t>
  </si>
  <si>
    <t>DEP PLANALTO MAT CONSTR LTDA ME</t>
  </si>
  <si>
    <t>R M C COM REPRESENTACOES LTDA</t>
  </si>
  <si>
    <t>AWS COM DE MAT DE CONST LTDA ME</t>
  </si>
  <si>
    <t>IGOR SAMPAIO AGUIAR EPP</t>
  </si>
  <si>
    <t>M R MENEZES ARAUJO ME</t>
  </si>
  <si>
    <t>FRANCISCO VALDENIO DE MENEZES LOPES</t>
  </si>
  <si>
    <t>GLADENILSON ARAUJO DE ALMEIDA</t>
  </si>
  <si>
    <t>R &amp; A COM MAT CONSTR LTDA ME</t>
  </si>
  <si>
    <t>ANTONIO CLAUDIO MENDONCA XIMENES</t>
  </si>
  <si>
    <t>ARRUDA COMERCIO DE MATERIAS DE CONS</t>
  </si>
  <si>
    <t>LUZIMAR ALMEIDA ARAGAO ME</t>
  </si>
  <si>
    <t>LUCIA DE FATIMA SALDANHA LIMA ME</t>
  </si>
  <si>
    <t>R M MAT CONSTR LTDA</t>
  </si>
  <si>
    <t>ISAIAS COMER VAREJ DE MAT DE CONST</t>
  </si>
  <si>
    <t>ANA CRISTINA DE LIMA PINTO - ME</t>
  </si>
  <si>
    <t>F L CANDIDO DE BRITO</t>
  </si>
  <si>
    <t>MATEUS GUERRA DE FARIAS ME</t>
  </si>
  <si>
    <t>F A F DA SILVA MAT CONSTR ME</t>
  </si>
  <si>
    <t>FIGUEIRAS MAT CONSTR LTDA</t>
  </si>
  <si>
    <t>Ladario Representacoes Comerciais L</t>
  </si>
  <si>
    <t>SINOP</t>
  </si>
  <si>
    <t>PARANA MAT DE CONST LTDA</t>
  </si>
  <si>
    <t>JL REBOUCAS COMERCIO DE MATERIAL</t>
  </si>
  <si>
    <t>I.G. Comercio E Representacoes Ltda</t>
  </si>
  <si>
    <t>PRIMUS MAT P CONST EIRELI ME</t>
  </si>
  <si>
    <t>GHIRALDI COM MAT CONSTR LTDA</t>
  </si>
  <si>
    <t>BURITIS MATERIAIS PARA CONSTRUCAO E</t>
  </si>
  <si>
    <t>SAO CRISTOVAO COM MAT EIRELI EPP</t>
  </si>
  <si>
    <t>J L PONTES COMERCIO</t>
  </si>
  <si>
    <t>CIMATEL MAT CONSTR E ELETR LTDA ME</t>
  </si>
  <si>
    <t>CAMPINAS</t>
  </si>
  <si>
    <t>PASSARELLA &amp; ZURDO COM PISOS REVEST</t>
  </si>
  <si>
    <t>MOSCARDINI M2 MAT CONSTR LTDA ME</t>
  </si>
  <si>
    <t>COML MAT CONSTR CASA NOVA LTDA</t>
  </si>
  <si>
    <t>DEP MAD SAO LUIZ LTDA</t>
  </si>
  <si>
    <t>TRAFANE COM MAT CONSTR LTDA EPP</t>
  </si>
  <si>
    <t>Tharcisio Sa Teles De Araujo</t>
  </si>
  <si>
    <t>IRMAOS CARCHANO COM MAT CONSTR LTDA</t>
  </si>
  <si>
    <t>LUCIA RODAS CRISCI ME</t>
  </si>
  <si>
    <t>GRIFFYBR COM MAT CONSTR LTDA EPP</t>
  </si>
  <si>
    <t>CENTER PISOS BARAO GERALDO LTDA ME</t>
  </si>
  <si>
    <t>EVELIN MAT CONSTR LTDA ME</t>
  </si>
  <si>
    <t>PEDROSO COM VAREJ MAT CONSTR LTDA</t>
  </si>
  <si>
    <t>SEBASTIAO APARECIDO ARTEM ME</t>
  </si>
  <si>
    <t>NOVA TORRE MAT CONSTR LTDA</t>
  </si>
  <si>
    <t>CONSCETTA &amp; SILVA LTDA ME</t>
  </si>
  <si>
    <t>CONSTRUCAO LIVRE MAT CONSTR LTDA</t>
  </si>
  <si>
    <t>ITAMAR SEGUNDO SIMIONATTO ME</t>
  </si>
  <si>
    <t>C. P. FARIA MATERIAIS PARA CONSTRUC</t>
  </si>
  <si>
    <t>LIRAMAR DISTR MAT CONSTR LTDA</t>
  </si>
  <si>
    <t>COML FUJISAWA LTDA ME</t>
  </si>
  <si>
    <t>MATCONST MAT CONSTR LTDA</t>
  </si>
  <si>
    <t>B M C MAT CONSTR LTDA ME</t>
  </si>
  <si>
    <t>MARCELO DONE &amp; ANDREIA MAT CONSTR</t>
  </si>
  <si>
    <t>M E TOGNOLO MAT CONSTR ME</t>
  </si>
  <si>
    <t>PROBASE MAT CONSTR LTDA EPP</t>
  </si>
  <si>
    <t>ELVIRA SANTIAGO DELA LIBERA</t>
  </si>
  <si>
    <t>MEGA VIP COMERCIO DE MATERIAIS PARA</t>
  </si>
  <si>
    <t>PLACHE &amp; PLACHE LTDA</t>
  </si>
  <si>
    <t>BAIXADA BARONEZA MAT CONSTR LTDA</t>
  </si>
  <si>
    <t>NEIDE GRACAS BORGES CARCHANO ME</t>
  </si>
  <si>
    <t>CASASAC MAT CONSTR LTDA</t>
  </si>
  <si>
    <t>TUNNEL COM CHURR TELHAS ACESS LTDA</t>
  </si>
  <si>
    <t>PRECARO DEP MAT CONSTR LTDA EPP</t>
  </si>
  <si>
    <t>FANGER E FANGER MAT CONSTR LTDA</t>
  </si>
  <si>
    <t>WANDERLEY DA SILVA PRATES ME</t>
  </si>
  <si>
    <t>HAVAI MAT CONSTR LTDA EPP</t>
  </si>
  <si>
    <t>TOGNOLO MAT CONSTR LTDA</t>
  </si>
  <si>
    <t>L A VIZIOLI COM DE MAT DE CONST LTD</t>
  </si>
  <si>
    <t>RO</t>
  </si>
  <si>
    <t>Franzoni Repres Ltda</t>
  </si>
  <si>
    <t>PORTO VELHO</t>
  </si>
  <si>
    <t>BUENO &amp; CECHIM LTDA</t>
  </si>
  <si>
    <t>AGRO BOI IMPORT E EXPORT LTDA</t>
  </si>
  <si>
    <t>ARAGAO MAT CONSTR LTDA EPP</t>
  </si>
  <si>
    <t>BRASIL COM DE MAT CONSTR LTDA ME</t>
  </si>
  <si>
    <t>FREITAS &amp; CIA LTDA</t>
  </si>
  <si>
    <t>R V DA SILVA ME</t>
  </si>
  <si>
    <t>CERQUEIRA GONCALVES CIA LTDA</t>
  </si>
  <si>
    <t>Andre Luis Andrade Bomfim</t>
  </si>
  <si>
    <t>FEIRA DE SANTANA</t>
  </si>
  <si>
    <t>CERQUEIRA GONCALVES &amp; CIA LTDA</t>
  </si>
  <si>
    <t>MARCON MAT CONSTR LTDA</t>
  </si>
  <si>
    <t>SHOW ROOM O REI CONSTR EIRELI EPP</t>
  </si>
  <si>
    <t>M FINA DISTRIB MAT CONSTR LTDA</t>
  </si>
  <si>
    <t>SAABBAOTH COM MAT CONSTR EIRELI ME</t>
  </si>
  <si>
    <t>C M COML TINTAS LTDA</t>
  </si>
  <si>
    <t>D A M MAT CONSTR LTDA EPP</t>
  </si>
  <si>
    <t>MASSA FINA COM MAT CONSTR LTDA</t>
  </si>
  <si>
    <t>J B FILHO E CIA</t>
  </si>
  <si>
    <t>MARCIO ROGERIO BRITO DA SILVA E CIA</t>
  </si>
  <si>
    <t>MULTIBEL UTIL E ELETROD LTDA</t>
  </si>
  <si>
    <t>PAULO FERNANDO C FALCAO CIA LTDA</t>
  </si>
  <si>
    <t>ELISEU ALVES FERREIRA E CIA LTDA</t>
  </si>
  <si>
    <t>J V TUBOS E ACAB EIRELI EPP</t>
  </si>
  <si>
    <t>MS</t>
  </si>
  <si>
    <t>Confort Repres Ltda</t>
  </si>
  <si>
    <t>CAMPO GRANDE</t>
  </si>
  <si>
    <t>MARCUS VINICIUS TRIGLIA FERRAZ</t>
  </si>
  <si>
    <t>Eder Maikel Fernandes</t>
  </si>
  <si>
    <t>FERRAGEM ALVORADA LTDA</t>
  </si>
  <si>
    <t>Allana Maltezo Gindri</t>
  </si>
  <si>
    <t>S&amp;S TEXTURAS E REVESTIMENTOS EIRELI</t>
  </si>
  <si>
    <t>EDNALDO APARECIDO DOS SANTOS</t>
  </si>
  <si>
    <t>Vrs Representacao Comercial Ltda</t>
  </si>
  <si>
    <t>GRANDE ACO IND E COM DE ACO LTDA</t>
  </si>
  <si>
    <t>P C MAT CONSTR LTDA ME</t>
  </si>
  <si>
    <t>H P MAT CONSTR LTDA</t>
  </si>
  <si>
    <t>CONSTRULAR COML LTDA</t>
  </si>
  <si>
    <t>W R M Repres Mat Constr</t>
  </si>
  <si>
    <t>RIO VERDE</t>
  </si>
  <si>
    <t>CONSTRUMEL MAT CONSTR ACAB LTDA</t>
  </si>
  <si>
    <t>COML SARICO MAT CONSTR LTDA</t>
  </si>
  <si>
    <t>ANDRE CABRAL MENDONCA CONSTRUSHOP</t>
  </si>
  <si>
    <t>CASAGRANDE DISTR MAT CONSTR LTDA</t>
  </si>
  <si>
    <t>V R COM DE MAD MAT CONSTR LTDA</t>
  </si>
  <si>
    <t>REI DAS CONSTRUCOES LTDA - ME</t>
  </si>
  <si>
    <t>SERGIO DOS SANTOS SAMPAIO ME</t>
  </si>
  <si>
    <t>DARIO GOMES MAT CONSTR LTDA ME</t>
  </si>
  <si>
    <t>ALVES &amp; RODRIGUES LTDA</t>
  </si>
  <si>
    <t>SANTAFE COMERCIO E CONSTR EIRELI</t>
  </si>
  <si>
    <t>J B N MAT CONSTR LTDA</t>
  </si>
  <si>
    <t>BARCELOS MATERIAIS PARA CONST EIREL</t>
  </si>
  <si>
    <t>IRMAOS RODRIGUES E ALVES LTDA ME</t>
  </si>
  <si>
    <t>POTIGUAR MAT CONSTR LTDA</t>
  </si>
  <si>
    <t>MA</t>
  </si>
  <si>
    <t>J Gondim Com E Repres Ltda - Me</t>
  </si>
  <si>
    <t>SAO LUIS</t>
  </si>
  <si>
    <t>HOME CENTER JACARE MAT CONSTR MAD</t>
  </si>
  <si>
    <t>HOME CENTER JACARE MAT DE CONSTR</t>
  </si>
  <si>
    <t>J R NASCIMENTO CONSTR E MARCENARIA</t>
  </si>
  <si>
    <t>C G FRAZAO ME</t>
  </si>
  <si>
    <t>N PONTES CONTR E COM LTDA ME</t>
  </si>
  <si>
    <t>A T CAMPOS OLIVEIRA</t>
  </si>
  <si>
    <t>LAR DA CONSTR LTDA ME</t>
  </si>
  <si>
    <t>A DE LIMA TELES ME</t>
  </si>
  <si>
    <t>COML CASTELINHO LTDA ME</t>
  </si>
  <si>
    <t>R DE JESUS M FRAZAO COM ME</t>
  </si>
  <si>
    <t>M DE J G CARDOSO</t>
  </si>
  <si>
    <t>GC COMERCIO DE MAT DE CONST LTDA</t>
  </si>
  <si>
    <t>R 3 ARAUJO CONSTR LTDA</t>
  </si>
  <si>
    <t>J &amp; J CONSTRUCOES LTDA</t>
  </si>
  <si>
    <t>T A MORAES me</t>
  </si>
  <si>
    <t>S T R DE OLIVEIRA MADEIRAS ME</t>
  </si>
  <si>
    <t>C P SA MATERIAIS DE CONSTRUCAO - ME</t>
  </si>
  <si>
    <t>COML BARROS COM E REPRES LTDA ME</t>
  </si>
  <si>
    <t>COMPLETA MATERIAL DE CONSTRUCAO</t>
  </si>
  <si>
    <t>CAROCO MADEIRAS E ARTEFATOS LTDA</t>
  </si>
  <si>
    <t>JD MATERIAIS DE CONSTRUCAO LTDA</t>
  </si>
  <si>
    <t>FRANCA COMERCIAL DE MADEIRAS LTDA</t>
  </si>
  <si>
    <t>PRIMUS DECOR MAT CONSTR LTDA</t>
  </si>
  <si>
    <t>CAROCO MADEIRAS LTDA ME</t>
  </si>
  <si>
    <t>BIGOLIN MATERIAIS DE CONSTRUCAO LTD</t>
  </si>
  <si>
    <t>SC</t>
  </si>
  <si>
    <t>T E Armani Representacoes - Me</t>
  </si>
  <si>
    <t>CHAPECO</t>
  </si>
  <si>
    <t>FAVARETTO MAT CONSTR DEC LTDA EPP</t>
  </si>
  <si>
    <t>Willian De Oliveira Marques</t>
  </si>
  <si>
    <t>LOJAS QUERO QUERO SA</t>
  </si>
  <si>
    <t>PAULINA MAT CONSTR LTDA</t>
  </si>
  <si>
    <t>COML GIRARDI LTDA</t>
  </si>
  <si>
    <t>MADEIREIRA CASTAGNA LTDA</t>
  </si>
  <si>
    <t>M G MAT CONSTR LTDA</t>
  </si>
  <si>
    <t>REGIANE DA APARECIDA CASSIANO</t>
  </si>
  <si>
    <t>CCE COM MAT CONSTR LTDA</t>
  </si>
  <si>
    <t>AL</t>
  </si>
  <si>
    <t>MACEIO</t>
  </si>
  <si>
    <t>Emilton Alexandre De Alencar Tenori</t>
  </si>
  <si>
    <t>LUCIALDO DA SILVA SOUZA EPP</t>
  </si>
  <si>
    <t>A Lider Representacoes Ltda</t>
  </si>
  <si>
    <t>PARAGOMINAS HOME CENTER LTDA</t>
  </si>
  <si>
    <t>BENTO PREMOLDADOS LTDA ME</t>
  </si>
  <si>
    <t>BELLA CASA MAT CONSTR LTDA ME</t>
  </si>
  <si>
    <t>NETTER CASA E CONSTR LTDA</t>
  </si>
  <si>
    <t>J R C COM VAREJ MAT CONSTR LTDA ME</t>
  </si>
  <si>
    <t>CUNHA &amp; MELO LTDA</t>
  </si>
  <si>
    <t>CONSTR IPANEMA LTDA</t>
  </si>
  <si>
    <t>COML OLIVEIRA CARNEIRO LTDA</t>
  </si>
  <si>
    <t>CARUARU</t>
  </si>
  <si>
    <t>A M DE MACEDO MELO CONSTR ME</t>
  </si>
  <si>
    <t>Alfa Oliva Repres Ltda</t>
  </si>
  <si>
    <t>ERMISON RODRIGO DE MENEZES LIMA ME</t>
  </si>
  <si>
    <t>Kde Comercio E Representacoes</t>
  </si>
  <si>
    <t>CAZANOVA MAT CONSTR E DISTR LTDA</t>
  </si>
  <si>
    <t>LUCIANO JOSE PEREIRA DA SILVA ME</t>
  </si>
  <si>
    <t>PETRICIEL BEZERRA VIRGOLINO   ME</t>
  </si>
  <si>
    <t>AMANCIO DISTR MAT CONTR LTDA EPP</t>
  </si>
  <si>
    <t>PAULO E REJANE CONSTRUCOES LTDA ME</t>
  </si>
  <si>
    <t>MANOEL MENDES SILVA NETO</t>
  </si>
  <si>
    <t>JOSINALDO DE SOUZA LIRA ME</t>
  </si>
  <si>
    <t>SANDRA VIRGINIA V COUTINHO O FARIAS</t>
  </si>
  <si>
    <t>BELEM MATERIAIS DE CONSTRUCAO LTDA</t>
  </si>
  <si>
    <t>JOSE RICARDO F  DE LIMA MATERIAL DE</t>
  </si>
  <si>
    <t>FILIPE J SILVESTRE DA SILVA CONST M</t>
  </si>
  <si>
    <t>MADEIREIRA LINIMARA LTDA</t>
  </si>
  <si>
    <t>ABRANTES MADEIRAS E MATERIAL DE</t>
  </si>
  <si>
    <t>MARIO FLORENCIO E FILHOS LTDA</t>
  </si>
  <si>
    <t>JCL LAJES E MAT PARA CONST LTDA</t>
  </si>
  <si>
    <t>CASCAVEL</t>
  </si>
  <si>
    <t>ZANELLI &amp; CIA LTDA</t>
  </si>
  <si>
    <t>CONSTRUCAL MAT DE CONSTR LTDA</t>
  </si>
  <si>
    <t>GUARDIANO &amp; GUARDIANO LTDA  ME</t>
  </si>
  <si>
    <t>ACOMAIS - COMERCIO DE PRODUTOS META</t>
  </si>
  <si>
    <t>CASA DA CONSTRUCAO MENINO JESUS</t>
  </si>
  <si>
    <t>Luiz Eduardo Cavalcante Silveira</t>
  </si>
  <si>
    <t>R BANDEIRA &amp; CIA LTDA ME</t>
  </si>
  <si>
    <t>M J FASSINA &amp; CIA LTDA ME</t>
  </si>
  <si>
    <t>E R GAMA ME</t>
  </si>
  <si>
    <t>JOAO RENATO FEITEN ME</t>
  </si>
  <si>
    <t>RV COMERCIO DE MAT DE CONST EIRELI</t>
  </si>
  <si>
    <t>ISOLAJES COMERCIO DE IMPERM LTDA</t>
  </si>
  <si>
    <t>Osvaldo Dos Santos Borrea Junior</t>
  </si>
  <si>
    <t>PASSO FUNDO</t>
  </si>
  <si>
    <t>MACOPAN MAT CONSTR LTDA</t>
  </si>
  <si>
    <t>ZAPI DISTR LTDA EPP</t>
  </si>
  <si>
    <t>Gustavo Da Silva Gasques</t>
  </si>
  <si>
    <t>UBERLANDIA</t>
  </si>
  <si>
    <t>IRMAOS SOARES SA</t>
  </si>
  <si>
    <t>UBERCON MAT CONSTR LTDA</t>
  </si>
  <si>
    <t>LAMONIER DISTRIBUIDORA HIDRAULICA</t>
  </si>
  <si>
    <t>JR FERRAGISTA LTDA ME</t>
  </si>
  <si>
    <t>ELAINE APARECIDA FONSECA CARVALHO</t>
  </si>
  <si>
    <t>BARACUI COMERCIAL LTDA</t>
  </si>
  <si>
    <t>OSVALDO MOTTA JUNIOR</t>
  </si>
  <si>
    <t>PATRIMAC PATRIMONIO MAT CONSTR LTDA</t>
  </si>
  <si>
    <t>UNIVERSAL PISOS E REV EIRELI</t>
  </si>
  <si>
    <t>ARANTES &amp; PRUDENTE MAT CONSTR</t>
  </si>
  <si>
    <t>BASELAR MAT CONSTR LTDA ME</t>
  </si>
  <si>
    <t>PISO &amp; CIA COM PISOS EIRELI ME</t>
  </si>
  <si>
    <t>CASA DO CONSTRUTOR MAT CONSTR</t>
  </si>
  <si>
    <t>ANJU MATERIAIS PARA CONSTRUCAO LTDA</t>
  </si>
  <si>
    <t>MATERIAIS PARA CONSTR NOVA ALIANCA</t>
  </si>
  <si>
    <t>ANDRE LUIZ FERREIRA ME</t>
  </si>
  <si>
    <t>R C DISTR E COM EIRELI EPP</t>
  </si>
  <si>
    <t>RC DISTRIBUIDORA E COMERCIO EIRELI</t>
  </si>
  <si>
    <t>F AGUIAR &amp; AGUIAR COM MAT CONSTR</t>
  </si>
  <si>
    <t>Luccal Repres Com Ltda</t>
  </si>
  <si>
    <t>SANTAREM</t>
  </si>
  <si>
    <t>MASSAFRA MAT CONSTR LTDA</t>
  </si>
  <si>
    <t>J &amp; T De Almeida Representaçõ</t>
  </si>
  <si>
    <t>AGRODIA COMERCIO DE MATERIAL ELETR</t>
  </si>
  <si>
    <t>M D PANTOJA BASTOS ME</t>
  </si>
  <si>
    <t>M D ALVES PEREIRA ME</t>
  </si>
  <si>
    <t>JOEL AMARAL DE AMEIDA ME</t>
  </si>
  <si>
    <t>M C M COSTA COM DE MAT DE CONST EIR</t>
  </si>
  <si>
    <t>FLORIANOPOLIS</t>
  </si>
  <si>
    <t>J D L COM MAT CONSTR LTDA EPP</t>
  </si>
  <si>
    <t>Lucas Neves Gaz</t>
  </si>
  <si>
    <t>NETTO MAT CONSTR LTDA ME</t>
  </si>
  <si>
    <t>FRANCINE LAGE DE SOUZA MAT CONSTR</t>
  </si>
  <si>
    <t>MARIO CESAR RODRIGUES ME</t>
  </si>
  <si>
    <t>REJANE MARCELINO MATTOS ME</t>
  </si>
  <si>
    <t>LENZ COM MAT CONST LTDA ME</t>
  </si>
  <si>
    <t>MILTON ERASMO ANTUNES EPP</t>
  </si>
  <si>
    <t>MOACIR ERASMO ANTUNES</t>
  </si>
  <si>
    <t>C F C MAT CONSTR LTDA ME EPP</t>
  </si>
  <si>
    <t>CACIQUE HOME CENTER CASA E CONSTR</t>
  </si>
  <si>
    <t>Tiago Nascimento Soares</t>
  </si>
  <si>
    <t>GOVERNADOR VALADARES</t>
  </si>
  <si>
    <t>CONSTRUCENTER PREDILETA LTDA</t>
  </si>
  <si>
    <t>SANTANA PROD SIDERURGICOS LTDA</t>
  </si>
  <si>
    <t>MUTIRAO MATERIAL DE CONSTRUCAO LTDA</t>
  </si>
  <si>
    <t>ROGAI MAT CONSTR LTDA</t>
  </si>
  <si>
    <t>CARMO E CARMO LTDA</t>
  </si>
  <si>
    <t>PAULA E RAYANNE MAT CONSTR LTDA ME</t>
  </si>
  <si>
    <t>SAO VITOR MAT DE CONSTR EIRELI ME</t>
  </si>
  <si>
    <t>ROGAI IPE MAT CONSTR LTDA EPP</t>
  </si>
  <si>
    <t>MARLON DE SOUZA FERRADEIRA</t>
  </si>
  <si>
    <t>SOLAR COM MATERIAL DE CONSTRUCAO</t>
  </si>
  <si>
    <t>IRMAOS ROGAI MAT CONSTR LTDA</t>
  </si>
  <si>
    <t>J HENRIGER E FILHOS LTDA</t>
  </si>
  <si>
    <t>COML IRMAOS SILVEIRA LTDA</t>
  </si>
  <si>
    <t>COML IRMAOS CIMINI LTDA</t>
  </si>
  <si>
    <t>CONLAR MAT ELETRICO HIDR E CONSTR</t>
  </si>
  <si>
    <t>Lubarbosa Repres Com Ltda</t>
  </si>
  <si>
    <t>ITABUNA</t>
  </si>
  <si>
    <t>EUDES DOS SANTOS REIS EIRELI ME</t>
  </si>
  <si>
    <t>BRITOCAR COMERCIO DE FERRO</t>
  </si>
  <si>
    <t>BURITI COM MAT CONSTR LTDA</t>
  </si>
  <si>
    <t>M M MENDONCA &amp; CIA LTDA</t>
  </si>
  <si>
    <t>ELANE VIDAL DE OLIVEIRA ME</t>
  </si>
  <si>
    <t>LUTHI MAT CONSTR LTDA</t>
  </si>
  <si>
    <t>TREFILACO INDUSTRIA E COMERCIO DE</t>
  </si>
  <si>
    <t>JOSE ADILSON DA SILVA ME</t>
  </si>
  <si>
    <t>ANGELO MARCIO DE JESUS SANTOS</t>
  </si>
  <si>
    <t>JOBASA COM DE MAT DE CONSTRUCAO</t>
  </si>
  <si>
    <t>C D R COM DIST &amp; REPR MAT CONSTR</t>
  </si>
  <si>
    <t>COMERCIO DE TINTAS CAPRI LTDA</t>
  </si>
  <si>
    <t>DIEZEL COM E DISTR DE MAT DE CONST</t>
  </si>
  <si>
    <t>RAMIRO CAMPELO COM UTILIDADES LTDA</t>
  </si>
  <si>
    <t>BURITI COM MAT CONSTR</t>
  </si>
  <si>
    <t>MACEDO &amp; TAVEIRA LTDA</t>
  </si>
  <si>
    <t>Fabiano Ariozi Da Silva</t>
  </si>
  <si>
    <t>RIBEIRAO PRETO</t>
  </si>
  <si>
    <t>CHENCCI &amp; PERES LTDA ME</t>
  </si>
  <si>
    <t>Juva Repres. Com. Ltda Me</t>
  </si>
  <si>
    <t>ESTRELA DOESTE COML E LOG LTDA</t>
  </si>
  <si>
    <t>CAIO SANCHEZ VENDRUSCOLO EIRELI ME</t>
  </si>
  <si>
    <t>MORETO &amp; MUNHOZ COMERCIO DE MAT DE</t>
  </si>
  <si>
    <t>JOAZEIRO MAT CONSTR LTDA ME</t>
  </si>
  <si>
    <t>HELIO TALMELLI &amp; CIA LTDA</t>
  </si>
  <si>
    <t>VIDA NOVA MATERIAL DE CONSTRUCAO</t>
  </si>
  <si>
    <t>BASICONST MAT CONSTR LTDA ME</t>
  </si>
  <si>
    <t>JORGE A FARIA &amp; CIA LTDA ME</t>
  </si>
  <si>
    <t>ANTONIO KALIL EL DIB ME</t>
  </si>
  <si>
    <t>COML MANOEL PENNA LTDA ME</t>
  </si>
  <si>
    <t>ROBERTO DONIZETI QUAGLIO &amp; CIA</t>
  </si>
  <si>
    <t>L R A GUIMARAES ACABAMENTOS</t>
  </si>
  <si>
    <t>REINILDA MONICA DUTRA VIEIRA ME</t>
  </si>
  <si>
    <t>JOSE RODRIGUES OLIVEIRA MAT CONSTR</t>
  </si>
  <si>
    <t>SERNAJOTTO &amp; DURANTE COM MAT</t>
  </si>
  <si>
    <t>ALVES MATEUS &amp; SILVA MAT DE CONSTR</t>
  </si>
  <si>
    <t>BASE CERTA COM MAT CONSTR EIRELI ME</t>
  </si>
  <si>
    <t>MAGUIKLER COM MAT CONSTR LTDA ME</t>
  </si>
  <si>
    <t>CLAUMAR MAT CONSTR LTDA</t>
  </si>
  <si>
    <t>C S J MAT CONSTR LTDA ME</t>
  </si>
  <si>
    <t>ALESSANDRA BATISTA SILVA ARCAS ME</t>
  </si>
  <si>
    <t>DUCAL MAT CONSTR LTDA</t>
  </si>
  <si>
    <t>DOURADOS</t>
  </si>
  <si>
    <t>DOURAPLAS MERCADAO TOTAL MAT</t>
  </si>
  <si>
    <t>Di Caprio Repres De Mat Constr Ltda</t>
  </si>
  <si>
    <t>NEUZA GALVAO G PINHEIRO</t>
  </si>
  <si>
    <t>MARCIO BRAGA DE OLIVEIRA</t>
  </si>
  <si>
    <t>MARCIO LUIZ NEVES ME</t>
  </si>
  <si>
    <t>RANCHAO MAT CONSTR LTDA EPP</t>
  </si>
  <si>
    <t>DOURADAO MAT CONSTR LTDA</t>
  </si>
  <si>
    <t>GRANDI &amp; VIANA LTDA</t>
  </si>
  <si>
    <t>MERCADAO CONSTR LTDA ME</t>
  </si>
  <si>
    <t>ABAETETUBA</t>
  </si>
  <si>
    <t>J S A NOBRE EPP</t>
  </si>
  <si>
    <t>J OLIVEIRA &amp; CIA LTDA</t>
  </si>
  <si>
    <t>BITENCOURT &amp; BITENCOURT COMERCIO LT</t>
  </si>
  <si>
    <t>R S SILVA LIMA</t>
  </si>
  <si>
    <t>R RODRIGUES MOTA ME</t>
  </si>
  <si>
    <t>Z D DA SILVA NETO &amp; CIA LTDA ME</t>
  </si>
  <si>
    <t>CASA DO CIMENTO COM MAT CONSTR</t>
  </si>
  <si>
    <t>S F NEGRAO ME</t>
  </si>
  <si>
    <t>RAIMUNDA TELMA FERREIRA E CIA LTDA</t>
  </si>
  <si>
    <t>J N CARNEIRO MACEDO ME</t>
  </si>
  <si>
    <t>N C SILVA COM MAT CONSTR EIRELI ME</t>
  </si>
  <si>
    <t>L DOS S R DA SILVA</t>
  </si>
  <si>
    <t>FERREIRA &amp; MASCARENHAS LTDA</t>
  </si>
  <si>
    <t>C G CARDOSO FERREIRA ME</t>
  </si>
  <si>
    <t>DANILSON C DA SILVA</t>
  </si>
  <si>
    <t>A PREDILAR MAT CONSTR LTDA</t>
  </si>
  <si>
    <t>TO</t>
  </si>
  <si>
    <t>A L Intermediario Constr Civil</t>
  </si>
  <si>
    <t>ARAGUAINA</t>
  </si>
  <si>
    <t>PEROLA COM MAT CONSTR LTDA</t>
  </si>
  <si>
    <t>MALIZIA &amp; GOMES LTDA ME</t>
  </si>
  <si>
    <t>CABUS DISTRIBUIDORA DE TECNOLOGIA</t>
  </si>
  <si>
    <t>J J COM MAT CONSTR LTDA</t>
  </si>
  <si>
    <t>BIG DISTR DE MAT DE CONST LTDA ME</t>
  </si>
  <si>
    <t>DEPOSITO IPE MATERIAIS DE CONSTR</t>
  </si>
  <si>
    <t>SAMPAIO &amp; VILOVA LTDA</t>
  </si>
  <si>
    <t>PB</t>
  </si>
  <si>
    <t>Elivania Camilo Bezerra</t>
  </si>
  <si>
    <t>CAMPINA GRANDE</t>
  </si>
  <si>
    <t>MACENA MAT CONSTR LTDA</t>
  </si>
  <si>
    <t>F L Representacoes Comerciais Eirel</t>
  </si>
  <si>
    <t>CENTRAL CONSTR LTDA</t>
  </si>
  <si>
    <t>DINIZ COML FERRAGENS LTDA</t>
  </si>
  <si>
    <t>JOCELIO SANTOS GONCALVES ME</t>
  </si>
  <si>
    <t>OSMAR SOARES RODRIGUES LIMITADA ME</t>
  </si>
  <si>
    <t>SOUSA &amp; ALVES LTDA</t>
  </si>
  <si>
    <t>MARCOS ANTONIO GARCIA</t>
  </si>
  <si>
    <t>LOJAO PARA MAT CONSTR LTDA ME</t>
  </si>
  <si>
    <t>C M C COM MAT CONTR LTDA EPP</t>
  </si>
  <si>
    <t>ANA CECILIA COSTA SEVERO ME</t>
  </si>
  <si>
    <t>MADEIREIRA ALVES &amp; CIA LTDA</t>
  </si>
  <si>
    <t>R P VAREJO EIRELI EPP</t>
  </si>
  <si>
    <t>E. R. Representacoes De Produtos De</t>
  </si>
  <si>
    <t>JI-PARANA</t>
  </si>
  <si>
    <t>REFINATTO REVESTIMENTOS EIRELI ME</t>
  </si>
  <si>
    <t>N V B COM MAT CONSTR LTDA ME</t>
  </si>
  <si>
    <t>BELEM COMERCIO DE MAT DE CONSTR</t>
  </si>
  <si>
    <t>SANTIAGO MAT CONSTR LTDA</t>
  </si>
  <si>
    <t>A B DE OLIVEIRA &amp; CIA LTDA ME</t>
  </si>
  <si>
    <t>FIEL MAT CONSTR EIRELI EPP</t>
  </si>
  <si>
    <t>R S DE ALBUQUERQUE MARTINS &amp; CIA</t>
  </si>
  <si>
    <t>POTIGUAR MATERIAIS DE CONSTRUCAO</t>
  </si>
  <si>
    <t>IMPERATRIZ</t>
  </si>
  <si>
    <t>VIDROLAR COM MAT CONSTR LTDA</t>
  </si>
  <si>
    <t>LILIANI MAT CONSTR LTDA</t>
  </si>
  <si>
    <t>A S PESSOA MAT CONSTR ME</t>
  </si>
  <si>
    <t>FCO CHAGAS SOUSA COM</t>
  </si>
  <si>
    <t>ARTCASA MAT CONSTR LTDA</t>
  </si>
  <si>
    <t>DULAR CONSTRUCAO LTDA</t>
  </si>
  <si>
    <t>M DO D GUEDES LUCENA COMERCIO ME</t>
  </si>
  <si>
    <t>R BARCELAR LIMA ME</t>
  </si>
  <si>
    <t>BASTOS E SOUSA LTDA</t>
  </si>
  <si>
    <t>AVENIDA PISOS LTDA</t>
  </si>
  <si>
    <t>SILVIA CARVALHO SILVA</t>
  </si>
  <si>
    <t>MAQUISUL COML LTDA</t>
  </si>
  <si>
    <t>SANTOS E NACAMURA LTDA</t>
  </si>
  <si>
    <t>BAURU</t>
  </si>
  <si>
    <t>BAURU 2000 MAT CONSTR LTDA</t>
  </si>
  <si>
    <t>Magnos Repres Com Ltda</t>
  </si>
  <si>
    <t>GUSMON &amp; PICULO LTDA ME</t>
  </si>
  <si>
    <t>PIRES MAT CONSTR LTDA</t>
  </si>
  <si>
    <t>EDIAN CEZARIO CASAVECHIA</t>
  </si>
  <si>
    <t>F V DOS SANTOS MAT CONSTR ME</t>
  </si>
  <si>
    <t>TIJOKAL MAT CONSTR LTDA ME</t>
  </si>
  <si>
    <t>ESPACO A COM PISOS AZULEJOS LTDA</t>
  </si>
  <si>
    <t>TOBARO &amp; UEHARA LTDA ME</t>
  </si>
  <si>
    <t>MACGEO COM E REPRES DE PROD TEC</t>
  </si>
  <si>
    <t>DONEDA MAT CONSTR LTDA ME</t>
  </si>
  <si>
    <t>CONSTRUFORTE FREITAS COM MAT</t>
  </si>
  <si>
    <t>SAVIO E STEFANELLI MADEIRAS LTDA ME</t>
  </si>
  <si>
    <t>M CUNHA VASCONCELOS EIRELI ME</t>
  </si>
  <si>
    <t>VIVIAN C B DOS SANTOS ME</t>
  </si>
  <si>
    <t>LUIZ GUSTAVO FERIATO DA SILVA</t>
  </si>
  <si>
    <t>F M C COM MAT CONSTR LTDA</t>
  </si>
  <si>
    <t>AGUAS LINDAS DE GOIAS</t>
  </si>
  <si>
    <t>SL MATERIAIS CONSTR E ELETRICOS</t>
  </si>
  <si>
    <t>BRAGA MAT CONSTR LTDA</t>
  </si>
  <si>
    <t>MR SILVA COMERCIO VAREJISTA EIRELI</t>
  </si>
  <si>
    <t>UNIAO DA CONSTRUCAO MAT ELETRICO</t>
  </si>
  <si>
    <t>LS LIMA MATERIAIS PARA CONSTRUCAO</t>
  </si>
  <si>
    <t>W V MAT CONSTR LTDA ME</t>
  </si>
  <si>
    <t>PONTO X MAT CONSTR LTDA ME</t>
  </si>
  <si>
    <t>C AMORIM CIA LTDA</t>
  </si>
  <si>
    <t>Minas Bahia Repres Ltda</t>
  </si>
  <si>
    <t>VITORIA DA CONQUISTA</t>
  </si>
  <si>
    <t>C MARQUES LTDA</t>
  </si>
  <si>
    <t>CINCAL DISTR MAT CONSTR LTDA</t>
  </si>
  <si>
    <t>J BRUNO CONSTR E FERRAG LTDA</t>
  </si>
  <si>
    <t>COM TUDO MADEIREIRA LTDA - ME</t>
  </si>
  <si>
    <t>JJA MATERIAIS PARA CONSTRUCAO LTDA</t>
  </si>
  <si>
    <t>CASASHOP LOJAO DA CONSTR EIRELI</t>
  </si>
  <si>
    <t>TEIXEIRAO MAT CONSTR LTDA</t>
  </si>
  <si>
    <t>SOUSA CARVALHO COM MAT CONSTR</t>
  </si>
  <si>
    <t>CIMEC COMERCIO SERVICOS IMPORTACAO</t>
  </si>
  <si>
    <t>AC</t>
  </si>
  <si>
    <t>Roma Repres Com Ltda - Me</t>
  </si>
  <si>
    <t>RIO BRANCO</t>
  </si>
  <si>
    <t>AGRO BOI IMP E EXP LTDA</t>
  </si>
  <si>
    <t>BARRIGA VERDE IMPORT E EXPORT LTDA</t>
  </si>
  <si>
    <t>COML E INDUSTRIAL RONSY LTDA</t>
  </si>
  <si>
    <t>COMERCIAL E INDUSTRIAL RONSY LTDA</t>
  </si>
  <si>
    <t>S OLIVEIRA REIS EIRELI ME</t>
  </si>
  <si>
    <t>Donizete Amorim Lopes &amp; Cia Ltda. M</t>
  </si>
  <si>
    <t>ACRE PARAFUSOS IMP EXP LTDA</t>
  </si>
  <si>
    <t>D G REPRESENTACOES LTDA EPP</t>
  </si>
  <si>
    <t>J GUEDES PEREIRA</t>
  </si>
  <si>
    <t>JUBA SUPERMERCADO LTDA</t>
  </si>
  <si>
    <t>MADRIL MAT CONSTR IMP EXP LTDA</t>
  </si>
  <si>
    <t>Josue Marcos  Dos Santos Junior</t>
  </si>
  <si>
    <t>SAO JOSE DO RIO PRETO</t>
  </si>
  <si>
    <t>ENFIX COMERCIAL LTDA EPP</t>
  </si>
  <si>
    <t>Prosmac Representacoes De Mate</t>
  </si>
  <si>
    <t>J C FERRARI &amp; CIA LTDA</t>
  </si>
  <si>
    <t>RIACO MAT CONSTR LTDA</t>
  </si>
  <si>
    <t>TRADICAO MAT CONSTR UTILIDADES LTDA</t>
  </si>
  <si>
    <t>RIOPREFER COML PROD SIDER EIRELI</t>
  </si>
  <si>
    <t>P H GEMINIANO CONSTRUCOES SERVICOS</t>
  </si>
  <si>
    <t>AF FORTALEZA FERRO E ACO LTDA</t>
  </si>
  <si>
    <t>C.R.M. MULTIELETRICA MATERIAIS ELET</t>
  </si>
  <si>
    <t>AGROMETAL COMERCIAL DE FERRAGENS LT</t>
  </si>
  <si>
    <t>IRMAOS MAZZOCATO PISOS E REVEST</t>
  </si>
  <si>
    <t>C R DA SILVA RAMOS EIRELI</t>
  </si>
  <si>
    <t>GABRIEL ROBERTO SILVA &amp; CIA LTDA ME</t>
  </si>
  <si>
    <t>ETER RIO MAT CONSTR LTDA</t>
  </si>
  <si>
    <t>J A SILVA COM MAT CONSTR LTDA ME</t>
  </si>
  <si>
    <t>JOAO PESSOA</t>
  </si>
  <si>
    <t>LOJAO ECONOMICA MAT CONSTR LTDA EPP</t>
  </si>
  <si>
    <t>Ccf Representacoes E Consultor</t>
  </si>
  <si>
    <t>LOJAO DA ECONOMICA MAT CONSTR LTDA</t>
  </si>
  <si>
    <t>NEW CENTER-RS COMERCIO DE MATERIAIS</t>
  </si>
  <si>
    <t>ORHANA MARIA CAMPELO MARTINS ME</t>
  </si>
  <si>
    <t>O MESTRE MAT CONSTR LTDA</t>
  </si>
  <si>
    <t>F F MONTEIRO LTDA</t>
  </si>
  <si>
    <t>MARIA DE FATIMA MENDONCA DE SOUZA M</t>
  </si>
  <si>
    <t>FEIRAO DA CONSTRUCAO EIRELI EPP</t>
  </si>
  <si>
    <t>M F MAT CONSTR LTDA EPP</t>
  </si>
  <si>
    <t>AMANDA IZABELLY HONORIO DE QUEIROGA</t>
  </si>
  <si>
    <t>TRANSFORT DE CABO FRIO COM E TRANSP</t>
  </si>
  <si>
    <t>Kck Quintanilha Representacoes</t>
  </si>
  <si>
    <t>CABO FRIO</t>
  </si>
  <si>
    <t>DO PEDREIRO DO LITORAL COMERCIO DE</t>
  </si>
  <si>
    <t>Samuel Machado Da Silva Junior</t>
  </si>
  <si>
    <t>BRUTOS MATERIAL DE CONST EIRELLI</t>
  </si>
  <si>
    <t>E C R GAVINHO MERCADAO DA CONSTR LT</t>
  </si>
  <si>
    <t>A2 L3 MAT DE CONSTRUCAO LTDA ME</t>
  </si>
  <si>
    <t>ENGELUZ COMERCIAL E INSTALADORA LTD</t>
  </si>
  <si>
    <t>FLAMBOYANT DO LITORAL DISTR M C LTD</t>
  </si>
  <si>
    <t>L F DE OLIVEIRA MAT CONSTR ME</t>
  </si>
  <si>
    <t>PISOLAR COM DE TINTAS LTDA</t>
  </si>
  <si>
    <t>SE</t>
  </si>
  <si>
    <t>Er Representacoes E Servicos Ltda</t>
  </si>
  <si>
    <t>ARACAJU</t>
  </si>
  <si>
    <t>Jose Joaquim Dos Santos Neto</t>
  </si>
  <si>
    <t>AMAZONIA MAD IND E COM LTDA EPP</t>
  </si>
  <si>
    <t>MACARIO CENTER TINTAS LTDA</t>
  </si>
  <si>
    <t>RIX COM LTDA</t>
  </si>
  <si>
    <t>CARVALHO MAT CONSTR</t>
  </si>
  <si>
    <t>S S MATERIAL DE CONSTRUCAO EIRELI</t>
  </si>
  <si>
    <t>JOSE KLECIO OLIVEIRA DA SILVA COM</t>
  </si>
  <si>
    <t>AUGUSTO MAT CONSTR LTDA</t>
  </si>
  <si>
    <t>TUBOTINTAS DISTRIBUIDORA LTDA EPP</t>
  </si>
  <si>
    <t>RONDONOPOLIS</t>
  </si>
  <si>
    <t>SERRA DOURADO COM MAT CONSTR LTDA</t>
  </si>
  <si>
    <t>Com E Rep Ancora Ltda</t>
  </si>
  <si>
    <t>DAMASCENO COM MAT CONSTR LTDA</t>
  </si>
  <si>
    <t>N W FERREIRA DE FARIAS &amp; CIA LTDA</t>
  </si>
  <si>
    <t>MARIA DO CARMO SOARES &amp; CIA LTDA</t>
  </si>
  <si>
    <t>B A COM DE MADEIRAS LTDA</t>
  </si>
  <si>
    <t>CASARAO ITANHAEM MPC LTDA</t>
  </si>
  <si>
    <t>Allan Cristian Prandi</t>
  </si>
  <si>
    <t>ITANHAEM</t>
  </si>
  <si>
    <t>A F ANDRADE MAT CONSTR</t>
  </si>
  <si>
    <t>JACIARA CRISTINA LOUREIRO ADORNO ME</t>
  </si>
  <si>
    <t>SERGIO RICARDO ADAMI MAT CONSTR ME</t>
  </si>
  <si>
    <t>AMANDA SOARES TEIXEIRA ME</t>
  </si>
  <si>
    <t>CAMBURIU MAT ELETR HIDR LTDA ME</t>
  </si>
  <si>
    <t>MARIA DA GLORIA DE OLIVEIRA</t>
  </si>
  <si>
    <t>FREIOPECAS LTDA</t>
  </si>
  <si>
    <t>Anny Thereza Medeiros Cardoso Antun</t>
  </si>
  <si>
    <t>MONTES CLAROS</t>
  </si>
  <si>
    <t>DEP FELICIO LTDA</t>
  </si>
  <si>
    <t>J Junior Reprs Montes Claros Ltda</t>
  </si>
  <si>
    <t>LEONARDO GABRIEL CHAVES DE TOLEDO</t>
  </si>
  <si>
    <t>ALMEIDA E MAIA MAT CONSTR LTDA</t>
  </si>
  <si>
    <t>M S MAT CONSTR NORTE LTDA ME</t>
  </si>
  <si>
    <t>COML DILCEU OTAVIO LTDA</t>
  </si>
  <si>
    <t>COMERCIAL INDEPENDENCIA MATERIAL DE</t>
  </si>
  <si>
    <t>CONSTRUNOK ACABAMENTOS LTDA</t>
  </si>
  <si>
    <t>GERALDO MOREIRA SOBRINHO</t>
  </si>
  <si>
    <t>ALMEIDA DUARTE LTDA</t>
  </si>
  <si>
    <t>MARIA ADRIANA AGUIAR ARAUJO ME</t>
  </si>
  <si>
    <t>ELTON FONSECA LEITE CONSTRUCAO ME</t>
  </si>
  <si>
    <t>DEPOSITO PREMOC LTDA ME</t>
  </si>
  <si>
    <t>TELECIMENTO ALTERNATIVO LTDA EPP</t>
  </si>
  <si>
    <t>M O C PISOS LTDA</t>
  </si>
  <si>
    <t>JOTAEFE MAT CONSTR EIRELI</t>
  </si>
  <si>
    <t>Leonardo Cleryston Jose Marques Do</t>
  </si>
  <si>
    <t>ALAGOINHAS</t>
  </si>
  <si>
    <t>NUNES CIMEFERRO FERRAGENS EIRELI ME</t>
  </si>
  <si>
    <t>P DE BRITO SCHRAMM ME</t>
  </si>
  <si>
    <t>ELAL MAT CONSTR EIRELI ME</t>
  </si>
  <si>
    <t>BASTOS EMPREENDIMENTOS EIRELI</t>
  </si>
  <si>
    <t>ANTONIO CARLOS OLIVEIRA LIMA ME</t>
  </si>
  <si>
    <t>JOSE REIS MACIEL</t>
  </si>
  <si>
    <t>PINTATUDO COM REPRES TINTAS LTDA</t>
  </si>
  <si>
    <t>DENILSON S MARTINS ME</t>
  </si>
  <si>
    <t>CASA FERREIRA MAT CONSTR LTDA ME</t>
  </si>
  <si>
    <t>TAY MODULADOS LTDA EPP</t>
  </si>
  <si>
    <t>CASA DO PISO COM MAT CONSTR EIRELI</t>
  </si>
  <si>
    <t>BOMDCOM COM MAT CONSTR LTDA ME</t>
  </si>
  <si>
    <t>H P SILVA PREMOLDADOS LTDA EPP</t>
  </si>
  <si>
    <t>PALMAS</t>
  </si>
  <si>
    <t>IRMAOS MEURER LTDA</t>
  </si>
  <si>
    <t>CASA DO PISO TOCANTINS COMERCIO E</t>
  </si>
  <si>
    <t>ENCANEL COM MAT CONSTR LTDA</t>
  </si>
  <si>
    <t>KBM COMERCIO DE MATERIAIS DE CONSTR</t>
  </si>
  <si>
    <t>FORMAL MATERIAIS PARA CONSTRUCAO</t>
  </si>
  <si>
    <t>CONTESINI COM MAT CONSTR LTDA EPP</t>
  </si>
  <si>
    <t>Opcional Repres Comerciais Ltda Me</t>
  </si>
  <si>
    <t>BLUMENAU</t>
  </si>
  <si>
    <t>PETROSKI MAT CONSTR LTDA</t>
  </si>
  <si>
    <t>BARNI ACAB MAT CONSTR LTDA</t>
  </si>
  <si>
    <t>S Z COM DE MAT CONSTR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</si>
</sst>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left" indent="2"/>
    </xf>
    <xf numFmtId="1" fontId="0" fillId="2" borderId="0" xfId="0" applyNumberFormat="1" applyFill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dri\Downloads\Base%20de%20clientes%20carteira%20-%20Tomada%200%20-%20SG%20-%20com%20endere&#231;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1"/>
      <sheetName val="Base certa"/>
      <sheetName val="Base"/>
      <sheetName val="PDVs Tomada 0"/>
      <sheetName val="ZSD_CLIEV"/>
      <sheetName val="Relação Cidades x Clientes"/>
    </sheetNames>
    <sheetDataSet>
      <sheetData sheetId="0"/>
      <sheetData sheetId="1"/>
      <sheetData sheetId="2"/>
      <sheetData sheetId="3"/>
      <sheetData sheetId="4">
        <row r="2">
          <cell r="A2">
            <v>100145</v>
          </cell>
          <cell r="B2" t="str">
            <v>100145</v>
          </cell>
          <cell r="C2" t="str">
            <v>R</v>
          </cell>
          <cell r="D2" t="str">
            <v>MATS ATAIDE LTDA</v>
          </cell>
          <cell r="E2" t="str">
            <v>MG</v>
          </cell>
          <cell r="F2" t="str">
            <v>BELO HORIZONTE</v>
          </cell>
          <cell r="G2" t="str">
            <v>ESTRELA DALVA</v>
          </cell>
          <cell r="H2" t="str">
            <v>PM</v>
          </cell>
          <cell r="I2" t="str">
            <v>R LUIZ COSME 355</v>
          </cell>
          <cell r="J2" t="str">
            <v>30570-720</v>
          </cell>
          <cell r="K2" t="str">
            <v>17676198000120</v>
          </cell>
        </row>
        <row r="3">
          <cell r="A3">
            <v>100226</v>
          </cell>
          <cell r="B3" t="str">
            <v>100226</v>
          </cell>
          <cell r="C3" t="str">
            <v>R</v>
          </cell>
          <cell r="D3" t="str">
            <v>OLINDA MAT CONSTR LTDA</v>
          </cell>
          <cell r="E3" t="str">
            <v>MG</v>
          </cell>
          <cell r="F3" t="str">
            <v>BELO HORIZONTE</v>
          </cell>
          <cell r="G3" t="str">
            <v>SALGADO FILHO</v>
          </cell>
          <cell r="H3" t="str">
            <v>PM</v>
          </cell>
          <cell r="I3" t="str">
            <v>AV FREI ANDREONI 470</v>
          </cell>
          <cell r="J3" t="str">
            <v>30550-550</v>
          </cell>
          <cell r="K3" t="str">
            <v>20142634000196</v>
          </cell>
        </row>
        <row r="4">
          <cell r="A4">
            <v>100872</v>
          </cell>
          <cell r="B4" t="str">
            <v>100872</v>
          </cell>
          <cell r="C4" t="str">
            <v>R</v>
          </cell>
          <cell r="D4" t="str">
            <v>COML DILCEU OTAVIO LTDA</v>
          </cell>
          <cell r="E4" t="str">
            <v>MG</v>
          </cell>
          <cell r="F4" t="str">
            <v>MONTES CLAROS</v>
          </cell>
          <cell r="G4" t="str">
            <v>NSA SRA APARECIDA</v>
          </cell>
          <cell r="H4" t="str">
            <v>PM</v>
          </cell>
          <cell r="I4" t="str">
            <v>AV JOAO XXIII 1465</v>
          </cell>
          <cell r="J4" t="str">
            <v>39401-262</v>
          </cell>
          <cell r="K4" t="str">
            <v>05193661000102</v>
          </cell>
        </row>
        <row r="5">
          <cell r="A5">
            <v>101182</v>
          </cell>
          <cell r="B5" t="str">
            <v>101182</v>
          </cell>
          <cell r="C5" t="str">
            <v>S</v>
          </cell>
          <cell r="D5" t="str">
            <v>ANTONIO CARLOS OLIVEIRA LIMA ME</v>
          </cell>
          <cell r="E5" t="str">
            <v>BA</v>
          </cell>
          <cell r="F5" t="str">
            <v>ALAGOINHAS</v>
          </cell>
          <cell r="G5" t="str">
            <v>CENTRO</v>
          </cell>
          <cell r="H5" t="str">
            <v>PM</v>
          </cell>
          <cell r="I5" t="str">
            <v>R DR JOAO DANTAS 18</v>
          </cell>
          <cell r="J5" t="str">
            <v>48010-530</v>
          </cell>
          <cell r="K5" t="str">
            <v>07627161000159</v>
          </cell>
        </row>
        <row r="6">
          <cell r="A6">
            <v>101246</v>
          </cell>
          <cell r="B6" t="str">
            <v>101246</v>
          </cell>
          <cell r="C6" t="str">
            <v>R</v>
          </cell>
          <cell r="D6" t="str">
            <v>M D S COM MAT CONSTR LTDA ME</v>
          </cell>
          <cell r="E6" t="str">
            <v>SP</v>
          </cell>
          <cell r="F6" t="str">
            <v>SAO PAULO</v>
          </cell>
          <cell r="G6" t="str">
            <v>JD SAO LUIZ</v>
          </cell>
          <cell r="H6" t="str">
            <v>PN</v>
          </cell>
          <cell r="I6" t="str">
            <v>R JOAO DO ESPIRITO SANTO 100</v>
          </cell>
          <cell r="J6" t="str">
            <v>05813-010</v>
          </cell>
          <cell r="K6" t="str">
            <v>02119710000160</v>
          </cell>
        </row>
        <row r="7">
          <cell r="A7">
            <v>102018</v>
          </cell>
          <cell r="B7" t="str">
            <v>102018</v>
          </cell>
          <cell r="C7" t="str">
            <v>S</v>
          </cell>
          <cell r="D7" t="str">
            <v>ANTONIA FRANCISCA DAS NEVES TAVARES</v>
          </cell>
          <cell r="E7" t="str">
            <v>DF</v>
          </cell>
          <cell r="F7" t="str">
            <v>BRASILIA</v>
          </cell>
          <cell r="G7" t="str">
            <v>TAGUARI</v>
          </cell>
          <cell r="H7" t="str">
            <v>PM</v>
          </cell>
          <cell r="I7" t="str">
            <v>SHTQ QUADRA 01 CONJ 3 LT SN, T</v>
          </cell>
          <cell r="J7" t="str">
            <v>71551-128</v>
          </cell>
          <cell r="K7" t="str">
            <v>09565000000103</v>
          </cell>
        </row>
        <row r="8">
          <cell r="A8">
            <v>102494</v>
          </cell>
          <cell r="B8" t="str">
            <v>102494</v>
          </cell>
          <cell r="C8" t="str">
            <v>S</v>
          </cell>
          <cell r="D8" t="str">
            <v>MARIA DO CARMO SOARES &amp; CIA LTDA</v>
          </cell>
          <cell r="E8" t="str">
            <v>MT</v>
          </cell>
          <cell r="F8" t="str">
            <v>RONDONOPOLIS</v>
          </cell>
          <cell r="G8" t="str">
            <v>CENTRO</v>
          </cell>
          <cell r="H8" t="str">
            <v>PO</v>
          </cell>
          <cell r="I8" t="str">
            <v>AV DOM WUNIBALDO 724</v>
          </cell>
          <cell r="J8" t="str">
            <v>78700-010</v>
          </cell>
          <cell r="K8" t="str">
            <v>05745727000111</v>
          </cell>
        </row>
        <row r="9">
          <cell r="A9">
            <v>102701</v>
          </cell>
          <cell r="B9" t="str">
            <v>102701</v>
          </cell>
          <cell r="C9" t="str">
            <v>R</v>
          </cell>
          <cell r="D9" t="str">
            <v>VIVIAN C B DOS SANTOS ME</v>
          </cell>
          <cell r="E9" t="str">
            <v>SP</v>
          </cell>
          <cell r="F9" t="str">
            <v>BAURU</v>
          </cell>
          <cell r="G9" t="str">
            <v>VL INDUSTRIAL</v>
          </cell>
          <cell r="H9" t="str">
            <v>PN</v>
          </cell>
          <cell r="I9" t="str">
            <v>R MAURO DE ALMEIDA ROCHA 25-97</v>
          </cell>
          <cell r="J9" t="str">
            <v>17067-000</v>
          </cell>
          <cell r="K9" t="str">
            <v>03478312000101</v>
          </cell>
        </row>
        <row r="10">
          <cell r="A10">
            <v>102760</v>
          </cell>
          <cell r="B10" t="str">
            <v>102760</v>
          </cell>
          <cell r="C10" t="str">
            <v>R</v>
          </cell>
          <cell r="D10" t="str">
            <v>ANTONIO H COELHO MAT ME</v>
          </cell>
          <cell r="E10" t="str">
            <v>SP</v>
          </cell>
          <cell r="F10" t="str">
            <v>SAO JOSE DOS CAMPOS</v>
          </cell>
          <cell r="G10" t="str">
            <v>JD ALTOS DE SANTANA</v>
          </cell>
          <cell r="H10" t="str">
            <v>PM</v>
          </cell>
          <cell r="I10" t="str">
            <v>AV PICO DAS AGULHAS NEGRAS 10</v>
          </cell>
          <cell r="J10" t="str">
            <v>12214-000</v>
          </cell>
          <cell r="K10" t="str">
            <v>07801493000108</v>
          </cell>
        </row>
        <row r="11">
          <cell r="A11">
            <v>103031</v>
          </cell>
          <cell r="B11" t="str">
            <v>103031</v>
          </cell>
          <cell r="C11" t="str">
            <v>R</v>
          </cell>
          <cell r="D11" t="str">
            <v>TOBARO &amp; UEHARA LTDA ME</v>
          </cell>
          <cell r="E11" t="str">
            <v>SP</v>
          </cell>
          <cell r="F11" t="str">
            <v>BAURU</v>
          </cell>
          <cell r="G11" t="str">
            <v>POUSADA DAESPERANCA</v>
          </cell>
          <cell r="H11" t="str">
            <v>PM</v>
          </cell>
          <cell r="I11" t="str">
            <v>R PEDRO DE CASTRO PEREIRA 8-51</v>
          </cell>
          <cell r="J11" t="str">
            <v>17022-730</v>
          </cell>
          <cell r="K11" t="str">
            <v>02901332000172</v>
          </cell>
        </row>
        <row r="12">
          <cell r="A12">
            <v>103636</v>
          </cell>
          <cell r="B12" t="str">
            <v>103636</v>
          </cell>
          <cell r="C12" t="str">
            <v>R</v>
          </cell>
          <cell r="D12" t="str">
            <v>CONSTRUBEM FERRAG MAT CONSTR LTDA</v>
          </cell>
          <cell r="E12" t="str">
            <v>RS</v>
          </cell>
          <cell r="F12" t="str">
            <v>PORTO ALEGRE</v>
          </cell>
          <cell r="G12" t="str">
            <v>VL NOVA</v>
          </cell>
          <cell r="H12" t="str">
            <v>PM</v>
          </cell>
          <cell r="I12" t="str">
            <v>AV RODRIGUES DA FONSECA 1529</v>
          </cell>
          <cell r="J12" t="str">
            <v>91740-800</v>
          </cell>
          <cell r="K12" t="str">
            <v>68827997000191</v>
          </cell>
        </row>
        <row r="13">
          <cell r="A13">
            <v>103760</v>
          </cell>
          <cell r="B13" t="str">
            <v>103760</v>
          </cell>
          <cell r="C13" t="str">
            <v>R</v>
          </cell>
          <cell r="D13" t="str">
            <v>TRAFANE COM MAT CONSTR LTDA EPP</v>
          </cell>
          <cell r="E13" t="str">
            <v>SP</v>
          </cell>
          <cell r="F13" t="str">
            <v>CAMPINAS</v>
          </cell>
          <cell r="G13" t="str">
            <v>MANSOES SANTO ANTONIO</v>
          </cell>
          <cell r="H13" t="str">
            <v>PM</v>
          </cell>
          <cell r="I13" t="str">
            <v>R ADELINO MARTINS 272</v>
          </cell>
          <cell r="J13" t="str">
            <v>13087-510</v>
          </cell>
          <cell r="K13" t="str">
            <v>09355641000133</v>
          </cell>
        </row>
        <row r="14">
          <cell r="A14">
            <v>104165</v>
          </cell>
          <cell r="B14" t="str">
            <v>104165</v>
          </cell>
          <cell r="C14" t="str">
            <v>S</v>
          </cell>
          <cell r="D14" t="str">
            <v>ARIZONA MAT CONSTR LTDA</v>
          </cell>
          <cell r="E14" t="str">
            <v>BA</v>
          </cell>
          <cell r="F14" t="str">
            <v>SALVADOR</v>
          </cell>
          <cell r="G14" t="str">
            <v>SAO CAETANO</v>
          </cell>
          <cell r="H14" t="str">
            <v>PM</v>
          </cell>
          <cell r="I14" t="str">
            <v>ESTR DE CAMPINAS 444</v>
          </cell>
          <cell r="J14" t="str">
            <v>40391-161</v>
          </cell>
          <cell r="K14" t="str">
            <v>09040912000161</v>
          </cell>
        </row>
        <row r="15">
          <cell r="A15">
            <v>104700</v>
          </cell>
          <cell r="B15" t="str">
            <v>104700</v>
          </cell>
          <cell r="C15" t="str">
            <v>R</v>
          </cell>
          <cell r="D15" t="str">
            <v>IND COM DE ARTEF DE CTO JOPA LTDA</v>
          </cell>
          <cell r="E15" t="str">
            <v>SP</v>
          </cell>
          <cell r="F15" t="str">
            <v>SAO PAULO</v>
          </cell>
          <cell r="G15" t="str">
            <v>JD CAMPINAS</v>
          </cell>
          <cell r="H15" t="str">
            <v>PN</v>
          </cell>
          <cell r="I15" t="str">
            <v>AV PAULO GUILGUER REIMBERG 163</v>
          </cell>
          <cell r="J15" t="str">
            <v>04858-570</v>
          </cell>
          <cell r="K15" t="str">
            <v>48759385000100</v>
          </cell>
        </row>
        <row r="16">
          <cell r="A16">
            <v>105069</v>
          </cell>
          <cell r="B16" t="str">
            <v>105069</v>
          </cell>
          <cell r="C16" t="str">
            <v>R</v>
          </cell>
          <cell r="D16" t="str">
            <v>APOLLO MAT CONSTR SOROCABA LTDA ME</v>
          </cell>
          <cell r="E16" t="str">
            <v>SP</v>
          </cell>
          <cell r="F16" t="str">
            <v>SOROCABA</v>
          </cell>
          <cell r="G16" t="str">
            <v>EDEN</v>
          </cell>
          <cell r="H16" t="str">
            <v>PN</v>
          </cell>
          <cell r="I16" t="str">
            <v>AV INDEPENDENCIA 4947</v>
          </cell>
          <cell r="J16" t="str">
            <v>18103-000</v>
          </cell>
          <cell r="K16" t="str">
            <v>10189294000103</v>
          </cell>
        </row>
        <row r="17">
          <cell r="A17">
            <v>105070</v>
          </cell>
          <cell r="B17" t="str">
            <v>105070</v>
          </cell>
          <cell r="C17" t="str">
            <v>R</v>
          </cell>
          <cell r="D17" t="str">
            <v>MARIA DE OLIVEIRA GILIBERTI ME</v>
          </cell>
          <cell r="E17" t="str">
            <v>SP</v>
          </cell>
          <cell r="F17" t="str">
            <v>SOROCABA</v>
          </cell>
          <cell r="G17" t="str">
            <v>JD BOM SUCESSO</v>
          </cell>
          <cell r="H17" t="str">
            <v>PN</v>
          </cell>
          <cell r="I17" t="str">
            <v>R MARIA MORENO TRUGILLANO 165</v>
          </cell>
          <cell r="J17" t="str">
            <v>18078-430</v>
          </cell>
          <cell r="K17" t="str">
            <v>05776355000190</v>
          </cell>
        </row>
        <row r="18">
          <cell r="A18">
            <v>105423</v>
          </cell>
          <cell r="B18" t="str">
            <v>105423</v>
          </cell>
          <cell r="C18" t="str">
            <v>R</v>
          </cell>
          <cell r="D18" t="str">
            <v>LUCIALDO DA SILVA SOUZA EPP</v>
          </cell>
          <cell r="E18" t="str">
            <v>AL</v>
          </cell>
          <cell r="F18" t="str">
            <v>MACEIO</v>
          </cell>
          <cell r="G18" t="str">
            <v>TABULEIRO DO MARTINS</v>
          </cell>
          <cell r="H18" t="str">
            <v>PG</v>
          </cell>
          <cell r="I18" t="str">
            <v>AV VEREADOR DARIO MARSIGLIA 28</v>
          </cell>
          <cell r="J18" t="str">
            <v>57081-015</v>
          </cell>
          <cell r="K18" t="str">
            <v>70015672000156</v>
          </cell>
        </row>
        <row r="19">
          <cell r="A19">
            <v>105494</v>
          </cell>
          <cell r="B19" t="str">
            <v>58040</v>
          </cell>
          <cell r="C19" t="str">
            <v>S</v>
          </cell>
          <cell r="D19" t="str">
            <v>MULTIBEL UTIL E ELETROD LTDA</v>
          </cell>
          <cell r="E19" t="str">
            <v>BA</v>
          </cell>
          <cell r="F19" t="str">
            <v>FEIRA DE SANTANA</v>
          </cell>
          <cell r="G19" t="str">
            <v>CAPUCHINHOS</v>
          </cell>
          <cell r="H19" t="str">
            <v>PN</v>
          </cell>
          <cell r="I19" t="str">
            <v>AV PRESIDENTE DUTRA 1436</v>
          </cell>
          <cell r="J19" t="str">
            <v>44088-455</v>
          </cell>
          <cell r="K19" t="str">
            <v>01283600000681</v>
          </cell>
        </row>
        <row r="20">
          <cell r="A20">
            <v>105593</v>
          </cell>
          <cell r="B20" t="str">
            <v>105593</v>
          </cell>
          <cell r="C20" t="str">
            <v>S</v>
          </cell>
          <cell r="D20" t="str">
            <v>J S A NOBRE EPP</v>
          </cell>
          <cell r="E20" t="str">
            <v>PA</v>
          </cell>
          <cell r="F20" t="str">
            <v>ABAETETUBA</v>
          </cell>
          <cell r="G20" t="str">
            <v>ALGODOAL</v>
          </cell>
          <cell r="H20" t="str">
            <v>PH</v>
          </cell>
          <cell r="I20" t="str">
            <v>R BARAO DO RIO BRANCO SN</v>
          </cell>
          <cell r="J20" t="str">
            <v>68440-000</v>
          </cell>
          <cell r="K20" t="str">
            <v>10262314000116</v>
          </cell>
        </row>
        <row r="21">
          <cell r="A21">
            <v>105663</v>
          </cell>
          <cell r="B21" t="str">
            <v>105663</v>
          </cell>
          <cell r="C21" t="str">
            <v>S</v>
          </cell>
          <cell r="D21" t="str">
            <v>FAELIS MAT CONSTR LTDA</v>
          </cell>
          <cell r="E21" t="str">
            <v>ES</v>
          </cell>
          <cell r="F21" t="str">
            <v>VITORIA</v>
          </cell>
          <cell r="G21" t="str">
            <v>STA MARTHA</v>
          </cell>
          <cell r="H21" t="str">
            <v>PM</v>
          </cell>
          <cell r="I21" t="str">
            <v>R OSWALDO ARANHA 218</v>
          </cell>
          <cell r="J21" t="str">
            <v>29046-532</v>
          </cell>
          <cell r="K21" t="str">
            <v>00710386000125</v>
          </cell>
        </row>
        <row r="22">
          <cell r="A22">
            <v>105732</v>
          </cell>
          <cell r="B22" t="str">
            <v>105732</v>
          </cell>
          <cell r="C22" t="str">
            <v>S</v>
          </cell>
          <cell r="D22" t="str">
            <v>FERRAGENS SAO LUIS LTDA</v>
          </cell>
          <cell r="E22" t="str">
            <v>AM</v>
          </cell>
          <cell r="F22" t="str">
            <v>MANAUS</v>
          </cell>
          <cell r="G22" t="str">
            <v>CACHOEIRINHA</v>
          </cell>
          <cell r="H22" t="str">
            <v>PM</v>
          </cell>
          <cell r="I22" t="str">
            <v>R CASTELO BRANCO 352</v>
          </cell>
          <cell r="J22" t="str">
            <v>69065-010</v>
          </cell>
          <cell r="K22" t="str">
            <v>05369820000179</v>
          </cell>
        </row>
        <row r="23">
          <cell r="A23">
            <v>106647</v>
          </cell>
          <cell r="B23" t="str">
            <v>106647</v>
          </cell>
          <cell r="C23" t="str">
            <v>S</v>
          </cell>
          <cell r="D23" t="str">
            <v>GC COMERCIO DE MAT DE CONST LTDA</v>
          </cell>
          <cell r="E23" t="str">
            <v>MA</v>
          </cell>
          <cell r="F23" t="str">
            <v>SAO LUIS</v>
          </cell>
          <cell r="G23" t="str">
            <v>VILA PALMEIRA</v>
          </cell>
          <cell r="H23" t="str">
            <v>PM</v>
          </cell>
          <cell r="I23" t="str">
            <v>R GABRIEL MISTRAL 132, B</v>
          </cell>
          <cell r="J23" t="str">
            <v>65045-070</v>
          </cell>
          <cell r="K23" t="str">
            <v>03907155000102</v>
          </cell>
        </row>
        <row r="24">
          <cell r="A24">
            <v>106702</v>
          </cell>
          <cell r="B24" t="str">
            <v>106702</v>
          </cell>
          <cell r="C24" t="str">
            <v>R</v>
          </cell>
          <cell r="D24" t="str">
            <v>CONSTRULARTE LTDA</v>
          </cell>
          <cell r="E24" t="str">
            <v>MG</v>
          </cell>
          <cell r="F24" t="str">
            <v>JUIZ DE FORA</v>
          </cell>
          <cell r="G24" t="str">
            <v>LINHARES</v>
          </cell>
          <cell r="H24" t="str">
            <v>PM</v>
          </cell>
          <cell r="I24" t="str">
            <v>R DENVER CORNI DIAS 6</v>
          </cell>
          <cell r="J24" t="str">
            <v>36060-430</v>
          </cell>
          <cell r="K24" t="str">
            <v>10289099000147</v>
          </cell>
        </row>
        <row r="25">
          <cell r="A25">
            <v>107327</v>
          </cell>
          <cell r="B25" t="str">
            <v>107327</v>
          </cell>
          <cell r="C25" t="str">
            <v>R</v>
          </cell>
          <cell r="D25" t="str">
            <v>FERRAGEM BRASCOFER LTDA</v>
          </cell>
          <cell r="E25" t="str">
            <v>RS</v>
          </cell>
          <cell r="F25" t="str">
            <v>PORTO ALEGRE</v>
          </cell>
          <cell r="G25" t="str">
            <v>ABERTA DOS MORROS</v>
          </cell>
          <cell r="H25" t="str">
            <v>PO</v>
          </cell>
          <cell r="I25" t="str">
            <v>AV EDGAR PIRES DE CASTRO 1515</v>
          </cell>
          <cell r="J25" t="str">
            <v>91787-000</v>
          </cell>
          <cell r="K25" t="str">
            <v>07306253000137</v>
          </cell>
        </row>
        <row r="26">
          <cell r="A26">
            <v>107396</v>
          </cell>
          <cell r="B26" t="str">
            <v>107396</v>
          </cell>
          <cell r="C26" t="str">
            <v>H</v>
          </cell>
          <cell r="D26" t="str">
            <v>TUMELERO MATERIAIS DE CONSTRUCAO LT</v>
          </cell>
          <cell r="E26" t="str">
            <v>RS</v>
          </cell>
          <cell r="F26" t="str">
            <v>PORTO ALEGRE</v>
          </cell>
          <cell r="G26" t="str">
            <v>SARANDI</v>
          </cell>
          <cell r="H26" t="str">
            <v>54</v>
          </cell>
          <cell r="I26" t="str">
            <v>AV SERTORIO 9700</v>
          </cell>
          <cell r="J26" t="str">
            <v>91020-000</v>
          </cell>
          <cell r="K26" t="str">
            <v>10280765000690</v>
          </cell>
        </row>
        <row r="27">
          <cell r="A27">
            <v>107774</v>
          </cell>
          <cell r="B27" t="str">
            <v>107774</v>
          </cell>
          <cell r="C27" t="str">
            <v>R</v>
          </cell>
          <cell r="D27" t="str">
            <v>PONTO CONSTR COM MAT CONSTR LTDA</v>
          </cell>
          <cell r="E27" t="str">
            <v>MG</v>
          </cell>
          <cell r="F27" t="str">
            <v>BELO HORIZONTE</v>
          </cell>
          <cell r="G27" t="str">
            <v>PIRATININGA VENDA NOVA</v>
          </cell>
          <cell r="H27" t="str">
            <v>PM</v>
          </cell>
          <cell r="I27" t="str">
            <v>R PEDRA DE ANIL 171</v>
          </cell>
          <cell r="J27" t="str">
            <v>31570-610</v>
          </cell>
          <cell r="K27" t="str">
            <v>09215285000152</v>
          </cell>
        </row>
        <row r="28">
          <cell r="A28">
            <v>205640</v>
          </cell>
          <cell r="B28" t="str">
            <v>205640</v>
          </cell>
          <cell r="C28" t="str">
            <v>R</v>
          </cell>
          <cell r="D28" t="str">
            <v>PONTO CONSTR COM MAT CONSTR LTDA</v>
          </cell>
          <cell r="E28" t="str">
            <v>MG</v>
          </cell>
          <cell r="F28" t="str">
            <v>BELO HORIZONTE</v>
          </cell>
          <cell r="G28" t="str">
            <v>PIRATININGA VENDA NOVA</v>
          </cell>
          <cell r="H28" t="str">
            <v>PM</v>
          </cell>
          <cell r="I28" t="str">
            <v>R PEDRA DE ANIL 171</v>
          </cell>
          <cell r="J28" t="str">
            <v>31570-610</v>
          </cell>
          <cell r="K28" t="str">
            <v>09215285000152</v>
          </cell>
        </row>
        <row r="29">
          <cell r="A29">
            <v>107870</v>
          </cell>
          <cell r="B29" t="str">
            <v>107870</v>
          </cell>
          <cell r="C29" t="str">
            <v>R</v>
          </cell>
          <cell r="D29" t="str">
            <v>SPW3 MAT CONSTR LTDA ME</v>
          </cell>
          <cell r="E29" t="str">
            <v>RJ</v>
          </cell>
          <cell r="F29" t="str">
            <v>RIO DE JANEIRO</v>
          </cell>
          <cell r="G29" t="str">
            <v>REALENGO</v>
          </cell>
          <cell r="H29" t="str">
            <v>PQ</v>
          </cell>
          <cell r="I29" t="str">
            <v>R NILOPOLIS 771</v>
          </cell>
          <cell r="J29" t="str">
            <v>21725-090</v>
          </cell>
          <cell r="K29" t="str">
            <v>07845105000190</v>
          </cell>
        </row>
        <row r="30">
          <cell r="A30">
            <v>107927</v>
          </cell>
          <cell r="B30" t="str">
            <v>107927</v>
          </cell>
          <cell r="C30" t="str">
            <v>R</v>
          </cell>
          <cell r="D30" t="str">
            <v>AUGUSTO MAT CONSTR LTDA</v>
          </cell>
          <cell r="E30" t="str">
            <v>SE</v>
          </cell>
          <cell r="F30" t="str">
            <v>ARACAJU</v>
          </cell>
          <cell r="G30" t="str">
            <v>ATALAIA</v>
          </cell>
          <cell r="H30" t="str">
            <v>PP</v>
          </cell>
          <cell r="I30" t="str">
            <v>R GERVASIO DE ARAUJO SOUZA 134</v>
          </cell>
          <cell r="J30" t="str">
            <v>49035-350</v>
          </cell>
          <cell r="K30" t="str">
            <v>32864290000108</v>
          </cell>
        </row>
        <row r="31">
          <cell r="A31">
            <v>108100</v>
          </cell>
          <cell r="B31" t="str">
            <v>108100</v>
          </cell>
          <cell r="C31" t="str">
            <v>S</v>
          </cell>
          <cell r="D31" t="str">
            <v>CASASHOP LOJAO DA CONSTR EIRELI</v>
          </cell>
          <cell r="E31" t="str">
            <v>BA</v>
          </cell>
          <cell r="F31" t="str">
            <v>VITORIA DA CONQUISTA</v>
          </cell>
          <cell r="G31" t="str">
            <v>CENTRO</v>
          </cell>
          <cell r="H31" t="str">
            <v>PO</v>
          </cell>
          <cell r="I31" t="str">
            <v>AV BARTOLOMEU DE GUSMAO 269, G</v>
          </cell>
          <cell r="J31" t="str">
            <v>45020-107</v>
          </cell>
          <cell r="K31" t="str">
            <v>10331236000164</v>
          </cell>
        </row>
        <row r="32">
          <cell r="A32">
            <v>108441</v>
          </cell>
          <cell r="B32" t="str">
            <v>108441</v>
          </cell>
          <cell r="C32" t="str">
            <v>R</v>
          </cell>
          <cell r="D32" t="str">
            <v>JESSIJE MAT CONSTR LTDA ME</v>
          </cell>
          <cell r="E32" t="str">
            <v>SP</v>
          </cell>
          <cell r="F32" t="str">
            <v>SAO JOSE DOS CAMPOS</v>
          </cell>
          <cell r="G32" t="str">
            <v>BOSQUE DOS EUCALIPTOS</v>
          </cell>
          <cell r="H32" t="str">
            <v>PM</v>
          </cell>
          <cell r="I32" t="str">
            <v>AV CIDDE JARDIM 6081</v>
          </cell>
          <cell r="J32" t="str">
            <v>12233-002</v>
          </cell>
          <cell r="K32" t="str">
            <v>08656497000102</v>
          </cell>
        </row>
        <row r="33">
          <cell r="A33">
            <v>250523</v>
          </cell>
          <cell r="B33" t="str">
            <v>250523</v>
          </cell>
          <cell r="C33" t="str">
            <v>S</v>
          </cell>
          <cell r="D33" t="str">
            <v>INCOMPRE CONSTR E COM DE MAT CONSTR</v>
          </cell>
          <cell r="E33" t="str">
            <v>BA</v>
          </cell>
          <cell r="F33" t="str">
            <v>SALVADOR</v>
          </cell>
          <cell r="G33" t="str">
            <v>RIBEIRA</v>
          </cell>
          <cell r="H33" t="str">
            <v>PM</v>
          </cell>
          <cell r="I33" t="str">
            <v>2 TRAVESSA DOMINGOS RABEL 131,</v>
          </cell>
          <cell r="J33" t="str">
            <v>40421-700</v>
          </cell>
          <cell r="K33" t="str">
            <v>07107483000258</v>
          </cell>
        </row>
        <row r="34">
          <cell r="A34">
            <v>108844</v>
          </cell>
          <cell r="B34" t="str">
            <v>108844</v>
          </cell>
          <cell r="C34" t="str">
            <v>S</v>
          </cell>
          <cell r="D34" t="str">
            <v>COML MASSARANDUBA LTDA</v>
          </cell>
          <cell r="E34" t="str">
            <v>BA</v>
          </cell>
          <cell r="F34" t="str">
            <v>SALVADOR</v>
          </cell>
          <cell r="G34" t="str">
            <v>MASSARANDUBA</v>
          </cell>
          <cell r="H34" t="str">
            <v>PM</v>
          </cell>
          <cell r="I34" t="str">
            <v>R SANTOS TITARA 151</v>
          </cell>
          <cell r="J34" t="str">
            <v>40435-480</v>
          </cell>
          <cell r="K34" t="str">
            <v>08223329000123</v>
          </cell>
        </row>
        <row r="35">
          <cell r="A35">
            <v>108880</v>
          </cell>
          <cell r="B35" t="str">
            <v>108880</v>
          </cell>
          <cell r="C35" t="str">
            <v>R</v>
          </cell>
          <cell r="D35" t="str">
            <v>FRANCISCO DAS CHAGAS LUIZ MONTEIRO</v>
          </cell>
          <cell r="E35" t="str">
            <v>SP</v>
          </cell>
          <cell r="F35" t="str">
            <v>SAO PAULO</v>
          </cell>
          <cell r="G35" t="str">
            <v>VL CISPER</v>
          </cell>
          <cell r="H35" t="str">
            <v>PN</v>
          </cell>
          <cell r="I35" t="str">
            <v>AV WENCESLAU GUIMARAES 748</v>
          </cell>
          <cell r="J35" t="str">
            <v>03823-000</v>
          </cell>
          <cell r="K35" t="str">
            <v>04162761000109</v>
          </cell>
        </row>
        <row r="36">
          <cell r="A36">
            <v>108939</v>
          </cell>
          <cell r="B36" t="str">
            <v>108939</v>
          </cell>
          <cell r="C36" t="str">
            <v>R</v>
          </cell>
          <cell r="D36" t="str">
            <v>IRMAS PAIVA MAT CONSTR LTDA</v>
          </cell>
          <cell r="E36" t="str">
            <v>MG</v>
          </cell>
          <cell r="F36" t="str">
            <v>JUIZ DE FORA</v>
          </cell>
          <cell r="G36" t="str">
            <v>FONTES VILLE</v>
          </cell>
          <cell r="H36" t="str">
            <v>PM</v>
          </cell>
          <cell r="I36" t="str">
            <v>R JOSE RAIMUNDO DE FREITAS 2</v>
          </cell>
          <cell r="J36" t="str">
            <v>36083-772</v>
          </cell>
          <cell r="K36" t="str">
            <v>09942581000155</v>
          </cell>
        </row>
        <row r="37">
          <cell r="A37">
            <v>109200</v>
          </cell>
          <cell r="B37" t="str">
            <v>109200</v>
          </cell>
          <cell r="C37" t="str">
            <v>R</v>
          </cell>
          <cell r="D37" t="str">
            <v>LERASI  MAT CONSTR LTDA</v>
          </cell>
          <cell r="E37" t="str">
            <v>MG</v>
          </cell>
          <cell r="F37" t="str">
            <v>JUIZ DE FORA</v>
          </cell>
          <cell r="G37" t="str">
            <v>MONTE VERDE</v>
          </cell>
          <cell r="H37" t="str">
            <v>PG</v>
          </cell>
          <cell r="I37" t="str">
            <v>R PRINCIPAL 210</v>
          </cell>
          <cell r="J37" t="str">
            <v>36107-000</v>
          </cell>
          <cell r="K37" t="str">
            <v>09324718000108</v>
          </cell>
        </row>
        <row r="38">
          <cell r="A38">
            <v>109986</v>
          </cell>
          <cell r="B38" t="str">
            <v>109986</v>
          </cell>
          <cell r="C38" t="str">
            <v>S</v>
          </cell>
          <cell r="D38" t="str">
            <v>CONSTRUMEL MAT CONSTR ACAB LTDA</v>
          </cell>
          <cell r="E38" t="str">
            <v>GO</v>
          </cell>
          <cell r="F38" t="str">
            <v>RIO VERDE</v>
          </cell>
          <cell r="G38" t="str">
            <v>SANTO AGOSTINHO</v>
          </cell>
          <cell r="H38" t="str">
            <v>PG</v>
          </cell>
          <cell r="I38" t="str">
            <v>R CORREDOR PUBLICO 682</v>
          </cell>
          <cell r="J38" t="str">
            <v>75904-615</v>
          </cell>
          <cell r="K38" t="str">
            <v>10362258000191</v>
          </cell>
        </row>
        <row r="39">
          <cell r="A39">
            <v>110337</v>
          </cell>
          <cell r="B39" t="str">
            <v>110337</v>
          </cell>
          <cell r="C39" t="str">
            <v>R</v>
          </cell>
          <cell r="D39" t="str">
            <v>EVELIN MAT CONSTR LTDA ME</v>
          </cell>
          <cell r="E39" t="str">
            <v>SP</v>
          </cell>
          <cell r="F39" t="str">
            <v>CAMPINAS</v>
          </cell>
          <cell r="G39" t="str">
            <v>PQ FAZENDINHA</v>
          </cell>
          <cell r="H39" t="str">
            <v>PM</v>
          </cell>
          <cell r="I39" t="str">
            <v>R LUCIN DA SILVA 551</v>
          </cell>
          <cell r="J39" t="str">
            <v>13064-722</v>
          </cell>
          <cell r="K39" t="str">
            <v>74552910000113</v>
          </cell>
        </row>
        <row r="40">
          <cell r="A40">
            <v>110649</v>
          </cell>
          <cell r="B40" t="str">
            <v>110649</v>
          </cell>
          <cell r="C40" t="str">
            <v>R</v>
          </cell>
          <cell r="D40" t="str">
            <v>COML M F S LTDA</v>
          </cell>
          <cell r="E40" t="str">
            <v>MG</v>
          </cell>
          <cell r="F40" t="str">
            <v>BELO HORIZONTE</v>
          </cell>
          <cell r="G40" t="str">
            <v>JAQUELINE</v>
          </cell>
          <cell r="H40" t="str">
            <v>PN</v>
          </cell>
          <cell r="I40" t="str">
            <v>R GONCALO DE SOUZA BARROS 156</v>
          </cell>
          <cell r="J40" t="str">
            <v>31748-251</v>
          </cell>
          <cell r="K40" t="str">
            <v>04662598000135</v>
          </cell>
        </row>
        <row r="41">
          <cell r="A41">
            <v>110801</v>
          </cell>
          <cell r="B41" t="str">
            <v>110801</v>
          </cell>
          <cell r="C41" t="str">
            <v>S</v>
          </cell>
          <cell r="D41" t="str">
            <v>VITORIA MAT CONSTR LTDA EPP</v>
          </cell>
          <cell r="E41" t="str">
            <v>MT</v>
          </cell>
          <cell r="F41" t="str">
            <v>CUIABA</v>
          </cell>
          <cell r="G41" t="str">
            <v>NOVA ESPERANCA III</v>
          </cell>
          <cell r="H41" t="str">
            <v>PM</v>
          </cell>
          <cell r="I41" t="str">
            <v>AV 30 13</v>
          </cell>
          <cell r="J41" t="str">
            <v>78098-000</v>
          </cell>
          <cell r="K41" t="str">
            <v>10587355000182</v>
          </cell>
        </row>
        <row r="42">
          <cell r="A42">
            <v>111532</v>
          </cell>
          <cell r="B42" t="str">
            <v>111532</v>
          </cell>
          <cell r="C42" t="str">
            <v>S</v>
          </cell>
          <cell r="D42" t="str">
            <v>AURICELIO BRITO CUNHA ME</v>
          </cell>
          <cell r="E42" t="str">
            <v>PA</v>
          </cell>
          <cell r="F42" t="str">
            <v>BELEM</v>
          </cell>
          <cell r="G42" t="str">
            <v>FATIMA</v>
          </cell>
          <cell r="H42" t="str">
            <v>PN</v>
          </cell>
          <cell r="I42" t="str">
            <v>TRV QUATORZE DE ABRIL 771</v>
          </cell>
          <cell r="J42" t="str">
            <v>66000-000</v>
          </cell>
          <cell r="K42" t="str">
            <v>14080469000192</v>
          </cell>
        </row>
        <row r="43">
          <cell r="A43">
            <v>111590</v>
          </cell>
          <cell r="B43" t="str">
            <v>111590</v>
          </cell>
          <cell r="C43" t="str">
            <v>R</v>
          </cell>
          <cell r="D43" t="str">
            <v>MAT CONSTR MEDEIROS LTDA</v>
          </cell>
          <cell r="E43" t="str">
            <v>SP</v>
          </cell>
          <cell r="F43" t="str">
            <v>SAO PAULO</v>
          </cell>
          <cell r="G43" t="str">
            <v>JD PEDREIRA</v>
          </cell>
          <cell r="H43" t="str">
            <v>PM</v>
          </cell>
          <cell r="I43" t="str">
            <v>ESTR DO  ALVARENGA 1468</v>
          </cell>
          <cell r="J43" t="str">
            <v>04462-000</v>
          </cell>
          <cell r="K43" t="str">
            <v>44216695000119</v>
          </cell>
        </row>
        <row r="44">
          <cell r="A44">
            <v>112212</v>
          </cell>
          <cell r="B44" t="str">
            <v>112212</v>
          </cell>
          <cell r="C44" t="str">
            <v>R</v>
          </cell>
          <cell r="D44" t="str">
            <v>DO PEDREIRO DO LITORAL COMERCIO DE</v>
          </cell>
          <cell r="E44" t="str">
            <v>RJ</v>
          </cell>
          <cell r="F44" t="str">
            <v>CABO FRIO</v>
          </cell>
          <cell r="G44" t="str">
            <v>JARDIM NAUTILUS</v>
          </cell>
          <cell r="H44" t="str">
            <v>PK</v>
          </cell>
          <cell r="I44" t="str">
            <v>AV ADOLFO BERANGER JUNIOR SN,</v>
          </cell>
          <cell r="J44" t="str">
            <v>28909-030</v>
          </cell>
          <cell r="K44" t="str">
            <v>10622393000129</v>
          </cell>
        </row>
        <row r="45">
          <cell r="A45">
            <v>112558</v>
          </cell>
          <cell r="B45" t="str">
            <v>112558</v>
          </cell>
          <cell r="C45" t="str">
            <v>S</v>
          </cell>
          <cell r="D45" t="str">
            <v>F M GUINHAZI &amp; CIA LTDA</v>
          </cell>
          <cell r="E45" t="str">
            <v>PA</v>
          </cell>
          <cell r="F45" t="str">
            <v>MARABA</v>
          </cell>
          <cell r="G45" t="str">
            <v>LARANJEIRAS</v>
          </cell>
          <cell r="H45" t="str">
            <v>PD</v>
          </cell>
          <cell r="I45" t="str">
            <v>AV BOA ESPERANCA QD 27 LT 03 A</v>
          </cell>
          <cell r="J45" t="str">
            <v>68501-170</v>
          </cell>
          <cell r="K45" t="str">
            <v>10341441000100</v>
          </cell>
        </row>
        <row r="46">
          <cell r="A46">
            <v>112804</v>
          </cell>
          <cell r="B46" t="str">
            <v>112804</v>
          </cell>
          <cell r="C46" t="str">
            <v>R</v>
          </cell>
          <cell r="D46" t="str">
            <v>COM DE MAT CONSTR VM LTDA EPP</v>
          </cell>
          <cell r="E46" t="str">
            <v>SP</v>
          </cell>
          <cell r="F46" t="str">
            <v>SAO PAULO</v>
          </cell>
          <cell r="G46" t="str">
            <v>BARRA FUNDA</v>
          </cell>
          <cell r="H46" t="str">
            <v>PM</v>
          </cell>
          <cell r="I46" t="str">
            <v>R BARRA FUNDA 198</v>
          </cell>
          <cell r="J46" t="str">
            <v>01152-000</v>
          </cell>
          <cell r="K46" t="str">
            <v>06189113000163</v>
          </cell>
        </row>
        <row r="47">
          <cell r="A47">
            <v>112884</v>
          </cell>
          <cell r="B47" t="str">
            <v>112884</v>
          </cell>
          <cell r="C47" t="str">
            <v>R</v>
          </cell>
          <cell r="D47" t="str">
            <v>RIX COM LTDA</v>
          </cell>
          <cell r="E47" t="str">
            <v>SE</v>
          </cell>
          <cell r="F47" t="str">
            <v>ARACAJU</v>
          </cell>
          <cell r="G47" t="str">
            <v>PEREIRA LOBO</v>
          </cell>
          <cell r="H47" t="str">
            <v>PN</v>
          </cell>
          <cell r="I47" t="str">
            <v>AV AUGUSTO FRANCO 2065</v>
          </cell>
          <cell r="J47" t="str">
            <v>49050-090</v>
          </cell>
          <cell r="K47" t="str">
            <v>10588415000181</v>
          </cell>
        </row>
        <row r="48">
          <cell r="A48">
            <v>112953</v>
          </cell>
          <cell r="B48" t="str">
            <v>112953</v>
          </cell>
          <cell r="C48" t="str">
            <v>R</v>
          </cell>
          <cell r="D48" t="str">
            <v>AMPLO COM MAT CONSTR LTDA EPP</v>
          </cell>
          <cell r="E48" t="str">
            <v>SP</v>
          </cell>
          <cell r="F48" t="str">
            <v>SAO PAULO</v>
          </cell>
          <cell r="G48" t="str">
            <v>JD AVELINO</v>
          </cell>
          <cell r="H48" t="str">
            <v>PM</v>
          </cell>
          <cell r="I48" t="str">
            <v>AV FRANCISCO FALCONI 1190</v>
          </cell>
          <cell r="J48" t="str">
            <v>03227-000</v>
          </cell>
          <cell r="K48" t="str">
            <v>10476655000194</v>
          </cell>
        </row>
        <row r="49">
          <cell r="A49">
            <v>113190</v>
          </cell>
          <cell r="B49" t="str">
            <v>113190</v>
          </cell>
          <cell r="C49" t="str">
            <v>S</v>
          </cell>
          <cell r="D49" t="str">
            <v>C F MAT CONSTR LTDA ME</v>
          </cell>
          <cell r="E49" t="str">
            <v>AM</v>
          </cell>
          <cell r="F49" t="str">
            <v>MANAUS</v>
          </cell>
          <cell r="G49" t="str">
            <v>CIDADE NOVA</v>
          </cell>
          <cell r="H49" t="str">
            <v>PG</v>
          </cell>
          <cell r="I49" t="str">
            <v>R 219 26, QD 360</v>
          </cell>
          <cell r="J49" t="str">
            <v>69095-000</v>
          </cell>
          <cell r="K49" t="str">
            <v>63715056000142</v>
          </cell>
        </row>
        <row r="50">
          <cell r="A50">
            <v>113754</v>
          </cell>
          <cell r="B50" t="str">
            <v>113754</v>
          </cell>
          <cell r="C50" t="str">
            <v>S</v>
          </cell>
          <cell r="D50" t="str">
            <v>COML CARVALHO MAT CONSTR LTDA</v>
          </cell>
          <cell r="E50" t="str">
            <v>GO</v>
          </cell>
          <cell r="F50" t="str">
            <v>GOIANIA</v>
          </cell>
          <cell r="G50" t="str">
            <v>JARDIM AMERICA</v>
          </cell>
          <cell r="H50" t="str">
            <v>PM</v>
          </cell>
          <cell r="I50" t="str">
            <v>AV NICARAGUA 966</v>
          </cell>
          <cell r="J50" t="str">
            <v>74270-040</v>
          </cell>
          <cell r="K50" t="str">
            <v>33608621000101</v>
          </cell>
        </row>
        <row r="51">
          <cell r="A51">
            <v>113878</v>
          </cell>
          <cell r="B51" t="str">
            <v>113878</v>
          </cell>
          <cell r="C51" t="str">
            <v>S</v>
          </cell>
          <cell r="D51" t="str">
            <v>BOMDCOM COM MAT CONSTR LTDA ME</v>
          </cell>
          <cell r="E51" t="str">
            <v>BA</v>
          </cell>
          <cell r="F51" t="str">
            <v>ALAGOINHAS</v>
          </cell>
          <cell r="G51" t="str">
            <v>JURACY MAGALHAES</v>
          </cell>
          <cell r="H51" t="str">
            <v>PP</v>
          </cell>
          <cell r="I51" t="str">
            <v>AV JURACY MAGALHAES 1569</v>
          </cell>
          <cell r="J51" t="str">
            <v>48040-210</v>
          </cell>
          <cell r="K51" t="str">
            <v>10623719000132</v>
          </cell>
        </row>
        <row r="52">
          <cell r="A52">
            <v>114109</v>
          </cell>
          <cell r="B52" t="str">
            <v>114109</v>
          </cell>
          <cell r="C52" t="str">
            <v>S</v>
          </cell>
          <cell r="D52" t="str">
            <v>J DA SILVA ANDRADE</v>
          </cell>
          <cell r="E52" t="str">
            <v>BA</v>
          </cell>
          <cell r="F52" t="str">
            <v>SALVADOR</v>
          </cell>
          <cell r="G52" t="str">
            <v>ENGOMADEIRA</v>
          </cell>
          <cell r="H52" t="str">
            <v>PM</v>
          </cell>
          <cell r="I52" t="str">
            <v>R DIRETA DA ENGOMADEIRA 200</v>
          </cell>
          <cell r="J52" t="str">
            <v>41200-050</v>
          </cell>
          <cell r="K52" t="str">
            <v>08647628000195</v>
          </cell>
        </row>
        <row r="53">
          <cell r="A53">
            <v>114274</v>
          </cell>
          <cell r="B53" t="str">
            <v>114274</v>
          </cell>
          <cell r="C53" t="str">
            <v>R</v>
          </cell>
          <cell r="D53" t="str">
            <v>BERTIN MAT CONSTR LTDA EPP</v>
          </cell>
          <cell r="E53" t="str">
            <v>SP</v>
          </cell>
          <cell r="F53" t="str">
            <v>SOROCABA</v>
          </cell>
          <cell r="G53" t="str">
            <v>VL GABRIEL</v>
          </cell>
          <cell r="H53" t="str">
            <v>PO</v>
          </cell>
          <cell r="I53" t="str">
            <v>AV DR ARTUR BERNARDES 877</v>
          </cell>
          <cell r="J53" t="str">
            <v>18081-000</v>
          </cell>
          <cell r="K53" t="str">
            <v>60979903000198</v>
          </cell>
        </row>
        <row r="54">
          <cell r="A54">
            <v>115608</v>
          </cell>
          <cell r="B54" t="str">
            <v>115608</v>
          </cell>
          <cell r="C54" t="str">
            <v>S</v>
          </cell>
          <cell r="D54" t="str">
            <v>LUIZ GUALTER DE MELLO ME</v>
          </cell>
          <cell r="E54" t="str">
            <v>ES</v>
          </cell>
          <cell r="F54" t="str">
            <v>VITORIA</v>
          </cell>
          <cell r="G54" t="str">
            <v>ITARARE</v>
          </cell>
          <cell r="H54" t="str">
            <v>PM</v>
          </cell>
          <cell r="I54" t="str">
            <v>RUA RUBENS BLEY ENG 81, 81</v>
          </cell>
          <cell r="J54" t="str">
            <v>29047-545</v>
          </cell>
          <cell r="K54" t="str">
            <v>36321495000106</v>
          </cell>
        </row>
        <row r="55">
          <cell r="A55">
            <v>115726</v>
          </cell>
          <cell r="B55" t="str">
            <v>115726</v>
          </cell>
          <cell r="C55" t="str">
            <v>R</v>
          </cell>
          <cell r="D55" t="str">
            <v>R J EMPREEND COMERCIAIS LTDA ME</v>
          </cell>
          <cell r="E55" t="str">
            <v>CE</v>
          </cell>
          <cell r="F55" t="str">
            <v>FORTALEZA</v>
          </cell>
          <cell r="G55" t="str">
            <v>CENTRO</v>
          </cell>
          <cell r="H55" t="str">
            <v>PI</v>
          </cell>
          <cell r="I55" t="str">
            <v>AV IMPERADOR 927</v>
          </cell>
          <cell r="J55" t="str">
            <v>60015-051</v>
          </cell>
          <cell r="K55" t="str">
            <v>09309085000169</v>
          </cell>
        </row>
        <row r="56">
          <cell r="A56">
            <v>115876</v>
          </cell>
          <cell r="B56" t="str">
            <v>115876</v>
          </cell>
          <cell r="C56" t="str">
            <v>R</v>
          </cell>
          <cell r="D56" t="str">
            <v>FERRAGENS CAMILAR LTDA</v>
          </cell>
          <cell r="E56" t="str">
            <v>MG</v>
          </cell>
          <cell r="F56" t="str">
            <v>BELO HORIZONTE</v>
          </cell>
          <cell r="G56" t="str">
            <v>SAO PAULO</v>
          </cell>
          <cell r="H56" t="str">
            <v>PM</v>
          </cell>
          <cell r="I56" t="str">
            <v>R ANGOLA 395</v>
          </cell>
          <cell r="J56" t="str">
            <v>31910-060</v>
          </cell>
          <cell r="K56" t="str">
            <v>07639724000129</v>
          </cell>
        </row>
        <row r="57">
          <cell r="A57">
            <v>206150</v>
          </cell>
          <cell r="B57" t="str">
            <v>206150</v>
          </cell>
          <cell r="C57" t="str">
            <v>R</v>
          </cell>
          <cell r="D57" t="str">
            <v>FERRAGENS CAMILAR LTDA</v>
          </cell>
          <cell r="E57" t="str">
            <v>MG</v>
          </cell>
          <cell r="F57" t="str">
            <v>BELO HORIZONTE</v>
          </cell>
          <cell r="G57" t="str">
            <v>SAO PAULO</v>
          </cell>
          <cell r="H57" t="str">
            <v>PM</v>
          </cell>
          <cell r="I57" t="str">
            <v>R ANGOLA 395</v>
          </cell>
          <cell r="J57" t="str">
            <v>31910-060</v>
          </cell>
          <cell r="K57" t="str">
            <v>07639724000129</v>
          </cell>
        </row>
        <row r="58">
          <cell r="A58">
            <v>115999</v>
          </cell>
          <cell r="B58" t="str">
            <v>115999</v>
          </cell>
          <cell r="C58" t="str">
            <v>R</v>
          </cell>
          <cell r="D58" t="str">
            <v>ARANTES &amp; PRUDENTE MAT CONSTR</v>
          </cell>
          <cell r="E58" t="str">
            <v>MG</v>
          </cell>
          <cell r="F58" t="str">
            <v>UBERLANDIA</v>
          </cell>
          <cell r="G58" t="str">
            <v>UMUARAMA</v>
          </cell>
          <cell r="H58" t="str">
            <v>PM</v>
          </cell>
          <cell r="I58" t="str">
            <v>AV FLORIANO PEIXOTO 4685</v>
          </cell>
          <cell r="J58" t="str">
            <v>38405-184</v>
          </cell>
          <cell r="K58" t="str">
            <v>06201691000178</v>
          </cell>
        </row>
        <row r="59">
          <cell r="A59">
            <v>116113</v>
          </cell>
          <cell r="B59" t="str">
            <v>116113</v>
          </cell>
          <cell r="C59" t="str">
            <v>R</v>
          </cell>
          <cell r="D59" t="str">
            <v>CASA NOVA MAT CONSTR LTDA</v>
          </cell>
          <cell r="E59" t="str">
            <v>MG</v>
          </cell>
          <cell r="F59" t="str">
            <v>BELO HORIZONTE</v>
          </cell>
          <cell r="G59" t="str">
            <v>JULIANA</v>
          </cell>
          <cell r="H59" t="str">
            <v>PM</v>
          </cell>
          <cell r="I59" t="str">
            <v>R SALVIA 515</v>
          </cell>
          <cell r="J59" t="str">
            <v>31744-684</v>
          </cell>
          <cell r="K59" t="str">
            <v>10503162000104</v>
          </cell>
        </row>
        <row r="60">
          <cell r="A60">
            <v>116400</v>
          </cell>
          <cell r="B60" t="str">
            <v>116400</v>
          </cell>
          <cell r="C60" t="str">
            <v>R</v>
          </cell>
          <cell r="D60" t="str">
            <v>FLAMBOYANT DO LITORAL DISTR M C LTD</v>
          </cell>
          <cell r="E60" t="str">
            <v>RJ</v>
          </cell>
          <cell r="F60" t="str">
            <v>CABO FRIO</v>
          </cell>
          <cell r="G60" t="str">
            <v>JD PRIMAVERA</v>
          </cell>
          <cell r="H60" t="str">
            <v>PN</v>
          </cell>
          <cell r="I60" t="str">
            <v>R JOSE PAES DE ABREU SN, LT 4</v>
          </cell>
          <cell r="J60" t="str">
            <v>28905-020</v>
          </cell>
          <cell r="K60" t="str">
            <v>06269753000183</v>
          </cell>
        </row>
        <row r="61">
          <cell r="A61">
            <v>11663</v>
          </cell>
          <cell r="B61" t="str">
            <v>11663</v>
          </cell>
          <cell r="C61" t="str">
            <v>R</v>
          </cell>
          <cell r="D61" t="str">
            <v>TIJUCAL MAT CONSTR LTDA</v>
          </cell>
          <cell r="E61" t="str">
            <v>MG</v>
          </cell>
          <cell r="F61" t="str">
            <v>JUIZ DE FORA</v>
          </cell>
          <cell r="G61" t="str">
            <v>LOURDES</v>
          </cell>
          <cell r="H61" t="str">
            <v>PM</v>
          </cell>
          <cell r="I61" t="str">
            <v>R NOSSA SENHORA DE LOURDES 247</v>
          </cell>
          <cell r="J61" t="str">
            <v>36070-450</v>
          </cell>
          <cell r="K61" t="str">
            <v>25371212000106</v>
          </cell>
        </row>
        <row r="62">
          <cell r="A62">
            <v>151617</v>
          </cell>
          <cell r="B62" t="str">
            <v>151617</v>
          </cell>
          <cell r="C62" t="str">
            <v>H</v>
          </cell>
          <cell r="D62" t="str">
            <v>C &amp; C CASA E CONSTR LTDA</v>
          </cell>
          <cell r="E62" t="str">
            <v>SP</v>
          </cell>
          <cell r="F62" t="str">
            <v>CAMPINAS</v>
          </cell>
          <cell r="G62" t="str">
            <v>JD PAULICEIA</v>
          </cell>
          <cell r="H62" t="str">
            <v>54</v>
          </cell>
          <cell r="I62" t="str">
            <v>R OSWALDO OSCAR BARTHELSON 31</v>
          </cell>
          <cell r="J62" t="str">
            <v>13060-080</v>
          </cell>
          <cell r="K62" t="str">
            <v>63004030006550</v>
          </cell>
        </row>
        <row r="63">
          <cell r="A63">
            <v>162351</v>
          </cell>
          <cell r="B63" t="str">
            <v>162351</v>
          </cell>
          <cell r="C63" t="str">
            <v>H</v>
          </cell>
          <cell r="D63" t="str">
            <v>C &amp; C CASA E CONSTR LTDA</v>
          </cell>
          <cell r="E63" t="str">
            <v>SP</v>
          </cell>
          <cell r="F63" t="str">
            <v>BAURU</v>
          </cell>
          <cell r="G63" t="str">
            <v>CENTRO</v>
          </cell>
          <cell r="H63" t="str">
            <v>54</v>
          </cell>
          <cell r="I63" t="str">
            <v>AV NUNO DE ASSIS 20-120</v>
          </cell>
          <cell r="J63" t="str">
            <v>17020-310</v>
          </cell>
          <cell r="K63" t="str">
            <v>63004030006631</v>
          </cell>
        </row>
        <row r="64">
          <cell r="A64">
            <v>22741</v>
          </cell>
          <cell r="B64" t="str">
            <v>22741</v>
          </cell>
          <cell r="C64" t="str">
            <v>H</v>
          </cell>
          <cell r="D64" t="str">
            <v>C &amp; C CASA E CONSTR LTDA</v>
          </cell>
          <cell r="E64" t="str">
            <v>SP</v>
          </cell>
          <cell r="F64" t="str">
            <v>SAO JOSE DO RIO PRETO</v>
          </cell>
          <cell r="G64" t="str">
            <v>JD MORUMBI</v>
          </cell>
          <cell r="H64" t="str">
            <v>54</v>
          </cell>
          <cell r="I64" t="str">
            <v>AV BRIG FARIA LIMA 6363, BL A</v>
          </cell>
          <cell r="J64" t="str">
            <v>15090-900</v>
          </cell>
          <cell r="K64" t="str">
            <v>63004030003101</v>
          </cell>
        </row>
        <row r="65">
          <cell r="A65">
            <v>24355</v>
          </cell>
          <cell r="B65" t="str">
            <v>24355</v>
          </cell>
          <cell r="C65" t="str">
            <v>H</v>
          </cell>
          <cell r="D65" t="str">
            <v>C &amp; C CASA E CONSTR LTDA</v>
          </cell>
          <cell r="E65" t="str">
            <v>SP</v>
          </cell>
          <cell r="F65" t="str">
            <v>CAMPINAS</v>
          </cell>
          <cell r="G65" t="str">
            <v>PONTE PRETA</v>
          </cell>
          <cell r="H65" t="str">
            <v>54</v>
          </cell>
          <cell r="I65" t="str">
            <v>AV SAUDADE 1214</v>
          </cell>
          <cell r="J65" t="str">
            <v>13041-670</v>
          </cell>
          <cell r="K65" t="str">
            <v>63004030002725</v>
          </cell>
        </row>
        <row r="66">
          <cell r="A66">
            <v>36019</v>
          </cell>
          <cell r="B66" t="str">
            <v>36019</v>
          </cell>
          <cell r="C66" t="str">
            <v>H</v>
          </cell>
          <cell r="D66" t="str">
            <v>C &amp; C CASA E CONSTR LTDA</v>
          </cell>
          <cell r="E66" t="str">
            <v>SP</v>
          </cell>
          <cell r="F66" t="str">
            <v>SAO JOSE DOS CAMPOS</v>
          </cell>
          <cell r="G66" t="str">
            <v>JD SATELITE</v>
          </cell>
          <cell r="H66" t="str">
            <v>54</v>
          </cell>
          <cell r="I66" t="str">
            <v>AV ANDROMEDA 227, LJ 201</v>
          </cell>
          <cell r="J66" t="str">
            <v>12230-000</v>
          </cell>
          <cell r="K66" t="str">
            <v>63004030002482</v>
          </cell>
        </row>
        <row r="67">
          <cell r="A67">
            <v>44572</v>
          </cell>
          <cell r="B67" t="str">
            <v>44572</v>
          </cell>
          <cell r="C67" t="str">
            <v>H</v>
          </cell>
          <cell r="D67" t="str">
            <v>C &amp; C CASA E CONSTR LTDA</v>
          </cell>
          <cell r="E67" t="str">
            <v>SP</v>
          </cell>
          <cell r="F67" t="str">
            <v>CAMPINAS</v>
          </cell>
          <cell r="G67" t="str">
            <v>JD STA GENEBRA</v>
          </cell>
          <cell r="H67" t="str">
            <v>54</v>
          </cell>
          <cell r="I67" t="str">
            <v>ROD D PEDRO I SN, KM 138</v>
          </cell>
          <cell r="J67" t="str">
            <v>13080-395</v>
          </cell>
          <cell r="K67" t="str">
            <v>63004030003373</v>
          </cell>
        </row>
        <row r="68">
          <cell r="A68">
            <v>54267</v>
          </cell>
          <cell r="B68" t="str">
            <v>54267</v>
          </cell>
          <cell r="C68" t="str">
            <v>H</v>
          </cell>
          <cell r="D68" t="str">
            <v>C &amp; C CASA E CONSTR LTDA</v>
          </cell>
          <cell r="E68" t="str">
            <v>RJ</v>
          </cell>
          <cell r="F68" t="str">
            <v>RIO DE JANEIRO</v>
          </cell>
          <cell r="G68" t="str">
            <v>VICENTE DE CARVALHO</v>
          </cell>
          <cell r="H68" t="str">
            <v>54</v>
          </cell>
          <cell r="I68" t="str">
            <v>AV VICENTE DE CARVALHO 730</v>
          </cell>
          <cell r="J68" t="str">
            <v>21210-000</v>
          </cell>
          <cell r="K68" t="str">
            <v>63004030003969</v>
          </cell>
        </row>
        <row r="69">
          <cell r="A69">
            <v>55137</v>
          </cell>
          <cell r="B69" t="str">
            <v>55137</v>
          </cell>
          <cell r="C69" t="str">
            <v>H</v>
          </cell>
          <cell r="D69" t="str">
            <v>C &amp; C CASA E CONSTR LTDA</v>
          </cell>
          <cell r="E69" t="str">
            <v>RJ</v>
          </cell>
          <cell r="F69" t="str">
            <v>RIO DE JANEIRO</v>
          </cell>
          <cell r="G69" t="str">
            <v>JD SULACAP</v>
          </cell>
          <cell r="H69" t="str">
            <v>54</v>
          </cell>
          <cell r="I69" t="str">
            <v>AV MAL FONTENELE 3555, AREA 1A</v>
          </cell>
          <cell r="J69" t="str">
            <v>21740-001</v>
          </cell>
          <cell r="K69" t="str">
            <v>63004030004000</v>
          </cell>
        </row>
        <row r="70">
          <cell r="A70">
            <v>56388</v>
          </cell>
          <cell r="B70" t="str">
            <v>56388</v>
          </cell>
          <cell r="C70" t="str">
            <v>H</v>
          </cell>
          <cell r="D70" t="str">
            <v>C &amp; C CASA E CONSTR LTDA</v>
          </cell>
          <cell r="E70" t="str">
            <v>RJ</v>
          </cell>
          <cell r="F70" t="str">
            <v>RIO DE JANEIRO</v>
          </cell>
          <cell r="G70" t="str">
            <v>BARRA DA TIJUCA</v>
          </cell>
          <cell r="H70" t="str">
            <v>54</v>
          </cell>
          <cell r="I70" t="str">
            <v>AV AYRTON SENNA 3000, LJ 1135</v>
          </cell>
          <cell r="J70" t="str">
            <v>22775-001</v>
          </cell>
          <cell r="K70" t="str">
            <v>63004030004183</v>
          </cell>
        </row>
        <row r="71">
          <cell r="A71">
            <v>59291</v>
          </cell>
          <cell r="B71" t="str">
            <v>59291</v>
          </cell>
          <cell r="C71" t="str">
            <v>H</v>
          </cell>
          <cell r="D71" t="str">
            <v>C &amp; C CASA E CONSTR LTDA</v>
          </cell>
          <cell r="E71" t="str">
            <v>RJ</v>
          </cell>
          <cell r="F71" t="str">
            <v>RIO DE JANEIRO</v>
          </cell>
          <cell r="G71" t="str">
            <v>VL ISABEL</v>
          </cell>
          <cell r="H71" t="str">
            <v>54</v>
          </cell>
          <cell r="I71" t="str">
            <v>R MAXWELL 300, 344</v>
          </cell>
          <cell r="J71" t="str">
            <v>20541-100</v>
          </cell>
          <cell r="K71" t="str">
            <v>63004030004507</v>
          </cell>
        </row>
        <row r="72">
          <cell r="A72">
            <v>168991</v>
          </cell>
          <cell r="B72" t="str">
            <v>168991</v>
          </cell>
          <cell r="C72" t="str">
            <v>R</v>
          </cell>
          <cell r="D72" t="str">
            <v>VIVENDA COM MAT CONSTR LTDA EPP</v>
          </cell>
          <cell r="E72" t="str">
            <v>SP</v>
          </cell>
          <cell r="F72" t="str">
            <v>SOROCABA</v>
          </cell>
          <cell r="G72" t="str">
            <v>EDEM</v>
          </cell>
          <cell r="H72" t="str">
            <v>PM</v>
          </cell>
          <cell r="I72" t="str">
            <v>R SALVADOR LEITE MARQUES 605</v>
          </cell>
          <cell r="J72" t="str">
            <v>18103-050</v>
          </cell>
          <cell r="K72" t="str">
            <v>61017125000208</v>
          </cell>
        </row>
        <row r="73">
          <cell r="A73">
            <v>11744</v>
          </cell>
          <cell r="B73" t="str">
            <v>11744</v>
          </cell>
          <cell r="C73" t="str">
            <v>R</v>
          </cell>
          <cell r="D73" t="str">
            <v>ARMAZEM BEIRA MAR LTDA</v>
          </cell>
          <cell r="E73" t="str">
            <v>PE</v>
          </cell>
          <cell r="F73" t="str">
            <v>RECIFE</v>
          </cell>
          <cell r="G73" t="str">
            <v>PINA</v>
          </cell>
          <cell r="H73" t="str">
            <v>PM</v>
          </cell>
          <cell r="I73" t="str">
            <v>AV ENG DOMINGOS FERREIRA 40</v>
          </cell>
          <cell r="J73" t="str">
            <v>51011-050</v>
          </cell>
          <cell r="K73" t="str">
            <v>35533991000152</v>
          </cell>
        </row>
        <row r="74">
          <cell r="A74">
            <v>11746</v>
          </cell>
          <cell r="B74" t="str">
            <v>11746</v>
          </cell>
          <cell r="C74" t="str">
            <v>S</v>
          </cell>
          <cell r="D74" t="str">
            <v>ORVILO MORESCHI MAT CONSTR LTDA</v>
          </cell>
          <cell r="E74" t="str">
            <v>PR</v>
          </cell>
          <cell r="F74" t="str">
            <v>CURITIBA</v>
          </cell>
          <cell r="G74" t="str">
            <v>SITIO CERCADO</v>
          </cell>
          <cell r="H74" t="str">
            <v>PG</v>
          </cell>
          <cell r="I74" t="str">
            <v>R DOS PIONEIROS 705</v>
          </cell>
          <cell r="J74" t="str">
            <v>81900-010</v>
          </cell>
          <cell r="K74" t="str">
            <v>81426355000149</v>
          </cell>
        </row>
        <row r="75">
          <cell r="A75">
            <v>11767</v>
          </cell>
          <cell r="B75" t="str">
            <v>11767</v>
          </cell>
          <cell r="C75" t="str">
            <v>R</v>
          </cell>
          <cell r="D75" t="str">
            <v>JARDIM AMERICA MAT CONSTR LTDA</v>
          </cell>
          <cell r="E75" t="str">
            <v>SP</v>
          </cell>
          <cell r="F75" t="str">
            <v>SAO PAULO</v>
          </cell>
          <cell r="G75" t="str">
            <v>JD PAULISTA</v>
          </cell>
          <cell r="H75" t="str">
            <v>PM</v>
          </cell>
          <cell r="I75" t="str">
            <v>AL LORENA 1371</v>
          </cell>
          <cell r="J75" t="str">
            <v>01424-005</v>
          </cell>
          <cell r="K75" t="str">
            <v>62205679000102</v>
          </cell>
        </row>
        <row r="76">
          <cell r="A76">
            <v>117926</v>
          </cell>
          <cell r="B76" t="str">
            <v>117926</v>
          </cell>
          <cell r="C76" t="str">
            <v>S</v>
          </cell>
          <cell r="D76" t="str">
            <v>SOL TINTAS COM E SERV LTDA ME</v>
          </cell>
          <cell r="E76" t="str">
            <v>GO</v>
          </cell>
          <cell r="F76" t="str">
            <v>GOIANIA</v>
          </cell>
          <cell r="G76" t="str">
            <v>SETOR SUDOESTE</v>
          </cell>
          <cell r="H76" t="str">
            <v>PM</v>
          </cell>
          <cell r="I76" t="str">
            <v>R C 17 283, QD 168</v>
          </cell>
          <cell r="J76" t="str">
            <v>74303-280</v>
          </cell>
          <cell r="K76" t="str">
            <v>07676253000129</v>
          </cell>
        </row>
        <row r="77">
          <cell r="A77">
            <v>118821</v>
          </cell>
          <cell r="B77" t="str">
            <v>118821</v>
          </cell>
          <cell r="C77" t="str">
            <v>R</v>
          </cell>
          <cell r="D77" t="str">
            <v>JOSE RODRIGUES OLIVEIRA MAT CONSTR</v>
          </cell>
          <cell r="E77" t="str">
            <v>SP</v>
          </cell>
          <cell r="F77" t="str">
            <v>RIBEIRAO PRETO</v>
          </cell>
          <cell r="G77" t="str">
            <v>JD PAIVA</v>
          </cell>
          <cell r="H77" t="str">
            <v>PN</v>
          </cell>
          <cell r="I77" t="str">
            <v>R HORACIO MARTINI 400</v>
          </cell>
          <cell r="J77" t="str">
            <v>14056-863</v>
          </cell>
          <cell r="K77" t="str">
            <v>07956481000152</v>
          </cell>
        </row>
        <row r="78">
          <cell r="A78">
            <v>118831</v>
          </cell>
          <cell r="B78" t="str">
            <v>118831</v>
          </cell>
          <cell r="C78" t="str">
            <v>S</v>
          </cell>
          <cell r="D78" t="str">
            <v>R S DE ALBUQUERQUE MARTINS &amp; CIA</v>
          </cell>
          <cell r="E78" t="str">
            <v>RO</v>
          </cell>
          <cell r="F78" t="str">
            <v>JI-PARANA</v>
          </cell>
          <cell r="G78" t="str">
            <v>NOVA BRASILIA</v>
          </cell>
          <cell r="H78" t="str">
            <v>PO</v>
          </cell>
          <cell r="I78" t="str">
            <v>AV DAS SERINGUEIRAS 2189</v>
          </cell>
          <cell r="J78" t="str">
            <v>76908-506</v>
          </cell>
          <cell r="K78" t="str">
            <v>10736431000174</v>
          </cell>
        </row>
        <row r="79">
          <cell r="A79">
            <v>119462</v>
          </cell>
          <cell r="B79" t="str">
            <v>119462</v>
          </cell>
          <cell r="C79" t="str">
            <v>R</v>
          </cell>
          <cell r="D79" t="str">
            <v>NOVA TORRE MAT CONSTR LTDA</v>
          </cell>
          <cell r="E79" t="str">
            <v>SP</v>
          </cell>
          <cell r="F79" t="str">
            <v>CAMPINAS</v>
          </cell>
          <cell r="G79" t="str">
            <v>PQ UNIVERSITARIO</v>
          </cell>
          <cell r="H79" t="str">
            <v>PM</v>
          </cell>
          <cell r="I79" t="str">
            <v>AV COACYARA 484</v>
          </cell>
          <cell r="J79" t="str">
            <v>13056-430</v>
          </cell>
          <cell r="K79" t="str">
            <v>48831499000105</v>
          </cell>
        </row>
        <row r="80">
          <cell r="A80">
            <v>119649</v>
          </cell>
          <cell r="B80" t="str">
            <v>119649</v>
          </cell>
          <cell r="C80" t="str">
            <v>R</v>
          </cell>
          <cell r="D80" t="str">
            <v>F M C COM MAT CONSTR LTDA</v>
          </cell>
          <cell r="E80" t="str">
            <v>GO</v>
          </cell>
          <cell r="F80" t="str">
            <v>AGUAS LINDAS DE GOIAS</v>
          </cell>
          <cell r="G80" t="str">
            <v>SETOR I</v>
          </cell>
          <cell r="H80" t="str">
            <v>PG</v>
          </cell>
          <cell r="I80" t="str">
            <v>Q 49 LT 19 21 23 25 CJ A SN</v>
          </cell>
          <cell r="J80" t="str">
            <v>72910-000</v>
          </cell>
          <cell r="K80" t="str">
            <v>08598767000176</v>
          </cell>
        </row>
        <row r="81">
          <cell r="A81">
            <v>119690</v>
          </cell>
          <cell r="B81" t="str">
            <v>119690</v>
          </cell>
          <cell r="C81" t="str">
            <v>S</v>
          </cell>
          <cell r="D81" t="str">
            <v>EDNALDO APARECIDO DOS SANTOS</v>
          </cell>
          <cell r="E81" t="str">
            <v>MS</v>
          </cell>
          <cell r="F81" t="str">
            <v>CAMPO GRANDE</v>
          </cell>
          <cell r="G81" t="str">
            <v>JD SAO CONRADO</v>
          </cell>
          <cell r="H81" t="str">
            <v>PM</v>
          </cell>
          <cell r="I81" t="str">
            <v>R CAP FRANSCISCO HOLANDA MOURA</v>
          </cell>
          <cell r="J81" t="str">
            <v>79093-532</v>
          </cell>
          <cell r="K81" t="str">
            <v>07092159000122</v>
          </cell>
        </row>
        <row r="82">
          <cell r="A82">
            <v>12008</v>
          </cell>
          <cell r="B82" t="str">
            <v>12008</v>
          </cell>
          <cell r="C82" t="str">
            <v>R</v>
          </cell>
          <cell r="D82" t="str">
            <v>FERRAG DO BOSQUE LTDA EPP</v>
          </cell>
          <cell r="E82" t="str">
            <v>RJ</v>
          </cell>
          <cell r="F82" t="str">
            <v>RIO DE JANEIRO</v>
          </cell>
          <cell r="G82" t="str">
            <v>BARRA DA TIJUCA</v>
          </cell>
          <cell r="H82" t="str">
            <v>PP</v>
          </cell>
          <cell r="I82" t="str">
            <v>AV DAS AMERICAS 297, LJ S 119</v>
          </cell>
          <cell r="J82" t="str">
            <v>22640-100</v>
          </cell>
          <cell r="K82" t="str">
            <v>02930802000126</v>
          </cell>
        </row>
        <row r="83">
          <cell r="A83">
            <v>172292</v>
          </cell>
          <cell r="B83" t="str">
            <v>172292</v>
          </cell>
          <cell r="C83" t="str">
            <v>R</v>
          </cell>
          <cell r="D83" t="str">
            <v>TRENAMAR COM MAT CONSTR LTDA</v>
          </cell>
          <cell r="E83" t="str">
            <v>RJ</v>
          </cell>
          <cell r="F83" t="str">
            <v>RIO DE JANEIRO</v>
          </cell>
          <cell r="G83" t="str">
            <v>PILARES</v>
          </cell>
          <cell r="H83" t="str">
            <v>PG</v>
          </cell>
          <cell r="I83" t="str">
            <v>R GASPAR 39</v>
          </cell>
          <cell r="J83" t="str">
            <v>20750-080</v>
          </cell>
          <cell r="K83" t="str">
            <v>11441067000188</v>
          </cell>
        </row>
        <row r="84">
          <cell r="A84">
            <v>267774</v>
          </cell>
          <cell r="B84" t="str">
            <v>267774</v>
          </cell>
          <cell r="C84" t="str">
            <v>R</v>
          </cell>
          <cell r="D84" t="str">
            <v>FERRAG DO BOSQUE LTDA EPP</v>
          </cell>
          <cell r="E84" t="str">
            <v>RJ</v>
          </cell>
          <cell r="F84" t="str">
            <v>RIO DE JANEIRO</v>
          </cell>
          <cell r="G84" t="str">
            <v>ITANHANGA</v>
          </cell>
          <cell r="H84" t="str">
            <v>PP</v>
          </cell>
          <cell r="I84" t="str">
            <v>EST DE JACAREPAGUA 1193, B PAR</v>
          </cell>
          <cell r="J84" t="str">
            <v>22753-041</v>
          </cell>
          <cell r="K84" t="str">
            <v>02930802000207</v>
          </cell>
        </row>
        <row r="85">
          <cell r="A85">
            <v>12091</v>
          </cell>
          <cell r="B85" t="str">
            <v>12091</v>
          </cell>
          <cell r="C85" t="str">
            <v>R</v>
          </cell>
          <cell r="D85" t="str">
            <v>MOACIR ERASMO ANTUNES</v>
          </cell>
          <cell r="E85" t="str">
            <v>SC</v>
          </cell>
          <cell r="F85" t="str">
            <v>FLORIANOPOLIS</v>
          </cell>
          <cell r="G85" t="str">
            <v>MORRO DAS PEDRAS</v>
          </cell>
          <cell r="H85" t="str">
            <v>PO</v>
          </cell>
          <cell r="I85" t="str">
            <v>ROD FRANCISCO THOMAZ DOS SANTO</v>
          </cell>
          <cell r="J85" t="str">
            <v>88064-000</v>
          </cell>
          <cell r="K85" t="str">
            <v>81589210000169</v>
          </cell>
        </row>
        <row r="86">
          <cell r="A86">
            <v>12155</v>
          </cell>
          <cell r="B86" t="str">
            <v>12155</v>
          </cell>
          <cell r="C86" t="str">
            <v>R</v>
          </cell>
          <cell r="D86" t="str">
            <v>MAD CARVALHO LTDA</v>
          </cell>
          <cell r="E86" t="str">
            <v>RS</v>
          </cell>
          <cell r="F86" t="str">
            <v>PORTO ALEGRE</v>
          </cell>
          <cell r="G86" t="str">
            <v>GLORIA</v>
          </cell>
          <cell r="H86" t="str">
            <v>PN</v>
          </cell>
          <cell r="I86" t="str">
            <v>R PROF OSCAR PEREIRA 6158</v>
          </cell>
          <cell r="J86" t="str">
            <v>90000-000</v>
          </cell>
          <cell r="K86" t="str">
            <v>92066000000102</v>
          </cell>
        </row>
        <row r="87">
          <cell r="A87">
            <v>121631</v>
          </cell>
          <cell r="B87" t="str">
            <v>121631</v>
          </cell>
          <cell r="C87" t="str">
            <v>S</v>
          </cell>
          <cell r="D87" t="str">
            <v>CASTELLI MAT CONSTR LTDA EPP</v>
          </cell>
          <cell r="E87" t="str">
            <v>MT</v>
          </cell>
          <cell r="F87" t="str">
            <v>CUIABA</v>
          </cell>
          <cell r="G87" t="str">
            <v>SANTA CRUZ</v>
          </cell>
          <cell r="H87" t="str">
            <v>PG</v>
          </cell>
          <cell r="I87" t="str">
            <v>AV ARQUIMEDES PEREIR 08, Q 02</v>
          </cell>
          <cell r="J87" t="str">
            <v>78068-305</v>
          </cell>
          <cell r="K87" t="str">
            <v>11000062000110</v>
          </cell>
        </row>
        <row r="88">
          <cell r="A88">
            <v>121768</v>
          </cell>
          <cell r="B88" t="str">
            <v>121768</v>
          </cell>
          <cell r="C88" t="str">
            <v>S</v>
          </cell>
          <cell r="D88" t="str">
            <v>DARIO GOMES MAT CONSTR LTDA ME</v>
          </cell>
          <cell r="E88" t="str">
            <v>GO</v>
          </cell>
          <cell r="F88" t="str">
            <v>RIO VERDE</v>
          </cell>
          <cell r="G88" t="str">
            <v>LIBERDADE</v>
          </cell>
          <cell r="H88" t="str">
            <v>PM</v>
          </cell>
          <cell r="I88" t="str">
            <v>AV BEIJA FLOR 1018, QD 40</v>
          </cell>
          <cell r="J88" t="str">
            <v>75904-340</v>
          </cell>
          <cell r="K88" t="str">
            <v>08798502000111</v>
          </cell>
        </row>
        <row r="89">
          <cell r="A89">
            <v>122087</v>
          </cell>
          <cell r="B89" t="str">
            <v>122087</v>
          </cell>
          <cell r="C89" t="str">
            <v>R</v>
          </cell>
          <cell r="D89" t="str">
            <v>RIO WORD CONSTRUCENTER MAT CONSTR L</v>
          </cell>
          <cell r="E89" t="str">
            <v>RJ</v>
          </cell>
          <cell r="F89" t="str">
            <v>RIO DE JANEIRO</v>
          </cell>
          <cell r="G89" t="str">
            <v>MARE</v>
          </cell>
          <cell r="H89" t="str">
            <v>PN</v>
          </cell>
          <cell r="I89" t="str">
            <v>AV BENTO RIBEIRO DANTAS 555, L</v>
          </cell>
          <cell r="J89" t="str">
            <v>21042-000</v>
          </cell>
          <cell r="K89" t="str">
            <v>10327887000180</v>
          </cell>
        </row>
        <row r="90">
          <cell r="A90">
            <v>139506</v>
          </cell>
          <cell r="B90" t="str">
            <v>175279</v>
          </cell>
          <cell r="C90" t="str">
            <v>S</v>
          </cell>
          <cell r="D90" t="str">
            <v>COML E INDUSTRIAL RONSY LTDA</v>
          </cell>
          <cell r="E90" t="str">
            <v>AC</v>
          </cell>
          <cell r="F90" t="str">
            <v>RIO BRANCO</v>
          </cell>
          <cell r="G90" t="str">
            <v>AVIARIO</v>
          </cell>
          <cell r="H90" t="str">
            <v>PK</v>
          </cell>
          <cell r="I90" t="str">
            <v>R SANTA INES 460</v>
          </cell>
          <cell r="J90" t="str">
            <v>69900-878</v>
          </cell>
          <cell r="K90" t="str">
            <v>02400983000693</v>
          </cell>
        </row>
        <row r="91">
          <cell r="A91">
            <v>283240</v>
          </cell>
          <cell r="B91" t="str">
            <v>175279</v>
          </cell>
          <cell r="C91" t="str">
            <v>S</v>
          </cell>
          <cell r="D91" t="str">
            <v>COMERCIAL E INDUSTRIAL RONSY LTDA</v>
          </cell>
          <cell r="E91" t="str">
            <v>AC</v>
          </cell>
          <cell r="F91" t="str">
            <v>RIO BRANCO</v>
          </cell>
          <cell r="G91" t="str">
            <v>PRAIA DO AMAPA</v>
          </cell>
          <cell r="H91" t="str">
            <v>PK</v>
          </cell>
          <cell r="I91" t="str">
            <v>V VERDE 2232</v>
          </cell>
          <cell r="J91" t="str">
            <v>69906-644</v>
          </cell>
          <cell r="K91" t="str">
            <v>02400983001070</v>
          </cell>
        </row>
        <row r="92">
          <cell r="A92">
            <v>122543</v>
          </cell>
          <cell r="B92" t="str">
            <v>122543</v>
          </cell>
          <cell r="C92" t="str">
            <v>R</v>
          </cell>
          <cell r="D92" t="str">
            <v>M M C COM FERRAG E PARTIC LTDA</v>
          </cell>
          <cell r="E92" t="str">
            <v>RS</v>
          </cell>
          <cell r="F92" t="str">
            <v>PORTO ALEGRE</v>
          </cell>
          <cell r="G92" t="str">
            <v>SAO JOAO</v>
          </cell>
          <cell r="H92" t="str">
            <v>PN</v>
          </cell>
          <cell r="I92" t="str">
            <v>AV PATRIA 1481</v>
          </cell>
          <cell r="J92" t="str">
            <v>90230-071</v>
          </cell>
          <cell r="K92" t="str">
            <v>10412493000120</v>
          </cell>
        </row>
        <row r="93">
          <cell r="A93">
            <v>122978</v>
          </cell>
          <cell r="B93" t="str">
            <v>122978</v>
          </cell>
          <cell r="C93" t="str">
            <v>S</v>
          </cell>
          <cell r="D93" t="str">
            <v>M DO D GUEDES LUCENA COMERCIO ME</v>
          </cell>
          <cell r="E93" t="str">
            <v>MA</v>
          </cell>
          <cell r="F93" t="str">
            <v>IMPERATRIZ</v>
          </cell>
          <cell r="G93" t="str">
            <v>PQ STA LUCIA</v>
          </cell>
          <cell r="H93" t="str">
            <v>PM</v>
          </cell>
          <cell r="I93" t="str">
            <v>AV ITAIPU 57</v>
          </cell>
          <cell r="J93" t="str">
            <v>65910-140</v>
          </cell>
          <cell r="K93" t="str">
            <v>04207332000100</v>
          </cell>
        </row>
        <row r="94">
          <cell r="A94">
            <v>123311</v>
          </cell>
          <cell r="B94" t="str">
            <v>123311</v>
          </cell>
          <cell r="C94" t="str">
            <v>R</v>
          </cell>
          <cell r="D94" t="str">
            <v>CARNEIRO CASA &amp; CONSTR LTDA</v>
          </cell>
          <cell r="E94" t="str">
            <v>MG</v>
          </cell>
          <cell r="F94" t="str">
            <v>POCOS DE CALDAS</v>
          </cell>
          <cell r="G94" t="str">
            <v>CENTRO</v>
          </cell>
          <cell r="H94" t="str">
            <v>PG</v>
          </cell>
          <cell r="I94" t="str">
            <v>AV VEREADOR EDMUNDO CARDILLO 2</v>
          </cell>
          <cell r="J94" t="str">
            <v>37701-000</v>
          </cell>
          <cell r="K94" t="str">
            <v>05409686000273</v>
          </cell>
        </row>
        <row r="95">
          <cell r="A95">
            <v>12342</v>
          </cell>
          <cell r="B95" t="str">
            <v>12342</v>
          </cell>
          <cell r="C95" t="str">
            <v>R</v>
          </cell>
          <cell r="D95" t="str">
            <v>E R L COM MAT CONSTR LTDA</v>
          </cell>
          <cell r="E95" t="str">
            <v>SP</v>
          </cell>
          <cell r="F95" t="str">
            <v>SAO PAULO</v>
          </cell>
          <cell r="G95" t="str">
            <v>JD CABUCU</v>
          </cell>
          <cell r="H95" t="str">
            <v>PO</v>
          </cell>
          <cell r="I95" t="str">
            <v>R GEN JERONIMO FURTADO 111, 12</v>
          </cell>
          <cell r="J95" t="str">
            <v>02237-000</v>
          </cell>
          <cell r="K95" t="str">
            <v>02826456000130</v>
          </cell>
        </row>
        <row r="96">
          <cell r="A96">
            <v>137672</v>
          </cell>
          <cell r="B96" t="str">
            <v>137672</v>
          </cell>
          <cell r="C96" t="str">
            <v>H</v>
          </cell>
          <cell r="D96" t="str">
            <v>CARAJAS MAT CONSTR LTDA</v>
          </cell>
          <cell r="E96" t="str">
            <v>PB</v>
          </cell>
          <cell r="F96" t="str">
            <v>JOAO PESSOA</v>
          </cell>
          <cell r="G96" t="str">
            <v>ERNESTO GEISEL</v>
          </cell>
          <cell r="H96" t="str">
            <v>55</v>
          </cell>
          <cell r="I96" t="str">
            <v>RUA MOTORISTA ALDOVANDRO AMANC</v>
          </cell>
          <cell r="J96" t="str">
            <v>58075-006</v>
          </cell>
          <cell r="K96" t="str">
            <v>03656804000808</v>
          </cell>
        </row>
        <row r="97">
          <cell r="A97">
            <v>170471</v>
          </cell>
          <cell r="B97" t="str">
            <v>170471</v>
          </cell>
          <cell r="C97" t="str">
            <v>H</v>
          </cell>
          <cell r="D97" t="str">
            <v>CARAJAS MAT CONSTR LTDA</v>
          </cell>
          <cell r="E97" t="str">
            <v>PB</v>
          </cell>
          <cell r="F97" t="str">
            <v>CAMPINA GRANDE</v>
          </cell>
          <cell r="G97" t="str">
            <v>TAMBOR</v>
          </cell>
          <cell r="H97" t="str">
            <v>55</v>
          </cell>
          <cell r="I97" t="str">
            <v>AV JORN ASSIS CHATEAUBRIAND 12</v>
          </cell>
          <cell r="J97" t="str">
            <v>58414-500</v>
          </cell>
          <cell r="K97" t="str">
            <v>03656804001022</v>
          </cell>
        </row>
        <row r="98">
          <cell r="A98">
            <v>252062</v>
          </cell>
          <cell r="B98" t="str">
            <v>252062</v>
          </cell>
          <cell r="C98" t="str">
            <v>H</v>
          </cell>
          <cell r="D98" t="str">
            <v>CARAJAS MAT CONSTR LTDA</v>
          </cell>
          <cell r="E98" t="str">
            <v>CE</v>
          </cell>
          <cell r="F98" t="str">
            <v>FORTALEZA</v>
          </cell>
          <cell r="G98" t="str">
            <v>MONDUBIM</v>
          </cell>
          <cell r="H98" t="str">
            <v>55</v>
          </cell>
          <cell r="I98" t="str">
            <v>AV GODOFREDO MACIEL 4140</v>
          </cell>
          <cell r="J98" t="str">
            <v>60711-502</v>
          </cell>
          <cell r="K98" t="str">
            <v>03656804002185</v>
          </cell>
        </row>
        <row r="99">
          <cell r="A99">
            <v>252062</v>
          </cell>
          <cell r="B99" t="str">
            <v>252062</v>
          </cell>
          <cell r="C99" t="str">
            <v>R</v>
          </cell>
          <cell r="D99" t="str">
            <v>CARAJAS MAT CONSTR LTDA</v>
          </cell>
          <cell r="E99" t="str">
            <v>CE</v>
          </cell>
          <cell r="F99" t="str">
            <v>FORTALEZA</v>
          </cell>
          <cell r="G99" t="str">
            <v>MONDUBIM</v>
          </cell>
          <cell r="H99" t="str">
            <v>55</v>
          </cell>
          <cell r="I99" t="str">
            <v>AV GODOFREDO MACIEL 4140</v>
          </cell>
          <cell r="J99" t="str">
            <v>60711-502</v>
          </cell>
          <cell r="K99" t="str">
            <v>03656804002185</v>
          </cell>
        </row>
        <row r="100">
          <cell r="A100">
            <v>123840</v>
          </cell>
          <cell r="B100" t="str">
            <v>123840</v>
          </cell>
          <cell r="C100" t="str">
            <v>S</v>
          </cell>
          <cell r="D100" t="str">
            <v>SOUSA SOUSA MAT CONSTR LTDA</v>
          </cell>
          <cell r="E100" t="str">
            <v>BA</v>
          </cell>
          <cell r="F100" t="str">
            <v>SALVADOR</v>
          </cell>
          <cell r="G100" t="str">
            <v>LOBATO</v>
          </cell>
          <cell r="H100" t="str">
            <v>PM</v>
          </cell>
          <cell r="I100" t="str">
            <v>AV AFRANIO PEIXOTO 1153</v>
          </cell>
          <cell r="J100" t="str">
            <v>40470-630</v>
          </cell>
          <cell r="K100" t="str">
            <v>11168834000127</v>
          </cell>
        </row>
        <row r="101">
          <cell r="A101">
            <v>123881</v>
          </cell>
          <cell r="B101" t="str">
            <v>123881</v>
          </cell>
          <cell r="C101" t="str">
            <v>R</v>
          </cell>
          <cell r="D101" t="str">
            <v>COML OLIVEIRA CARNEIRO LTDA</v>
          </cell>
          <cell r="E101" t="str">
            <v>PE</v>
          </cell>
          <cell r="F101" t="str">
            <v>CARUARU</v>
          </cell>
          <cell r="G101" t="str">
            <v>SAO FRANCISCO</v>
          </cell>
          <cell r="H101" t="str">
            <v>PD</v>
          </cell>
          <cell r="I101" t="str">
            <v>R PE MANOEL DA NOBREGA 31</v>
          </cell>
          <cell r="J101" t="str">
            <v>55008-540</v>
          </cell>
          <cell r="K101" t="str">
            <v>11153938000168</v>
          </cell>
        </row>
        <row r="102">
          <cell r="A102">
            <v>179711</v>
          </cell>
          <cell r="B102" t="str">
            <v>179711</v>
          </cell>
          <cell r="C102" t="str">
            <v>R</v>
          </cell>
          <cell r="D102" t="str">
            <v>R &amp; A COM MAT CONSTR LTDA ME</v>
          </cell>
          <cell r="E102" t="str">
            <v>CE</v>
          </cell>
          <cell r="F102" t="str">
            <v>FORTALEZA</v>
          </cell>
          <cell r="G102" t="str">
            <v>PASSARE</v>
          </cell>
          <cell r="H102" t="str">
            <v>PM</v>
          </cell>
          <cell r="I102" t="str">
            <v>AV JUSCELINO KUBITSCHECK 5075</v>
          </cell>
          <cell r="J102" t="str">
            <v>60861-635</v>
          </cell>
          <cell r="K102" t="str">
            <v>17330248000113</v>
          </cell>
        </row>
        <row r="103">
          <cell r="A103">
            <v>124139</v>
          </cell>
          <cell r="B103" t="str">
            <v>124139</v>
          </cell>
          <cell r="C103" t="str">
            <v>R</v>
          </cell>
          <cell r="D103" t="str">
            <v>LOJAO PARA MAT CONSTR LTDA ME</v>
          </cell>
          <cell r="E103" t="str">
            <v>PB</v>
          </cell>
          <cell r="F103" t="str">
            <v>CAMPINA GRANDE</v>
          </cell>
          <cell r="G103" t="str">
            <v>SANDRA CAVALCANTE</v>
          </cell>
          <cell r="H103" t="str">
            <v>PM</v>
          </cell>
          <cell r="I103" t="str">
            <v>AV ELPIDIO ALMEIDA 1810</v>
          </cell>
          <cell r="J103" t="str">
            <v>58410-725</v>
          </cell>
          <cell r="K103" t="str">
            <v>10282033000125</v>
          </cell>
        </row>
        <row r="104">
          <cell r="A104">
            <v>124509</v>
          </cell>
          <cell r="B104" t="str">
            <v>124509</v>
          </cell>
          <cell r="C104" t="str">
            <v>S</v>
          </cell>
          <cell r="D104" t="str">
            <v>EDINALVA DA SILVA DE SOUSA ME</v>
          </cell>
          <cell r="E104" t="str">
            <v>DF</v>
          </cell>
          <cell r="F104" t="str">
            <v>BRASILIA</v>
          </cell>
          <cell r="G104" t="str">
            <v>PLANALTINA</v>
          </cell>
          <cell r="H104" t="str">
            <v>PM</v>
          </cell>
          <cell r="I104" t="str">
            <v>QD 04 CONJ F SN, LT17A LJ01</v>
          </cell>
          <cell r="J104" t="str">
            <v>73368-512</v>
          </cell>
          <cell r="K104" t="str">
            <v>10608935000109</v>
          </cell>
        </row>
        <row r="105">
          <cell r="A105">
            <v>124784</v>
          </cell>
          <cell r="B105" t="str">
            <v>124784</v>
          </cell>
          <cell r="C105" t="str">
            <v>S</v>
          </cell>
          <cell r="D105" t="str">
            <v>HOME CENTER JACARE MAT CONSTR MAD</v>
          </cell>
          <cell r="E105" t="str">
            <v>MA</v>
          </cell>
          <cell r="F105" t="str">
            <v>SAO LUIS</v>
          </cell>
          <cell r="G105" t="str">
            <v>COHAMA</v>
          </cell>
          <cell r="H105" t="str">
            <v>55</v>
          </cell>
          <cell r="I105" t="str">
            <v>AV DANIEL DE LA TOUCHE 1, GLEB</v>
          </cell>
          <cell r="J105" t="str">
            <v>65074-115</v>
          </cell>
          <cell r="K105" t="str">
            <v>10600446000100</v>
          </cell>
        </row>
        <row r="106">
          <cell r="A106">
            <v>257749</v>
          </cell>
          <cell r="B106" t="str">
            <v>124784</v>
          </cell>
          <cell r="C106" t="str">
            <v>R</v>
          </cell>
          <cell r="D106" t="str">
            <v>HOME CENTER JACARE MAT DE CONSTR</v>
          </cell>
          <cell r="E106" t="str">
            <v>MA</v>
          </cell>
          <cell r="F106" t="str">
            <v>SAO LUIS</v>
          </cell>
          <cell r="G106" t="str">
            <v>JARDIM SAO CRISTOVAO</v>
          </cell>
          <cell r="H106" t="str">
            <v>55</v>
          </cell>
          <cell r="I106" t="str">
            <v>RUA NOVA JERUSALEM 178</v>
          </cell>
          <cell r="J106" t="str">
            <v>65055-380</v>
          </cell>
          <cell r="K106" t="str">
            <v>10600446000291</v>
          </cell>
        </row>
        <row r="107">
          <cell r="A107">
            <v>257749</v>
          </cell>
          <cell r="B107" t="str">
            <v>124784</v>
          </cell>
          <cell r="C107" t="str">
            <v>S</v>
          </cell>
          <cell r="D107" t="str">
            <v>HOME CENTER JACARE MAT DE CONSTR</v>
          </cell>
          <cell r="E107" t="str">
            <v>MA</v>
          </cell>
          <cell r="F107" t="str">
            <v>SAO LUIS</v>
          </cell>
          <cell r="G107" t="str">
            <v>JARDIM SAO CRISTOVAO</v>
          </cell>
          <cell r="H107" t="str">
            <v>55</v>
          </cell>
          <cell r="I107" t="str">
            <v>RUA NOVA JERUSALEM 178</v>
          </cell>
          <cell r="J107" t="str">
            <v>65055-380</v>
          </cell>
          <cell r="K107" t="str">
            <v>10600446000291</v>
          </cell>
        </row>
        <row r="108">
          <cell r="A108">
            <v>125365</v>
          </cell>
          <cell r="B108" t="str">
            <v>125365</v>
          </cell>
          <cell r="C108" t="str">
            <v>R</v>
          </cell>
          <cell r="D108" t="str">
            <v>ARAUJO MAT CONSTR LTDA ME</v>
          </cell>
          <cell r="E108" t="str">
            <v>SP</v>
          </cell>
          <cell r="F108" t="str">
            <v>SAO PAULO</v>
          </cell>
          <cell r="G108" t="str">
            <v>JD MACEDONIA</v>
          </cell>
          <cell r="H108" t="str">
            <v>PM</v>
          </cell>
          <cell r="I108" t="str">
            <v>R JOSE BOTELHO CARVALHO 138, C</v>
          </cell>
          <cell r="J108" t="str">
            <v>05894-340</v>
          </cell>
          <cell r="K108" t="str">
            <v>09482422000115</v>
          </cell>
        </row>
        <row r="109">
          <cell r="A109">
            <v>125461</v>
          </cell>
          <cell r="B109" t="str">
            <v>125461</v>
          </cell>
          <cell r="C109" t="str">
            <v>R</v>
          </cell>
          <cell r="D109" t="str">
            <v>RODRIGUES &amp; CUNHA MAT CONSTR LTDA</v>
          </cell>
          <cell r="E109" t="str">
            <v>SP</v>
          </cell>
          <cell r="F109" t="str">
            <v>SAO JOSE DOS CAMPOS</v>
          </cell>
          <cell r="G109" t="str">
            <v>JD SANTA INES 1</v>
          </cell>
          <cell r="H109" t="str">
            <v>PM</v>
          </cell>
          <cell r="I109" t="str">
            <v>AV DURVALINA SILVA AGUIAR 109</v>
          </cell>
          <cell r="J109" t="str">
            <v>12248-210</v>
          </cell>
          <cell r="K109" t="str">
            <v>10297750000120</v>
          </cell>
        </row>
        <row r="110">
          <cell r="A110">
            <v>125474</v>
          </cell>
          <cell r="B110" t="str">
            <v>125474</v>
          </cell>
          <cell r="C110" t="str">
            <v>R</v>
          </cell>
          <cell r="D110" t="str">
            <v>TRADICAO MAT CONSTR UTILIDADES LTDA</v>
          </cell>
          <cell r="E110" t="str">
            <v>SP</v>
          </cell>
          <cell r="F110" t="str">
            <v>SAO JOSE DO RIO PRETO</v>
          </cell>
          <cell r="G110" t="str">
            <v>ELDORADO</v>
          </cell>
          <cell r="H110" t="str">
            <v>PM</v>
          </cell>
          <cell r="I110" t="str">
            <v>AV PROMISSAO 972</v>
          </cell>
          <cell r="J110" t="str">
            <v>15043-430</v>
          </cell>
          <cell r="K110" t="str">
            <v>11209311000181</v>
          </cell>
        </row>
        <row r="111">
          <cell r="A111">
            <v>125623</v>
          </cell>
          <cell r="B111" t="str">
            <v>125623</v>
          </cell>
          <cell r="C111" t="str">
            <v>S</v>
          </cell>
          <cell r="D111" t="str">
            <v>S F NEGRAO ME</v>
          </cell>
          <cell r="E111" t="str">
            <v>PA</v>
          </cell>
          <cell r="F111" t="str">
            <v>ABAETETUBA</v>
          </cell>
          <cell r="G111" t="str">
            <v>SAO LOURENCO</v>
          </cell>
          <cell r="H111" t="str">
            <v>PO</v>
          </cell>
          <cell r="I111" t="str">
            <v>TV ARISTIDES REIS E SILVA 1199</v>
          </cell>
          <cell r="J111" t="str">
            <v>68440-000</v>
          </cell>
          <cell r="K111" t="str">
            <v>10866413000107</v>
          </cell>
        </row>
        <row r="112">
          <cell r="A112">
            <v>125640</v>
          </cell>
          <cell r="B112" t="str">
            <v>125640</v>
          </cell>
          <cell r="C112" t="str">
            <v>R</v>
          </cell>
          <cell r="D112" t="str">
            <v>SOUSA &amp; ALVES LTDA</v>
          </cell>
          <cell r="E112" t="str">
            <v>PB</v>
          </cell>
          <cell r="F112" t="str">
            <v>CAMPINA GRANDE</v>
          </cell>
          <cell r="G112" t="str">
            <v>PALMEIRA</v>
          </cell>
          <cell r="H112" t="str">
            <v>PM</v>
          </cell>
          <cell r="I112" t="str">
            <v>R QUINZE NOVEMBRO 22, LT 22</v>
          </cell>
          <cell r="J112" t="str">
            <v>58414-070</v>
          </cell>
          <cell r="K112" t="str">
            <v>02220064000123</v>
          </cell>
        </row>
        <row r="113">
          <cell r="A113">
            <v>12590</v>
          </cell>
          <cell r="B113" t="str">
            <v>12590</v>
          </cell>
          <cell r="C113" t="str">
            <v>S</v>
          </cell>
          <cell r="D113" t="str">
            <v>MARIANA MAT CONSTR LTDA</v>
          </cell>
          <cell r="E113" t="str">
            <v>ES</v>
          </cell>
          <cell r="F113" t="str">
            <v>VITORIA</v>
          </cell>
          <cell r="G113" t="str">
            <v>STA MARTA</v>
          </cell>
          <cell r="H113" t="str">
            <v>PM</v>
          </cell>
          <cell r="I113" t="str">
            <v>R MESTRE ANGELO 42</v>
          </cell>
          <cell r="J113" t="str">
            <v>29046-519</v>
          </cell>
          <cell r="K113" t="str">
            <v>31807688000140</v>
          </cell>
        </row>
        <row r="114">
          <cell r="A114">
            <v>126067</v>
          </cell>
          <cell r="B114" t="str">
            <v>126067</v>
          </cell>
          <cell r="C114" t="str">
            <v>R</v>
          </cell>
          <cell r="D114" t="str">
            <v>M R MENEZES ARAUJO ME</v>
          </cell>
          <cell r="E114" t="str">
            <v>CE</v>
          </cell>
          <cell r="F114" t="str">
            <v>FORTALEZA</v>
          </cell>
          <cell r="G114" t="str">
            <v>VL PERI</v>
          </cell>
          <cell r="H114" t="str">
            <v>PM</v>
          </cell>
          <cell r="I114" t="str">
            <v>AV AUGUSTO DOS ANJOS 1947</v>
          </cell>
          <cell r="J114" t="str">
            <v>60730-125</v>
          </cell>
          <cell r="K114" t="str">
            <v>10729736000159</v>
          </cell>
        </row>
        <row r="115">
          <cell r="A115">
            <v>126143</v>
          </cell>
          <cell r="B115" t="str">
            <v>126143</v>
          </cell>
          <cell r="C115" t="str">
            <v>S</v>
          </cell>
          <cell r="D115" t="str">
            <v>SHOP LU MAT ELETRICO E ELETR LTDA</v>
          </cell>
          <cell r="E115" t="str">
            <v>AM</v>
          </cell>
          <cell r="F115" t="str">
            <v>MANAUS</v>
          </cell>
          <cell r="G115" t="str">
            <v>ADRIANOPOLIS</v>
          </cell>
          <cell r="H115" t="str">
            <v>PM</v>
          </cell>
          <cell r="I115" t="str">
            <v>R BELEM 771</v>
          </cell>
          <cell r="J115" t="str">
            <v>69057-030</v>
          </cell>
          <cell r="K115" t="str">
            <v>84474253000197</v>
          </cell>
        </row>
        <row r="116">
          <cell r="A116">
            <v>126167</v>
          </cell>
          <cell r="B116" t="str">
            <v>126167</v>
          </cell>
          <cell r="C116" t="str">
            <v>R</v>
          </cell>
          <cell r="D116" t="str">
            <v>KANARIO MAT CONSTR LTDA</v>
          </cell>
          <cell r="E116" t="str">
            <v>RJ</v>
          </cell>
          <cell r="F116" t="str">
            <v>RIO DE JANEIRO</v>
          </cell>
          <cell r="G116" t="str">
            <v>SANTA CRUZ</v>
          </cell>
          <cell r="H116" t="str">
            <v>PO</v>
          </cell>
          <cell r="I116" t="str">
            <v>AV JOAO XXIII 53</v>
          </cell>
          <cell r="J116" t="str">
            <v>23570-000</v>
          </cell>
          <cell r="K116" t="str">
            <v>11401855000140</v>
          </cell>
        </row>
        <row r="117">
          <cell r="A117">
            <v>126295</v>
          </cell>
          <cell r="B117" t="str">
            <v>126295</v>
          </cell>
          <cell r="C117" t="str">
            <v>S</v>
          </cell>
          <cell r="D117" t="str">
            <v>AUREO LUCIO CASTRO LIMA</v>
          </cell>
          <cell r="E117" t="str">
            <v>AM</v>
          </cell>
          <cell r="F117" t="str">
            <v>MANAUS</v>
          </cell>
          <cell r="G117" t="str">
            <v>MONTE DAS OLIVEIRAS</v>
          </cell>
          <cell r="H117" t="str">
            <v>PM</v>
          </cell>
          <cell r="I117" t="str">
            <v>AV SAMAUMA 153, A</v>
          </cell>
          <cell r="J117" t="str">
            <v>69093-132</v>
          </cell>
          <cell r="K117" t="str">
            <v>04313142000160</v>
          </cell>
        </row>
        <row r="118">
          <cell r="A118">
            <v>126317</v>
          </cell>
          <cell r="B118" t="str">
            <v>126317</v>
          </cell>
          <cell r="C118" t="str">
            <v>S</v>
          </cell>
          <cell r="D118" t="str">
            <v>M E MAT CONSTR LTDA</v>
          </cell>
          <cell r="E118" t="str">
            <v>AM</v>
          </cell>
          <cell r="F118" t="str">
            <v>MANAUS</v>
          </cell>
          <cell r="G118" t="str">
            <v>MONTE DAS OLIVEIRAS</v>
          </cell>
          <cell r="H118" t="str">
            <v>PM</v>
          </cell>
          <cell r="I118" t="str">
            <v>AV SAMAUMA 2052, LOTE J</v>
          </cell>
          <cell r="J118" t="str">
            <v>69093-132</v>
          </cell>
          <cell r="K118" t="str">
            <v>08721105000141</v>
          </cell>
        </row>
        <row r="119">
          <cell r="A119">
            <v>126319</v>
          </cell>
          <cell r="B119" t="str">
            <v>126319</v>
          </cell>
          <cell r="C119" t="str">
            <v>S</v>
          </cell>
          <cell r="D119" t="str">
            <v>J P DIOGO FERREIRA</v>
          </cell>
          <cell r="E119" t="str">
            <v>AM</v>
          </cell>
          <cell r="F119" t="str">
            <v>MANAUS</v>
          </cell>
          <cell r="G119" t="str">
            <v>MONTE DAS OLIVEIRAS</v>
          </cell>
          <cell r="H119" t="str">
            <v>PM</v>
          </cell>
          <cell r="I119" t="str">
            <v>AV SAMAUMA 1263</v>
          </cell>
          <cell r="J119" t="str">
            <v>69091-970</v>
          </cell>
          <cell r="K119" t="str">
            <v>04244785000107</v>
          </cell>
        </row>
        <row r="120">
          <cell r="A120">
            <v>126333</v>
          </cell>
          <cell r="B120" t="str">
            <v>126333</v>
          </cell>
          <cell r="C120" t="str">
            <v>S</v>
          </cell>
          <cell r="D120" t="str">
            <v>ROSINALDO R DA SILVA</v>
          </cell>
          <cell r="E120" t="str">
            <v>AM</v>
          </cell>
          <cell r="F120" t="str">
            <v>MANAUS</v>
          </cell>
          <cell r="G120" t="str">
            <v>JORGE TEIXEIRA</v>
          </cell>
          <cell r="H120" t="str">
            <v>PM</v>
          </cell>
          <cell r="I120" t="str">
            <v>R PIRARUCU 896, QD 27</v>
          </cell>
          <cell r="J120" t="str">
            <v>69088-765</v>
          </cell>
          <cell r="K120" t="str">
            <v>07799974000126</v>
          </cell>
        </row>
        <row r="121">
          <cell r="A121">
            <v>12641</v>
          </cell>
          <cell r="B121" t="str">
            <v>12641</v>
          </cell>
          <cell r="C121" t="str">
            <v>R</v>
          </cell>
          <cell r="D121" t="str">
            <v>MONTICELLI &amp; CIA LTDA</v>
          </cell>
          <cell r="E121" t="str">
            <v>RS</v>
          </cell>
          <cell r="F121" t="str">
            <v>PORTO ALEGRE</v>
          </cell>
          <cell r="G121" t="str">
            <v>RUBEM BERTA</v>
          </cell>
          <cell r="H121" t="str">
            <v>PO</v>
          </cell>
          <cell r="I121" t="str">
            <v>R DOS MAIAS 385</v>
          </cell>
          <cell r="J121" t="str">
            <v>91170-200</v>
          </cell>
          <cell r="K121" t="str">
            <v>92894443000272</v>
          </cell>
        </row>
        <row r="122">
          <cell r="A122">
            <v>30405</v>
          </cell>
          <cell r="B122" t="str">
            <v>30405</v>
          </cell>
          <cell r="C122" t="str">
            <v>R</v>
          </cell>
          <cell r="D122" t="str">
            <v>MONTICELLI &amp; CIA LTDA</v>
          </cell>
          <cell r="E122" t="str">
            <v>RS</v>
          </cell>
          <cell r="F122" t="str">
            <v>PORTO ALEGRE</v>
          </cell>
          <cell r="G122" t="str">
            <v>PASSOS DAS PEDRAS</v>
          </cell>
          <cell r="H122" t="str">
            <v>PO</v>
          </cell>
          <cell r="I122" t="str">
            <v>AV GOMES DE CARVALHO 20</v>
          </cell>
          <cell r="J122" t="str">
            <v>90000-000</v>
          </cell>
          <cell r="K122" t="str">
            <v>92894443000191</v>
          </cell>
        </row>
        <row r="123">
          <cell r="A123">
            <v>126570</v>
          </cell>
          <cell r="B123" t="str">
            <v>126570</v>
          </cell>
          <cell r="C123" t="str">
            <v>S</v>
          </cell>
          <cell r="D123" t="str">
            <v>SEBASTIAO OLIVEIRA LOPES</v>
          </cell>
          <cell r="E123" t="str">
            <v>AM</v>
          </cell>
          <cell r="F123" t="str">
            <v>MANAUS</v>
          </cell>
          <cell r="G123" t="str">
            <v>JAPIIM</v>
          </cell>
          <cell r="H123" t="str">
            <v>PM</v>
          </cell>
          <cell r="I123" t="str">
            <v>AV JORGE BIVAQUA 122</v>
          </cell>
          <cell r="J123" t="str">
            <v>69078-260</v>
          </cell>
          <cell r="K123" t="str">
            <v>04266359000166</v>
          </cell>
        </row>
        <row r="124">
          <cell r="A124">
            <v>126570</v>
          </cell>
          <cell r="B124" t="str">
            <v>126570</v>
          </cell>
          <cell r="C124" t="str">
            <v>S</v>
          </cell>
          <cell r="D124" t="str">
            <v>SEBASTIAO OLIVEIRA LOPES</v>
          </cell>
          <cell r="E124" t="str">
            <v>AM</v>
          </cell>
          <cell r="F124" t="str">
            <v>MANAUS</v>
          </cell>
          <cell r="G124" t="str">
            <v>JAPIIM</v>
          </cell>
          <cell r="H124" t="str">
            <v>PL</v>
          </cell>
          <cell r="I124" t="str">
            <v>AV JORGE BIVAQUA 122</v>
          </cell>
          <cell r="J124" t="str">
            <v>69078-260</v>
          </cell>
          <cell r="K124" t="str">
            <v>04266359000166</v>
          </cell>
        </row>
        <row r="125">
          <cell r="A125">
            <v>127987</v>
          </cell>
          <cell r="B125" t="str">
            <v>127987</v>
          </cell>
          <cell r="C125" t="str">
            <v>R</v>
          </cell>
          <cell r="D125" t="str">
            <v>SAO JOAO MAD MAT CONSTR LTDA</v>
          </cell>
          <cell r="E125" t="str">
            <v>RS</v>
          </cell>
          <cell r="F125" t="str">
            <v>PORTO ALEGRE</v>
          </cell>
          <cell r="G125" t="str">
            <v>PARTENON</v>
          </cell>
          <cell r="H125" t="str">
            <v>PO</v>
          </cell>
          <cell r="I125" t="str">
            <v>R TENENTE ALPOIN 580</v>
          </cell>
          <cell r="J125" t="str">
            <v>91570-710</v>
          </cell>
          <cell r="K125" t="str">
            <v>87152948000140</v>
          </cell>
        </row>
        <row r="126">
          <cell r="A126">
            <v>128173</v>
          </cell>
          <cell r="B126" t="str">
            <v>128173</v>
          </cell>
          <cell r="C126" t="str">
            <v>R</v>
          </cell>
          <cell r="D126" t="str">
            <v>START COM VAREJISTA MAT CONSTR LTDA</v>
          </cell>
          <cell r="E126" t="str">
            <v>PE</v>
          </cell>
          <cell r="F126" t="str">
            <v>RECIFE</v>
          </cell>
          <cell r="G126" t="str">
            <v>ESTANCIA</v>
          </cell>
          <cell r="H126" t="str">
            <v>PM</v>
          </cell>
          <cell r="I126" t="str">
            <v>R JOSE GOMES MOURA 431</v>
          </cell>
          <cell r="J126" t="str">
            <v>50865-040</v>
          </cell>
          <cell r="K126" t="str">
            <v>11456172000190</v>
          </cell>
        </row>
        <row r="127">
          <cell r="A127">
            <v>12837</v>
          </cell>
          <cell r="B127" t="str">
            <v>12837</v>
          </cell>
          <cell r="C127" t="str">
            <v>R</v>
          </cell>
          <cell r="D127" t="str">
            <v>IDEAL DEP MAT CONSTR LTDA</v>
          </cell>
          <cell r="E127" t="str">
            <v>MG</v>
          </cell>
          <cell r="F127" t="str">
            <v>JUIZ DE FORA</v>
          </cell>
          <cell r="G127" t="str">
            <v>CENTRO</v>
          </cell>
          <cell r="H127" t="str">
            <v>PM</v>
          </cell>
          <cell r="I127" t="str">
            <v>AV FRANCISCO BERNARDINO 890</v>
          </cell>
          <cell r="J127" t="str">
            <v>36013-100</v>
          </cell>
          <cell r="K127" t="str">
            <v>19586072000190</v>
          </cell>
        </row>
        <row r="128">
          <cell r="A128">
            <v>128645</v>
          </cell>
          <cell r="B128" t="str">
            <v>128645</v>
          </cell>
          <cell r="C128" t="str">
            <v>R</v>
          </cell>
          <cell r="D128" t="str">
            <v>ESPACO A COM PISOS AZULEJOS LTDA</v>
          </cell>
          <cell r="E128" t="str">
            <v>SP</v>
          </cell>
          <cell r="F128" t="str">
            <v>BAURU</v>
          </cell>
          <cell r="G128" t="str">
            <v>ESTORIL IV</v>
          </cell>
          <cell r="H128" t="str">
            <v>PM</v>
          </cell>
          <cell r="I128" t="str">
            <v>AV GETULIO VARGAS 17-10</v>
          </cell>
          <cell r="J128" t="str">
            <v>17017-383</v>
          </cell>
          <cell r="K128" t="str">
            <v>06876318000117</v>
          </cell>
        </row>
        <row r="129">
          <cell r="A129">
            <v>128677</v>
          </cell>
          <cell r="B129" t="str">
            <v>128677</v>
          </cell>
          <cell r="C129" t="str">
            <v>R</v>
          </cell>
          <cell r="D129" t="str">
            <v>PRAMACON MAT CONSTR LTDA</v>
          </cell>
          <cell r="E129" t="str">
            <v>CE</v>
          </cell>
          <cell r="F129" t="str">
            <v>FORTALEZA</v>
          </cell>
          <cell r="G129" t="str">
            <v>PADRE ANDRADE</v>
          </cell>
          <cell r="H129" t="str">
            <v>PM</v>
          </cell>
          <cell r="I129" t="str">
            <v>R PE MAXIMO FEITOSA 780</v>
          </cell>
          <cell r="J129" t="str">
            <v>60355-770</v>
          </cell>
          <cell r="K129" t="str">
            <v>35085778000125</v>
          </cell>
        </row>
        <row r="130">
          <cell r="A130">
            <v>12878</v>
          </cell>
          <cell r="B130" t="str">
            <v>12878</v>
          </cell>
          <cell r="C130" t="str">
            <v>R</v>
          </cell>
          <cell r="D130" t="str">
            <v>CARMO E CARMO LTDA</v>
          </cell>
          <cell r="E130" t="str">
            <v>MG</v>
          </cell>
          <cell r="F130" t="str">
            <v>GOVERNADOR VALADARES</v>
          </cell>
          <cell r="G130" t="str">
            <v>SANTA RITA</v>
          </cell>
          <cell r="H130" t="str">
            <v>PM</v>
          </cell>
          <cell r="I130" t="str">
            <v>AV JK 4387</v>
          </cell>
          <cell r="J130" t="str">
            <v>35040-260</v>
          </cell>
          <cell r="K130" t="str">
            <v>26261503000104</v>
          </cell>
        </row>
        <row r="131">
          <cell r="A131">
            <v>129202</v>
          </cell>
          <cell r="B131" t="str">
            <v>129202</v>
          </cell>
          <cell r="C131" t="str">
            <v>S</v>
          </cell>
          <cell r="D131" t="str">
            <v>J J COM MAT CONSTR LTDA</v>
          </cell>
          <cell r="E131" t="str">
            <v>TO</v>
          </cell>
          <cell r="F131" t="str">
            <v>ARAGUAINA</v>
          </cell>
          <cell r="G131" t="str">
            <v>SENADOR</v>
          </cell>
          <cell r="H131" t="str">
            <v>PN</v>
          </cell>
          <cell r="I131" t="str">
            <v>AV FILADELFIA 4457</v>
          </cell>
          <cell r="J131" t="str">
            <v>77813-410</v>
          </cell>
          <cell r="K131" t="str">
            <v>04136816000106</v>
          </cell>
        </row>
        <row r="132">
          <cell r="A132">
            <v>12933</v>
          </cell>
          <cell r="B132" t="str">
            <v>12933</v>
          </cell>
          <cell r="C132" t="str">
            <v>R</v>
          </cell>
          <cell r="D132" t="str">
            <v>J D L COM MAT CONSTR LTDA EPP</v>
          </cell>
          <cell r="E132" t="str">
            <v>SC</v>
          </cell>
          <cell r="F132" t="str">
            <v>FLORIANOPOLIS</v>
          </cell>
          <cell r="G132" t="str">
            <v>LAGOA DA CONCEICAO</v>
          </cell>
          <cell r="H132" t="str">
            <v>PG</v>
          </cell>
          <cell r="I132" t="str">
            <v>R MANOEL SEVERINO DE OLIVEIRA</v>
          </cell>
          <cell r="J132" t="str">
            <v>88062-120</v>
          </cell>
          <cell r="K132" t="str">
            <v>03118694000154</v>
          </cell>
        </row>
        <row r="133">
          <cell r="A133">
            <v>266924</v>
          </cell>
          <cell r="B133" t="str">
            <v>266924</v>
          </cell>
          <cell r="C133" t="str">
            <v>R</v>
          </cell>
          <cell r="D133" t="str">
            <v>J D L COM MAT CONSTR LTDA EPP</v>
          </cell>
          <cell r="E133" t="str">
            <v>SC</v>
          </cell>
          <cell r="F133" t="str">
            <v>FLORIANOPOLIS</v>
          </cell>
          <cell r="G133" t="str">
            <v>RIO TAVARES</v>
          </cell>
          <cell r="H133" t="str">
            <v>PG</v>
          </cell>
          <cell r="I133" t="str">
            <v>ROD DR ANTONIO LUIZ MOURA GONZ</v>
          </cell>
          <cell r="J133" t="str">
            <v>88048-300</v>
          </cell>
          <cell r="K133" t="str">
            <v>03118694000316</v>
          </cell>
        </row>
        <row r="134">
          <cell r="A134">
            <v>129455</v>
          </cell>
          <cell r="B134" t="str">
            <v>129455</v>
          </cell>
          <cell r="C134" t="str">
            <v>R</v>
          </cell>
          <cell r="D134" t="str">
            <v>YAM COM MAT CONSTR LTDA</v>
          </cell>
          <cell r="E134" t="str">
            <v>SP</v>
          </cell>
          <cell r="F134" t="str">
            <v>SAO PAULO</v>
          </cell>
          <cell r="G134" t="str">
            <v>JD MONTE KEMEL</v>
          </cell>
          <cell r="H134" t="str">
            <v>PM</v>
          </cell>
          <cell r="I134" t="str">
            <v>R MIN HEITOR BASTOS TIGRE 289</v>
          </cell>
          <cell r="J134" t="str">
            <v>05634-060</v>
          </cell>
          <cell r="K134" t="str">
            <v>09237067000119</v>
          </cell>
        </row>
        <row r="135">
          <cell r="A135">
            <v>129612</v>
          </cell>
          <cell r="B135" t="str">
            <v>129612</v>
          </cell>
          <cell r="C135" t="str">
            <v>S</v>
          </cell>
          <cell r="D135" t="str">
            <v>LUIZA CARLA BRANDAO S DOS SANTOS</v>
          </cell>
          <cell r="E135" t="str">
            <v>BA</v>
          </cell>
          <cell r="F135" t="str">
            <v>SALVADOR</v>
          </cell>
          <cell r="G135" t="str">
            <v>RIBEIRA</v>
          </cell>
          <cell r="H135" t="str">
            <v>PM</v>
          </cell>
          <cell r="I135" t="str">
            <v>R CAPITAO EUGENIO 52</v>
          </cell>
          <cell r="J135" t="str">
            <v>40421-650</v>
          </cell>
          <cell r="K135" t="str">
            <v>11721955000154</v>
          </cell>
        </row>
        <row r="136">
          <cell r="A136">
            <v>130064</v>
          </cell>
          <cell r="B136" t="str">
            <v>130064</v>
          </cell>
          <cell r="C136" t="str">
            <v>R</v>
          </cell>
          <cell r="D136" t="str">
            <v>NOVOS BAIANOS MAT CONSTR LTDA ME</v>
          </cell>
          <cell r="E136" t="str">
            <v>SP</v>
          </cell>
          <cell r="F136" t="str">
            <v>SAO PAULO</v>
          </cell>
          <cell r="G136" t="str">
            <v>GRAJAU</v>
          </cell>
          <cell r="H136" t="str">
            <v>PG</v>
          </cell>
          <cell r="I136" t="str">
            <v>R 26 DE ABRIL 2B</v>
          </cell>
          <cell r="J136" t="str">
            <v>04846-510</v>
          </cell>
          <cell r="K136" t="str">
            <v>00628523000187</v>
          </cell>
        </row>
        <row r="137">
          <cell r="A137">
            <v>130305</v>
          </cell>
          <cell r="B137" t="str">
            <v>130305</v>
          </cell>
          <cell r="C137" t="str">
            <v>S</v>
          </cell>
          <cell r="D137" t="str">
            <v>COML BARROS COM E REPRES LTDA ME</v>
          </cell>
          <cell r="E137" t="str">
            <v>MA</v>
          </cell>
          <cell r="F137" t="str">
            <v>SAO LUIS</v>
          </cell>
          <cell r="G137" t="str">
            <v>PQ AURORA</v>
          </cell>
          <cell r="H137" t="str">
            <v>PO</v>
          </cell>
          <cell r="I137" t="str">
            <v>AV CONTORNO LESTE 02, LJ 01 QD</v>
          </cell>
          <cell r="J137" t="str">
            <v>65050-330</v>
          </cell>
          <cell r="K137" t="str">
            <v>00863224000127</v>
          </cell>
        </row>
        <row r="138">
          <cell r="A138">
            <v>105831</v>
          </cell>
          <cell r="B138" t="str">
            <v>105831</v>
          </cell>
          <cell r="C138" t="str">
            <v>H</v>
          </cell>
          <cell r="D138" t="str">
            <v>SAINT GOBAIN DISTR BRASIL LTDA</v>
          </cell>
          <cell r="E138" t="str">
            <v>MG</v>
          </cell>
          <cell r="F138" t="str">
            <v>UBERLANDIA</v>
          </cell>
          <cell r="G138" t="str">
            <v>COPACABANA</v>
          </cell>
          <cell r="H138" t="str">
            <v>54</v>
          </cell>
          <cell r="I138" t="str">
            <v>AV GOV RONDON PACHECO 500</v>
          </cell>
          <cell r="J138" t="str">
            <v>38408-343</v>
          </cell>
          <cell r="K138" t="str">
            <v>03840986003626</v>
          </cell>
        </row>
        <row r="139">
          <cell r="A139">
            <v>105951</v>
          </cell>
          <cell r="B139" t="str">
            <v>105951</v>
          </cell>
          <cell r="C139" t="str">
            <v>H</v>
          </cell>
          <cell r="D139" t="str">
            <v>SAINT GOBAIN DISTR BRASIL LTDA</v>
          </cell>
          <cell r="E139" t="str">
            <v>SP</v>
          </cell>
          <cell r="F139" t="str">
            <v>CAMPINAS</v>
          </cell>
          <cell r="G139" t="str">
            <v>SANTA GENEBRA</v>
          </cell>
          <cell r="H139" t="str">
            <v>54</v>
          </cell>
          <cell r="I139" t="str">
            <v>AV GUILHERME CAMPOS 500, BL II</v>
          </cell>
          <cell r="J139" t="str">
            <v>13087-901</v>
          </cell>
          <cell r="K139" t="str">
            <v>03840986003707</v>
          </cell>
        </row>
        <row r="140">
          <cell r="A140">
            <v>108402</v>
          </cell>
          <cell r="B140" t="str">
            <v>108402</v>
          </cell>
          <cell r="C140" t="str">
            <v>H</v>
          </cell>
          <cell r="D140" t="str">
            <v>SAINT GOBAIN DISTR BRASIL LTDA</v>
          </cell>
          <cell r="E140" t="str">
            <v>SP</v>
          </cell>
          <cell r="F140" t="str">
            <v>SAO PAULO</v>
          </cell>
          <cell r="G140" t="str">
            <v>CAMPO LIMPO</v>
          </cell>
          <cell r="H140" t="str">
            <v>54</v>
          </cell>
          <cell r="I140" t="str">
            <v>R NSA SRA DO BOM CONSELHO 170</v>
          </cell>
          <cell r="J140" t="str">
            <v>05763-470</v>
          </cell>
          <cell r="K140" t="str">
            <v>03840986004002</v>
          </cell>
        </row>
        <row r="141">
          <cell r="A141">
            <v>114171</v>
          </cell>
          <cell r="B141" t="str">
            <v>114171</v>
          </cell>
          <cell r="C141" t="str">
            <v>H</v>
          </cell>
          <cell r="D141" t="str">
            <v>SAINT GOBAIN DISTR BRASIL LTDA</v>
          </cell>
          <cell r="E141" t="str">
            <v>SP</v>
          </cell>
          <cell r="F141" t="str">
            <v>SAO PAULO</v>
          </cell>
          <cell r="G141" t="str">
            <v>VL CALIFORNIA  CL ARICAND</v>
          </cell>
          <cell r="H141" t="str">
            <v>54</v>
          </cell>
          <cell r="I141" t="str">
            <v>AV ARICANDUVA 6470</v>
          </cell>
          <cell r="J141" t="str">
            <v>03490-000</v>
          </cell>
          <cell r="K141" t="str">
            <v>03840986004940</v>
          </cell>
        </row>
        <row r="142">
          <cell r="A142">
            <v>184384</v>
          </cell>
          <cell r="B142" t="str">
            <v>184384</v>
          </cell>
          <cell r="C142" t="str">
            <v>H</v>
          </cell>
          <cell r="D142" t="str">
            <v>SAINT GOBAIN DISTR BRASIL LTDA</v>
          </cell>
          <cell r="E142" t="str">
            <v>SP</v>
          </cell>
          <cell r="F142" t="str">
            <v>SAO PAULO</v>
          </cell>
          <cell r="G142" t="str">
            <v>PQ RESID DA LAPA</v>
          </cell>
          <cell r="H142" t="str">
            <v>54</v>
          </cell>
          <cell r="I142" t="str">
            <v>AV PRES CASTELO BRANCO 8067</v>
          </cell>
          <cell r="J142" t="str">
            <v>05034-000</v>
          </cell>
          <cell r="K142" t="str">
            <v>03840986005831</v>
          </cell>
        </row>
        <row r="143">
          <cell r="A143">
            <v>220202</v>
          </cell>
          <cell r="B143" t="str">
            <v>220202</v>
          </cell>
          <cell r="C143" t="str">
            <v>H</v>
          </cell>
          <cell r="D143" t="str">
            <v>SAINT GOBAIN DISTR BRASIL LTDA</v>
          </cell>
          <cell r="E143" t="str">
            <v>SP</v>
          </cell>
          <cell r="F143" t="str">
            <v>RIBEIRAO PRETO</v>
          </cell>
          <cell r="G143" t="str">
            <v>SANTA CRUZ DO JOSE JACQUE</v>
          </cell>
          <cell r="H143" t="str">
            <v>54</v>
          </cell>
          <cell r="I143" t="str">
            <v>AV MAURILIO BIAGI 1800</v>
          </cell>
          <cell r="J143" t="str">
            <v>14020-750</v>
          </cell>
          <cell r="K143" t="str">
            <v>03840986006560</v>
          </cell>
        </row>
        <row r="144">
          <cell r="A144">
            <v>247383</v>
          </cell>
          <cell r="B144" t="str">
            <v>247383</v>
          </cell>
          <cell r="C144" t="str">
            <v>H</v>
          </cell>
          <cell r="D144" t="str">
            <v>SAINT GOBAIN DISTR BRASIL LTDA</v>
          </cell>
          <cell r="E144" t="str">
            <v>SP</v>
          </cell>
          <cell r="F144" t="str">
            <v>CAMPINAS</v>
          </cell>
          <cell r="G144" t="str">
            <v>SAO BERNARDO</v>
          </cell>
          <cell r="H144" t="str">
            <v>54</v>
          </cell>
          <cell r="I144" t="str">
            <v>RUA PADRE BERNARDO DA S 1301,</v>
          </cell>
          <cell r="J144" t="str">
            <v>13030-710</v>
          </cell>
          <cell r="K144" t="str">
            <v>03840986006722</v>
          </cell>
        </row>
        <row r="145">
          <cell r="A145">
            <v>38047</v>
          </cell>
          <cell r="B145" t="str">
            <v>38047</v>
          </cell>
          <cell r="C145" t="str">
            <v>H</v>
          </cell>
          <cell r="D145" t="str">
            <v>SAINT GOBAIN DISTR BRASIL LTDA</v>
          </cell>
          <cell r="E145" t="str">
            <v>SP</v>
          </cell>
          <cell r="F145" t="str">
            <v>SAO PAULO</v>
          </cell>
          <cell r="G145" t="str">
            <v>JD DA SAUDE   LOJA IMIGRA</v>
          </cell>
          <cell r="H145" t="str">
            <v>54</v>
          </cell>
          <cell r="I145" t="str">
            <v>AV PROF ABRAHAO DE MORAES 2200</v>
          </cell>
          <cell r="J145" t="str">
            <v>04123-010</v>
          </cell>
          <cell r="K145" t="str">
            <v>03840986001410</v>
          </cell>
        </row>
        <row r="146">
          <cell r="A146">
            <v>54160</v>
          </cell>
          <cell r="B146" t="str">
            <v>54160</v>
          </cell>
          <cell r="C146" t="str">
            <v>H</v>
          </cell>
          <cell r="D146" t="str">
            <v>SAINT GOBAIN DISTRIBUICAO BRASIL LT</v>
          </cell>
          <cell r="E146" t="str">
            <v>SP</v>
          </cell>
          <cell r="F146" t="str">
            <v>SAO PAULO</v>
          </cell>
          <cell r="G146" t="str">
            <v>AGUA BRANCA</v>
          </cell>
          <cell r="H146" t="str">
            <v>54</v>
          </cell>
          <cell r="I146" t="str">
            <v>AV PRESIDENTE CASTELO BRANCO 7</v>
          </cell>
          <cell r="J146" t="str">
            <v>05034-000</v>
          </cell>
          <cell r="K146" t="str">
            <v>03840986001844</v>
          </cell>
        </row>
        <row r="147">
          <cell r="A147">
            <v>57498</v>
          </cell>
          <cell r="B147" t="str">
            <v>57498</v>
          </cell>
          <cell r="C147" t="str">
            <v>H</v>
          </cell>
          <cell r="D147" t="str">
            <v>SAINT GOBAIN DISTRIB BRASIL LTDA</v>
          </cell>
          <cell r="E147" t="str">
            <v>SP</v>
          </cell>
          <cell r="F147" t="str">
            <v>SAO PAULO</v>
          </cell>
          <cell r="G147" t="str">
            <v>VL GUILHERME  ZONA NORTE</v>
          </cell>
          <cell r="H147" t="str">
            <v>54</v>
          </cell>
          <cell r="I147" t="str">
            <v>R DA COROA 1396</v>
          </cell>
          <cell r="J147" t="str">
            <v>02047-020</v>
          </cell>
          <cell r="K147" t="str">
            <v>03840986001925</v>
          </cell>
        </row>
        <row r="148">
          <cell r="A148">
            <v>58112</v>
          </cell>
          <cell r="B148" t="str">
            <v>58112</v>
          </cell>
          <cell r="C148" t="str">
            <v>H</v>
          </cell>
          <cell r="D148" t="str">
            <v>SAINT GOBAIN DISTR BRASIL LTDA</v>
          </cell>
          <cell r="E148" t="str">
            <v>SP</v>
          </cell>
          <cell r="F148" t="str">
            <v>SAO PAULO</v>
          </cell>
          <cell r="G148" t="str">
            <v>TATUAPE  LOJA ARICANDUVA</v>
          </cell>
          <cell r="H148" t="str">
            <v>54</v>
          </cell>
          <cell r="I148" t="str">
            <v>R COM GIL PINHEIRO 463, BL 1</v>
          </cell>
          <cell r="J148" t="str">
            <v>03406-000</v>
          </cell>
          <cell r="K148" t="str">
            <v>03840986002069</v>
          </cell>
        </row>
        <row r="149">
          <cell r="A149">
            <v>63232</v>
          </cell>
          <cell r="B149" t="str">
            <v>63232</v>
          </cell>
          <cell r="C149" t="str">
            <v>H</v>
          </cell>
          <cell r="D149" t="str">
            <v>SAINT GOBAIN DISTRIBUICAO BRASIL LT</v>
          </cell>
          <cell r="E149" t="str">
            <v>SP</v>
          </cell>
          <cell r="F149" t="str">
            <v>SAO JOSE DOS CAMPOS</v>
          </cell>
          <cell r="G149" t="str">
            <v>JARDIM ALVORADA</v>
          </cell>
          <cell r="H149" t="str">
            <v>54</v>
          </cell>
          <cell r="I149" t="str">
            <v>AV CASSIANO RICARDO 2183</v>
          </cell>
          <cell r="J149" t="str">
            <v>12240-540</v>
          </cell>
          <cell r="K149" t="str">
            <v>03840986002140</v>
          </cell>
        </row>
        <row r="150">
          <cell r="A150">
            <v>68025</v>
          </cell>
          <cell r="B150" t="str">
            <v>68025</v>
          </cell>
          <cell r="C150" t="str">
            <v>H</v>
          </cell>
          <cell r="D150" t="str">
            <v>SAINT GOBAIN DISTR BRASIL LTDA</v>
          </cell>
          <cell r="E150" t="str">
            <v>SP</v>
          </cell>
          <cell r="F150" t="str">
            <v>SOROCABA</v>
          </cell>
          <cell r="G150" t="str">
            <v>AGUA VERMELHA</v>
          </cell>
          <cell r="H150" t="str">
            <v>54</v>
          </cell>
          <cell r="I150" t="str">
            <v>AV ANTONIO CARLOS COMITRE 140</v>
          </cell>
          <cell r="J150" t="str">
            <v>18047-620</v>
          </cell>
          <cell r="K150" t="str">
            <v>03840986002301</v>
          </cell>
        </row>
        <row r="151">
          <cell r="A151">
            <v>69120</v>
          </cell>
          <cell r="B151" t="str">
            <v>69120</v>
          </cell>
          <cell r="C151" t="str">
            <v>H</v>
          </cell>
          <cell r="D151" t="str">
            <v>SAINT GOBAIN DISTR BRASIL LTDA</v>
          </cell>
          <cell r="E151" t="str">
            <v>SP</v>
          </cell>
          <cell r="F151" t="str">
            <v>SAO PAULO</v>
          </cell>
          <cell r="G151" t="str">
            <v>TATUAPE  PRO ARICANDUVA</v>
          </cell>
          <cell r="H151" t="str">
            <v>54</v>
          </cell>
          <cell r="I151" t="str">
            <v>R COM GIL PINHEIRO 463, BL 2</v>
          </cell>
          <cell r="J151" t="str">
            <v>03406-000</v>
          </cell>
          <cell r="K151" t="str">
            <v>03840986002492</v>
          </cell>
        </row>
        <row r="152">
          <cell r="A152">
            <v>69971</v>
          </cell>
          <cell r="B152" t="str">
            <v>69971</v>
          </cell>
          <cell r="C152" t="str">
            <v>H</v>
          </cell>
          <cell r="D152" t="str">
            <v>SAINT GOBAIN DISTR BRASIL LTDA</v>
          </cell>
          <cell r="E152" t="str">
            <v>SP</v>
          </cell>
          <cell r="F152" t="str">
            <v>SAO PAULO</v>
          </cell>
          <cell r="G152" t="str">
            <v>JD DAS ACACIAS  MORUMBI</v>
          </cell>
          <cell r="H152" t="str">
            <v>54</v>
          </cell>
          <cell r="I152" t="str">
            <v>AV ROQUE PETRONI JUNIOR 1226</v>
          </cell>
          <cell r="J152" t="str">
            <v>04707-000</v>
          </cell>
          <cell r="K152" t="str">
            <v>03840986002573</v>
          </cell>
        </row>
        <row r="153">
          <cell r="A153">
            <v>74737</v>
          </cell>
          <cell r="B153" t="str">
            <v>74737</v>
          </cell>
          <cell r="C153" t="str">
            <v>H</v>
          </cell>
          <cell r="D153" t="str">
            <v>SAINT GOBAIN DISTRIBUICAO BRASIL LT</v>
          </cell>
          <cell r="E153" t="str">
            <v>MG</v>
          </cell>
          <cell r="F153" t="str">
            <v>BELO HORIZONTE</v>
          </cell>
          <cell r="G153" t="str">
            <v>SANTA LUCIA</v>
          </cell>
          <cell r="H153" t="str">
            <v>54</v>
          </cell>
          <cell r="I153" t="str">
            <v>R MARIA LUIZA SANTIAGO 50</v>
          </cell>
          <cell r="J153" t="str">
            <v>30360-740</v>
          </cell>
          <cell r="K153" t="str">
            <v>03840986002654</v>
          </cell>
        </row>
        <row r="154">
          <cell r="A154">
            <v>86352</v>
          </cell>
          <cell r="B154" t="str">
            <v>133359</v>
          </cell>
          <cell r="C154" t="str">
            <v>H</v>
          </cell>
          <cell r="D154" t="str">
            <v>SAINT GOBAIN DISTR BRASIL LTDA</v>
          </cell>
          <cell r="E154" t="str">
            <v>PR</v>
          </cell>
          <cell r="F154" t="str">
            <v>LONDRINA</v>
          </cell>
          <cell r="G154" t="str">
            <v>CONJ SILO 3</v>
          </cell>
          <cell r="H154" t="str">
            <v>54</v>
          </cell>
          <cell r="I154" t="str">
            <v>AV SAUL ELKIND SN</v>
          </cell>
          <cell r="J154" t="str">
            <v>86086-000</v>
          </cell>
          <cell r="K154" t="str">
            <v>03840986003030</v>
          </cell>
        </row>
        <row r="155">
          <cell r="A155">
            <v>91924</v>
          </cell>
          <cell r="B155" t="str">
            <v>91924</v>
          </cell>
          <cell r="C155" t="str">
            <v>H</v>
          </cell>
          <cell r="D155" t="str">
            <v>SAINT GOBAIN DISTR BRASIL LTDA</v>
          </cell>
          <cell r="E155" t="str">
            <v>MG</v>
          </cell>
          <cell r="F155" t="str">
            <v>BELO HORIZONTE</v>
          </cell>
          <cell r="G155" t="str">
            <v>PAMPULHA</v>
          </cell>
          <cell r="H155" t="str">
            <v>54</v>
          </cell>
          <cell r="I155" t="str">
            <v>AV PRES ANTONIO CARLOS 6510</v>
          </cell>
          <cell r="J155" t="str">
            <v>31270-000</v>
          </cell>
          <cell r="K155" t="str">
            <v>03840986003200</v>
          </cell>
        </row>
        <row r="156">
          <cell r="A156">
            <v>130788</v>
          </cell>
          <cell r="B156" t="str">
            <v>130788</v>
          </cell>
          <cell r="C156" t="str">
            <v>R</v>
          </cell>
          <cell r="D156" t="str">
            <v>MACENA MAT CONSTR LTDA</v>
          </cell>
          <cell r="E156" t="str">
            <v>PB</v>
          </cell>
          <cell r="F156" t="str">
            <v>CAMPINA GRANDE</v>
          </cell>
          <cell r="G156" t="str">
            <v>CENTRO</v>
          </cell>
          <cell r="H156" t="str">
            <v>PG</v>
          </cell>
          <cell r="I156" t="str">
            <v>R JOAO SUASSUNA 369</v>
          </cell>
          <cell r="J156" t="str">
            <v>58101-550</v>
          </cell>
          <cell r="K156" t="str">
            <v>08592396000115</v>
          </cell>
        </row>
        <row r="157">
          <cell r="A157">
            <v>131175</v>
          </cell>
          <cell r="B157" t="str">
            <v>131175</v>
          </cell>
          <cell r="C157" t="str">
            <v>R</v>
          </cell>
          <cell r="D157" t="str">
            <v>ALMEIDA DUARTE LTDA</v>
          </cell>
          <cell r="E157" t="str">
            <v>MG</v>
          </cell>
          <cell r="F157" t="str">
            <v>MONTES CLAROS</v>
          </cell>
          <cell r="G157" t="str">
            <v>VL REGINA</v>
          </cell>
          <cell r="H157" t="str">
            <v>PO</v>
          </cell>
          <cell r="I157" t="str">
            <v>AV FELICIANO MARTINS FREITAS 0</v>
          </cell>
          <cell r="J157" t="str">
            <v>39400-207</v>
          </cell>
          <cell r="K157" t="str">
            <v>11519094000126</v>
          </cell>
        </row>
        <row r="158">
          <cell r="A158">
            <v>131381</v>
          </cell>
          <cell r="B158" t="str">
            <v>131381</v>
          </cell>
          <cell r="C158" t="str">
            <v>R</v>
          </cell>
          <cell r="D158" t="str">
            <v>RV COMERCIO DE MAT DE CONST EIRELI</v>
          </cell>
          <cell r="E158" t="str">
            <v>CE</v>
          </cell>
          <cell r="F158" t="str">
            <v>CASCAVEL</v>
          </cell>
          <cell r="G158" t="str">
            <v>NADA CONSTA</v>
          </cell>
          <cell r="H158" t="str">
            <v>PO</v>
          </cell>
          <cell r="I158" t="str">
            <v>ROD CE 040 3611, BAIXO</v>
          </cell>
          <cell r="J158" t="str">
            <v>62850-000</v>
          </cell>
          <cell r="K158" t="str">
            <v>11007509000182</v>
          </cell>
        </row>
        <row r="159">
          <cell r="A159">
            <v>131525</v>
          </cell>
          <cell r="B159" t="str">
            <v>131525</v>
          </cell>
          <cell r="C159" t="str">
            <v>R</v>
          </cell>
          <cell r="D159" t="str">
            <v>FRANCISCO VALDENIO DE MENEZES LOPES</v>
          </cell>
          <cell r="E159" t="str">
            <v>CE</v>
          </cell>
          <cell r="F159" t="str">
            <v>FORTALEZA</v>
          </cell>
          <cell r="G159" t="str">
            <v>HENRIQUE JORGE</v>
          </cell>
          <cell r="H159" t="str">
            <v>PM</v>
          </cell>
          <cell r="I159" t="str">
            <v>AV SEN FERNANDES TAVORA 1299</v>
          </cell>
          <cell r="J159" t="str">
            <v>60510-290</v>
          </cell>
          <cell r="K159" t="str">
            <v>06343637000167</v>
          </cell>
        </row>
        <row r="160">
          <cell r="A160">
            <v>131577</v>
          </cell>
          <cell r="B160" t="str">
            <v>131577</v>
          </cell>
          <cell r="C160" t="str">
            <v>S</v>
          </cell>
          <cell r="D160" t="str">
            <v>FERRAGISTA LESTE LTDA</v>
          </cell>
          <cell r="E160" t="str">
            <v>GO</v>
          </cell>
          <cell r="F160" t="str">
            <v>GOIANIA</v>
          </cell>
          <cell r="G160" t="str">
            <v>CRIMEIA LESTE</v>
          </cell>
          <cell r="H160" t="str">
            <v>PM</v>
          </cell>
          <cell r="I160" t="str">
            <v>AV ENG FUAD RASSI 1536, QD 13</v>
          </cell>
          <cell r="J160" t="str">
            <v>74660-200</v>
          </cell>
          <cell r="K160" t="str">
            <v>04681567000121</v>
          </cell>
        </row>
        <row r="161">
          <cell r="A161">
            <v>131703</v>
          </cell>
          <cell r="B161" t="str">
            <v>131703</v>
          </cell>
          <cell r="C161" t="str">
            <v>R</v>
          </cell>
          <cell r="D161" t="str">
            <v>F V DOS SANTOS MAT CONSTR ME</v>
          </cell>
          <cell r="E161" t="str">
            <v>SP</v>
          </cell>
          <cell r="F161" t="str">
            <v>BAURU</v>
          </cell>
          <cell r="G161" t="str">
            <v>NUCLEO HABIT MARY DOTA</v>
          </cell>
          <cell r="H161" t="str">
            <v>PM</v>
          </cell>
          <cell r="I161" t="str">
            <v>R JOSE AMBROSIO 10</v>
          </cell>
          <cell r="J161" t="str">
            <v>17026-780</v>
          </cell>
          <cell r="K161" t="str">
            <v>10368093000165</v>
          </cell>
        </row>
        <row r="162">
          <cell r="A162">
            <v>156011</v>
          </cell>
          <cell r="B162" t="str">
            <v>156011</v>
          </cell>
          <cell r="C162" t="str">
            <v>H</v>
          </cell>
          <cell r="D162" t="str">
            <v>LOJAS QUERO QUERO SA</v>
          </cell>
          <cell r="E162" t="str">
            <v>RS</v>
          </cell>
          <cell r="F162" t="str">
            <v>PASSO FUNDO</v>
          </cell>
          <cell r="G162" t="str">
            <v>VERA CRUZ</v>
          </cell>
          <cell r="H162" t="str">
            <v>55</v>
          </cell>
          <cell r="I162" t="str">
            <v>AV MOACIR DA MOTTA FORTES 73</v>
          </cell>
          <cell r="J162" t="str">
            <v>99040-010</v>
          </cell>
          <cell r="K162" t="str">
            <v>96418264023694</v>
          </cell>
        </row>
        <row r="163">
          <cell r="A163">
            <v>247305</v>
          </cell>
          <cell r="B163" t="str">
            <v>247305</v>
          </cell>
          <cell r="C163" t="str">
            <v>H</v>
          </cell>
          <cell r="D163" t="str">
            <v>LOJAS QUERO QUERO SA</v>
          </cell>
          <cell r="E163" t="str">
            <v>RS</v>
          </cell>
          <cell r="F163" t="str">
            <v>PASSO FUNDO</v>
          </cell>
          <cell r="G163" t="str">
            <v>SAO CRISTOVAO</v>
          </cell>
          <cell r="H163" t="str">
            <v>55</v>
          </cell>
          <cell r="I163" t="str">
            <v>AV PRES VARGAS 1910</v>
          </cell>
          <cell r="J163" t="str">
            <v>99070-000</v>
          </cell>
          <cell r="K163" t="str">
            <v>96418264034033</v>
          </cell>
        </row>
        <row r="164">
          <cell r="A164">
            <v>13196</v>
          </cell>
          <cell r="B164" t="str">
            <v>57166</v>
          </cell>
          <cell r="C164" t="str">
            <v>H</v>
          </cell>
          <cell r="D164" t="str">
            <v>C M COML TINTAS LTDA</v>
          </cell>
          <cell r="E164" t="str">
            <v>BA</v>
          </cell>
          <cell r="F164" t="str">
            <v>FEIRA DE SANTANA</v>
          </cell>
          <cell r="G164" t="str">
            <v>SOBRADINHO</v>
          </cell>
          <cell r="H164" t="str">
            <v>PK</v>
          </cell>
          <cell r="I164" t="str">
            <v>R VOLUNTARIOS DA PATRIA 636</v>
          </cell>
          <cell r="J164" t="str">
            <v>44000-000</v>
          </cell>
          <cell r="K164" t="str">
            <v>40560997000159</v>
          </cell>
        </row>
        <row r="165">
          <cell r="A165">
            <v>132006</v>
          </cell>
          <cell r="B165" t="str">
            <v>132006</v>
          </cell>
          <cell r="C165" t="str">
            <v>R</v>
          </cell>
          <cell r="D165" t="str">
            <v>N G L ELETRICA E HIDR LTDA</v>
          </cell>
          <cell r="E165" t="str">
            <v>SP</v>
          </cell>
          <cell r="F165" t="str">
            <v>SAO PAULO</v>
          </cell>
          <cell r="G165" t="str">
            <v>VL NHOCUNE</v>
          </cell>
          <cell r="H165" t="str">
            <v>PN</v>
          </cell>
          <cell r="I165" t="str">
            <v>R JORGE DE ALMEIDA QUIRINO 427</v>
          </cell>
          <cell r="J165" t="str">
            <v>03567-100</v>
          </cell>
          <cell r="K165" t="str">
            <v>11726388000129</v>
          </cell>
        </row>
        <row r="166">
          <cell r="A166">
            <v>132141</v>
          </cell>
          <cell r="B166" t="str">
            <v>199152</v>
          </cell>
          <cell r="C166" t="str">
            <v>S</v>
          </cell>
          <cell r="D166" t="str">
            <v>TROPICAL MAT CONSTR LTDA</v>
          </cell>
          <cell r="E166" t="str">
            <v>AP</v>
          </cell>
          <cell r="F166" t="str">
            <v>MACAPA</v>
          </cell>
          <cell r="G166" t="str">
            <v>BURITIZAL</v>
          </cell>
          <cell r="H166" t="str">
            <v>55</v>
          </cell>
          <cell r="I166" t="str">
            <v>AV 13 DE SETEMBRO 1388</v>
          </cell>
          <cell r="J166" t="str">
            <v>68902-070</v>
          </cell>
          <cell r="K166" t="str">
            <v>23069651000214</v>
          </cell>
        </row>
        <row r="167">
          <cell r="A167">
            <v>132691</v>
          </cell>
          <cell r="B167" t="str">
            <v>132691</v>
          </cell>
          <cell r="C167" t="str">
            <v>R</v>
          </cell>
          <cell r="D167" t="str">
            <v>CAMBURIU MAT ELETR HIDR LTDA ME</v>
          </cell>
          <cell r="E167" t="str">
            <v>SP</v>
          </cell>
          <cell r="F167" t="str">
            <v>ITANHAEM</v>
          </cell>
          <cell r="G167" t="str">
            <v>BALN CABURIU</v>
          </cell>
          <cell r="H167" t="str">
            <v>PM</v>
          </cell>
          <cell r="I167" t="str">
            <v>AV SOROCABANA 1460</v>
          </cell>
          <cell r="J167" t="str">
            <v>11740-000</v>
          </cell>
          <cell r="K167" t="str">
            <v>06949525000154</v>
          </cell>
        </row>
        <row r="168">
          <cell r="A168">
            <v>133202</v>
          </cell>
          <cell r="B168" t="str">
            <v>133202</v>
          </cell>
          <cell r="C168" t="str">
            <v>S</v>
          </cell>
          <cell r="D168" t="str">
            <v>H P MAT CONSTR LTDA</v>
          </cell>
          <cell r="E168" t="str">
            <v>MS</v>
          </cell>
          <cell r="F168" t="str">
            <v>CAMPO GRANDE</v>
          </cell>
          <cell r="G168" t="str">
            <v>PQ RITA VIEIRA</v>
          </cell>
          <cell r="H168" t="str">
            <v>PM</v>
          </cell>
          <cell r="I168" t="str">
            <v>AV RITA VIEIRA DE ANDRADE 1169</v>
          </cell>
          <cell r="J168" t="str">
            <v>79052-420</v>
          </cell>
          <cell r="K168" t="str">
            <v>07813143000161</v>
          </cell>
        </row>
        <row r="169">
          <cell r="A169">
            <v>133365</v>
          </cell>
          <cell r="B169" t="str">
            <v>133365</v>
          </cell>
          <cell r="C169" t="str">
            <v>S</v>
          </cell>
          <cell r="D169" t="str">
            <v>F A D MAGNANI ME</v>
          </cell>
          <cell r="E169" t="str">
            <v>AM</v>
          </cell>
          <cell r="F169" t="str">
            <v>MANAUS</v>
          </cell>
          <cell r="G169" t="str">
            <v>ADRIANOPOLIS</v>
          </cell>
          <cell r="H169" t="str">
            <v>PN</v>
          </cell>
          <cell r="I169" t="str">
            <v>R DA CONSOLACAO 360, LJ 1</v>
          </cell>
          <cell r="J169" t="str">
            <v>69057-520</v>
          </cell>
          <cell r="K169" t="str">
            <v>34496976000119</v>
          </cell>
        </row>
        <row r="170">
          <cell r="A170">
            <v>13337</v>
          </cell>
          <cell r="B170" t="str">
            <v>13337</v>
          </cell>
          <cell r="C170" t="str">
            <v>R</v>
          </cell>
          <cell r="D170" t="str">
            <v>HIDRO CASTRO MAT ELETR HIDR LTDA</v>
          </cell>
          <cell r="E170" t="str">
            <v>SP</v>
          </cell>
          <cell r="F170" t="str">
            <v>SAO PAULO</v>
          </cell>
          <cell r="G170" t="str">
            <v>PQ JABAQUARA</v>
          </cell>
          <cell r="H170" t="str">
            <v>PG</v>
          </cell>
          <cell r="I170" t="str">
            <v>AV ENG ARMANDO DE ARRUDA PEREI</v>
          </cell>
          <cell r="J170" t="str">
            <v>04325-001</v>
          </cell>
          <cell r="K170" t="str">
            <v>51140515000128</v>
          </cell>
        </row>
        <row r="171">
          <cell r="A171">
            <v>133466</v>
          </cell>
          <cell r="B171" t="str">
            <v>133466</v>
          </cell>
          <cell r="C171" t="str">
            <v>S</v>
          </cell>
          <cell r="D171" t="str">
            <v>J S SILVA MAT CONSTR ME</v>
          </cell>
          <cell r="E171" t="str">
            <v>AM</v>
          </cell>
          <cell r="F171" t="str">
            <v>MANAUS</v>
          </cell>
          <cell r="G171" t="str">
            <v>TARUMA</v>
          </cell>
          <cell r="H171" t="str">
            <v>PM</v>
          </cell>
          <cell r="I171" t="str">
            <v>AV FLOR SANTA RITA 152</v>
          </cell>
          <cell r="J171" t="str">
            <v>69041-220</v>
          </cell>
          <cell r="K171" t="str">
            <v>11457274000120</v>
          </cell>
        </row>
        <row r="172">
          <cell r="A172">
            <v>13365</v>
          </cell>
          <cell r="B172" t="str">
            <v>13365</v>
          </cell>
          <cell r="C172" t="str">
            <v>R</v>
          </cell>
          <cell r="D172" t="str">
            <v>DEP MAT CONSTR BRAGA LTDA</v>
          </cell>
          <cell r="E172" t="str">
            <v>MG</v>
          </cell>
          <cell r="F172" t="str">
            <v>BELO HORIZONTE</v>
          </cell>
          <cell r="G172" t="str">
            <v>LINDEIA</v>
          </cell>
          <cell r="H172" t="str">
            <v>PN</v>
          </cell>
          <cell r="I172" t="str">
            <v>AV DONA JUDITE MORAES BARROS 4</v>
          </cell>
          <cell r="J172" t="str">
            <v>30690-370</v>
          </cell>
          <cell r="K172" t="str">
            <v>38646576000101</v>
          </cell>
        </row>
        <row r="173">
          <cell r="A173">
            <v>13419</v>
          </cell>
          <cell r="B173" t="str">
            <v>13419</v>
          </cell>
          <cell r="C173" t="str">
            <v>R</v>
          </cell>
          <cell r="D173" t="str">
            <v>DEP MAD SAO LUIZ LTDA</v>
          </cell>
          <cell r="E173" t="str">
            <v>SP</v>
          </cell>
          <cell r="F173" t="str">
            <v>CAMPINAS</v>
          </cell>
          <cell r="G173" t="str">
            <v>TAQUARAL</v>
          </cell>
          <cell r="H173" t="str">
            <v>PH</v>
          </cell>
          <cell r="I173" t="str">
            <v>AV ARMANDO SALES DE OLIVEIRA 3</v>
          </cell>
          <cell r="J173" t="str">
            <v>13090-150</v>
          </cell>
          <cell r="K173" t="str">
            <v>44604973000105</v>
          </cell>
        </row>
        <row r="174">
          <cell r="A174">
            <v>134244</v>
          </cell>
          <cell r="B174" t="str">
            <v>134244</v>
          </cell>
          <cell r="C174" t="str">
            <v>R</v>
          </cell>
          <cell r="D174" t="str">
            <v>BAURU 2000 MAT CONSTR LTDA</v>
          </cell>
          <cell r="E174" t="str">
            <v>SP</v>
          </cell>
          <cell r="F174" t="str">
            <v>BAURU</v>
          </cell>
          <cell r="G174" t="str">
            <v>NUCLEO MATY DOTA</v>
          </cell>
          <cell r="H174" t="str">
            <v>PG</v>
          </cell>
          <cell r="I174" t="str">
            <v>AV MARCOS DE PAULA RAPHAEL 26-</v>
          </cell>
          <cell r="J174" t="str">
            <v>17026-000</v>
          </cell>
          <cell r="K174" t="str">
            <v>03321651000171</v>
          </cell>
        </row>
        <row r="175">
          <cell r="A175">
            <v>297557</v>
          </cell>
          <cell r="B175" t="str">
            <v>297557</v>
          </cell>
          <cell r="C175" t="str">
            <v>R</v>
          </cell>
          <cell r="D175" t="str">
            <v>ARRUDA COMERCIO DE MATERIAS DE CONS</v>
          </cell>
          <cell r="E175" t="str">
            <v>CE</v>
          </cell>
          <cell r="F175" t="str">
            <v>FORTALEZA</v>
          </cell>
          <cell r="G175" t="str">
            <v>ANTONIO BEZERRA</v>
          </cell>
          <cell r="H175" t="str">
            <v>PM</v>
          </cell>
          <cell r="I175" t="str">
            <v>R ANTONIO GUALBERTO DE SALES 0</v>
          </cell>
          <cell r="J175" t="str">
            <v>60356-570</v>
          </cell>
          <cell r="K175" t="str">
            <v>00297542000259</v>
          </cell>
        </row>
        <row r="176">
          <cell r="A176">
            <v>134481</v>
          </cell>
          <cell r="B176" t="str">
            <v>134481</v>
          </cell>
          <cell r="C176" t="str">
            <v>S</v>
          </cell>
          <cell r="D176" t="str">
            <v>PITUBA MAT CONSTR LTDA</v>
          </cell>
          <cell r="E176" t="str">
            <v>BA</v>
          </cell>
          <cell r="F176" t="str">
            <v>SALVADOR</v>
          </cell>
          <cell r="G176" t="str">
            <v>PITUBA</v>
          </cell>
          <cell r="H176" t="str">
            <v>PM</v>
          </cell>
          <cell r="I176" t="str">
            <v>AV PAULO VI 1773</v>
          </cell>
          <cell r="J176" t="str">
            <v>41810-000</v>
          </cell>
          <cell r="K176" t="str">
            <v>16153504000181</v>
          </cell>
        </row>
        <row r="177">
          <cell r="A177">
            <v>134828</v>
          </cell>
          <cell r="B177" t="str">
            <v>134828</v>
          </cell>
          <cell r="C177" t="str">
            <v>S</v>
          </cell>
          <cell r="D177" t="str">
            <v>KURTEN &amp; KURTEN LTDA</v>
          </cell>
          <cell r="E177" t="str">
            <v>PR</v>
          </cell>
          <cell r="F177" t="str">
            <v>CURITIBA</v>
          </cell>
          <cell r="G177" t="str">
            <v>XAXIM</v>
          </cell>
          <cell r="H177" t="str">
            <v>PM</v>
          </cell>
          <cell r="I177" t="str">
            <v>R FRANCISCO DEROSSO 320</v>
          </cell>
          <cell r="J177" t="str">
            <v>81710-000</v>
          </cell>
          <cell r="K177" t="str">
            <v>11415574000147</v>
          </cell>
        </row>
        <row r="178">
          <cell r="A178">
            <v>134830</v>
          </cell>
          <cell r="B178" t="str">
            <v>134830</v>
          </cell>
          <cell r="C178" t="str">
            <v>S</v>
          </cell>
          <cell r="D178" t="str">
            <v>PISO &amp; PEDRA COM PEDRAS DEC LTDA</v>
          </cell>
          <cell r="E178" t="str">
            <v>PR</v>
          </cell>
          <cell r="F178" t="str">
            <v>CURITIBA</v>
          </cell>
          <cell r="G178" t="str">
            <v>BOQUEIRAO</v>
          </cell>
          <cell r="H178" t="str">
            <v>PM</v>
          </cell>
          <cell r="I178" t="str">
            <v>AV MAL FLORIANO PEIXOTO 8787</v>
          </cell>
          <cell r="J178" t="str">
            <v>82500-000</v>
          </cell>
          <cell r="K178" t="str">
            <v>02942809000168</v>
          </cell>
        </row>
        <row r="179">
          <cell r="A179">
            <v>13493</v>
          </cell>
          <cell r="B179" t="str">
            <v>13493</v>
          </cell>
          <cell r="C179" t="str">
            <v>R</v>
          </cell>
          <cell r="D179" t="str">
            <v>BAZAR M C NOVO RIO LTDA</v>
          </cell>
          <cell r="E179" t="str">
            <v>RJ</v>
          </cell>
          <cell r="F179" t="str">
            <v>RIO DE JANEIRO</v>
          </cell>
          <cell r="G179" t="str">
            <v>BENFICA</v>
          </cell>
          <cell r="H179" t="str">
            <v>PO</v>
          </cell>
          <cell r="I179" t="str">
            <v>R ALUISIO AMANCIO 5</v>
          </cell>
          <cell r="J179" t="str">
            <v>20911-410</v>
          </cell>
          <cell r="K179" t="str">
            <v>31556079000165</v>
          </cell>
        </row>
        <row r="180">
          <cell r="A180">
            <v>135000</v>
          </cell>
          <cell r="B180" t="str">
            <v>135000</v>
          </cell>
          <cell r="C180" t="str">
            <v>R</v>
          </cell>
          <cell r="D180" t="str">
            <v>SILVA E CONDE MAT CONSTR LTDA ME</v>
          </cell>
          <cell r="E180" t="str">
            <v>SP</v>
          </cell>
          <cell r="F180" t="str">
            <v>SAO PAULO</v>
          </cell>
          <cell r="G180" t="str">
            <v>PQ FERNANDA</v>
          </cell>
          <cell r="H180" t="str">
            <v>PM</v>
          </cell>
          <cell r="I180" t="str">
            <v>R SILVIA DE FARIA MARCONDES 47</v>
          </cell>
          <cell r="J180" t="str">
            <v>05889-410</v>
          </cell>
          <cell r="K180" t="str">
            <v>11071535000170</v>
          </cell>
        </row>
        <row r="181">
          <cell r="A181">
            <v>135138</v>
          </cell>
          <cell r="B181" t="str">
            <v>135138</v>
          </cell>
          <cell r="C181" t="str">
            <v>R</v>
          </cell>
          <cell r="D181" t="str">
            <v>FLAVIA GALDINO ANDRADE ME</v>
          </cell>
          <cell r="E181" t="str">
            <v>PE</v>
          </cell>
          <cell r="F181" t="str">
            <v>RECIFE</v>
          </cell>
          <cell r="G181" t="str">
            <v>VASCO DA GAMA</v>
          </cell>
          <cell r="H181" t="str">
            <v>PM</v>
          </cell>
          <cell r="I181" t="str">
            <v>R LUIZ CESARIO MELO 292</v>
          </cell>
          <cell r="J181" t="str">
            <v>52081-010</v>
          </cell>
          <cell r="K181" t="str">
            <v>02885302000110</v>
          </cell>
        </row>
        <row r="182">
          <cell r="A182">
            <v>135179</v>
          </cell>
          <cell r="B182" t="str">
            <v>135179</v>
          </cell>
          <cell r="C182" t="str">
            <v>R</v>
          </cell>
          <cell r="D182" t="str">
            <v>NETTER CASA E CONSTR LTDA</v>
          </cell>
          <cell r="E182" t="str">
            <v>AL</v>
          </cell>
          <cell r="F182" t="str">
            <v>MACEIO</v>
          </cell>
          <cell r="G182" t="str">
            <v>JACINTINHO</v>
          </cell>
          <cell r="H182" t="str">
            <v>PN</v>
          </cell>
          <cell r="I182" t="str">
            <v>AV JUCA SAMPAIO 1080</v>
          </cell>
          <cell r="J182" t="str">
            <v>57035-700</v>
          </cell>
          <cell r="K182" t="str">
            <v>11914541000141</v>
          </cell>
        </row>
        <row r="183">
          <cell r="A183">
            <v>135391</v>
          </cell>
          <cell r="B183" t="str">
            <v>135391</v>
          </cell>
          <cell r="C183" t="str">
            <v>S</v>
          </cell>
          <cell r="D183" t="str">
            <v>MARIA LIDIA MAGALHAES MAT CONSTR</v>
          </cell>
          <cell r="E183" t="str">
            <v>PR</v>
          </cell>
          <cell r="F183" t="str">
            <v>CURITIBA</v>
          </cell>
          <cell r="G183" t="str">
            <v>BOQUEIRAO</v>
          </cell>
          <cell r="H183" t="str">
            <v>PM</v>
          </cell>
          <cell r="I183" t="str">
            <v>R DIOGO MUGIATTI 1821</v>
          </cell>
          <cell r="J183" t="str">
            <v>81750-440</v>
          </cell>
          <cell r="K183" t="str">
            <v>11593041000155</v>
          </cell>
        </row>
        <row r="184">
          <cell r="A184">
            <v>135985</v>
          </cell>
          <cell r="B184" t="str">
            <v>135985</v>
          </cell>
          <cell r="C184" t="str">
            <v>S</v>
          </cell>
          <cell r="D184" t="str">
            <v>GUTEMBERG CAVALCANTE FALCK</v>
          </cell>
          <cell r="E184" t="str">
            <v>BA</v>
          </cell>
          <cell r="F184" t="str">
            <v>SALVADOR</v>
          </cell>
          <cell r="G184" t="str">
            <v>PERIPERI</v>
          </cell>
          <cell r="H184" t="str">
            <v>PM</v>
          </cell>
          <cell r="I184" t="str">
            <v>R NOVA 17</v>
          </cell>
          <cell r="J184" t="str">
            <v>40720-440</v>
          </cell>
          <cell r="K184" t="str">
            <v>42023218000101</v>
          </cell>
        </row>
        <row r="185">
          <cell r="A185">
            <v>135997</v>
          </cell>
          <cell r="B185" t="str">
            <v>135997</v>
          </cell>
          <cell r="C185" t="str">
            <v>S</v>
          </cell>
          <cell r="D185" t="str">
            <v>DANIEL OLIVEIRA SILVA ME</v>
          </cell>
          <cell r="E185" t="str">
            <v>AM</v>
          </cell>
          <cell r="F185" t="str">
            <v>MANAUS</v>
          </cell>
          <cell r="G185" t="str">
            <v>SAO JOSE OPERARIO</v>
          </cell>
          <cell r="H185" t="str">
            <v>PM</v>
          </cell>
          <cell r="I185" t="str">
            <v>R RIO MIRITI 72</v>
          </cell>
          <cell r="J185" t="str">
            <v>69086-100</v>
          </cell>
          <cell r="K185" t="str">
            <v>12369256000150</v>
          </cell>
        </row>
        <row r="186">
          <cell r="A186">
            <v>40096</v>
          </cell>
          <cell r="B186" t="str">
            <v>40096</v>
          </cell>
          <cell r="C186" t="str">
            <v>R</v>
          </cell>
          <cell r="D186" t="str">
            <v>FERRAG BUARQUE MACEDO LTDA ME</v>
          </cell>
          <cell r="E186" t="str">
            <v>RJ</v>
          </cell>
          <cell r="F186" t="str">
            <v>RIO DE JANEIRO</v>
          </cell>
          <cell r="G186" t="str">
            <v>FLAMENGO</v>
          </cell>
          <cell r="H186" t="str">
            <v>PO</v>
          </cell>
          <cell r="I186" t="str">
            <v>R BUARQUE DE MACEDO 73</v>
          </cell>
          <cell r="J186" t="str">
            <v>22220-030</v>
          </cell>
          <cell r="K186" t="str">
            <v>03963122000171</v>
          </cell>
        </row>
        <row r="187">
          <cell r="A187">
            <v>136175</v>
          </cell>
          <cell r="B187" t="str">
            <v>136175</v>
          </cell>
          <cell r="C187" t="str">
            <v>R</v>
          </cell>
          <cell r="D187" t="str">
            <v>PARQUE REI MAD E FERRAG LTDA</v>
          </cell>
          <cell r="E187" t="str">
            <v>RJ</v>
          </cell>
          <cell r="F187" t="str">
            <v>RIO DE JANEIRO</v>
          </cell>
          <cell r="G187" t="str">
            <v>COPACABANA</v>
          </cell>
          <cell r="H187" t="str">
            <v>PN</v>
          </cell>
          <cell r="I187" t="str">
            <v>R SIQUEIRA CAMPOS 87, LOJA</v>
          </cell>
          <cell r="J187" t="str">
            <v>22031-070</v>
          </cell>
          <cell r="K187" t="str">
            <v>04055924000146</v>
          </cell>
        </row>
        <row r="188">
          <cell r="A188">
            <v>136596</v>
          </cell>
          <cell r="B188" t="str">
            <v>136596</v>
          </cell>
          <cell r="C188" t="str">
            <v>S</v>
          </cell>
          <cell r="D188" t="str">
            <v>IRMAOS CHAVES TANSP MAT SERV TERRAP</v>
          </cell>
          <cell r="E188" t="str">
            <v>DF</v>
          </cell>
          <cell r="F188" t="str">
            <v>BRASILIA</v>
          </cell>
          <cell r="G188" t="str">
            <v>GAMA</v>
          </cell>
          <cell r="H188" t="str">
            <v>PM</v>
          </cell>
          <cell r="I188" t="str">
            <v>CH 06 LT 06 PONTE ALTA NORTE S</v>
          </cell>
          <cell r="J188" t="str">
            <v>72427-010</v>
          </cell>
          <cell r="K188" t="str">
            <v>10353865000195</v>
          </cell>
        </row>
        <row r="189">
          <cell r="A189">
            <v>136803</v>
          </cell>
          <cell r="B189" t="str">
            <v>136803</v>
          </cell>
          <cell r="C189" t="str">
            <v>R</v>
          </cell>
          <cell r="D189" t="str">
            <v>IGOR SAMPAIO AGUIAR EPP</v>
          </cell>
          <cell r="E189" t="str">
            <v>CE</v>
          </cell>
          <cell r="F189" t="str">
            <v>FORTALEZA</v>
          </cell>
          <cell r="G189" t="str">
            <v>ALDEOTA</v>
          </cell>
          <cell r="H189" t="str">
            <v>PM</v>
          </cell>
          <cell r="I189" t="str">
            <v>AV SANTOS DUMONT 5475, LJ 1 E</v>
          </cell>
          <cell r="J189" t="str">
            <v>60150-163</v>
          </cell>
          <cell r="K189" t="str">
            <v>03293209000189</v>
          </cell>
        </row>
        <row r="190">
          <cell r="A190">
            <v>43301</v>
          </cell>
          <cell r="B190" t="str">
            <v>43301</v>
          </cell>
          <cell r="C190" t="str">
            <v>S</v>
          </cell>
          <cell r="D190" t="str">
            <v>ANDORINHAS MAT CONSTR LTDA EPP</v>
          </cell>
          <cell r="E190" t="str">
            <v>ES</v>
          </cell>
          <cell r="F190" t="str">
            <v>VITORIA</v>
          </cell>
          <cell r="G190" t="str">
            <v>STA MARTHA</v>
          </cell>
          <cell r="H190" t="str">
            <v>PQ</v>
          </cell>
          <cell r="I190" t="str">
            <v>R EMILIO FERREIRA DA S 493, LO</v>
          </cell>
          <cell r="J190" t="str">
            <v>29046-570</v>
          </cell>
          <cell r="K190" t="str">
            <v>36392496000133</v>
          </cell>
        </row>
        <row r="191">
          <cell r="A191">
            <v>136888</v>
          </cell>
          <cell r="B191" t="str">
            <v>136888</v>
          </cell>
          <cell r="C191" t="str">
            <v>R</v>
          </cell>
          <cell r="D191" t="str">
            <v>MADEIREIRA CASTAGNA LTDA</v>
          </cell>
          <cell r="E191" t="str">
            <v>SC</v>
          </cell>
          <cell r="F191" t="str">
            <v>CHAPECO</v>
          </cell>
          <cell r="G191" t="str">
            <v>EFAPI</v>
          </cell>
          <cell r="H191" t="str">
            <v>PN</v>
          </cell>
          <cell r="I191" t="str">
            <v>R SEN ATILIO FCO XAVIER FONT 2</v>
          </cell>
          <cell r="J191" t="str">
            <v>89809-505</v>
          </cell>
          <cell r="K191" t="str">
            <v>85126597000178</v>
          </cell>
        </row>
        <row r="192">
          <cell r="A192">
            <v>217849</v>
          </cell>
          <cell r="B192" t="str">
            <v>217849</v>
          </cell>
          <cell r="C192" t="str">
            <v>H</v>
          </cell>
          <cell r="D192" t="str">
            <v>FERREIRA COSTA &amp; CIA LTDA</v>
          </cell>
          <cell r="E192" t="str">
            <v>BA</v>
          </cell>
          <cell r="F192" t="str">
            <v>SALVADOR</v>
          </cell>
          <cell r="G192" t="str">
            <v>PARALELA</v>
          </cell>
          <cell r="H192" t="str">
            <v>55</v>
          </cell>
          <cell r="I192" t="str">
            <v>AV LUIS VIANA 6180</v>
          </cell>
          <cell r="J192" t="str">
            <v>41730-101</v>
          </cell>
          <cell r="K192" t="str">
            <v>10230480001102</v>
          </cell>
        </row>
        <row r="193">
          <cell r="A193">
            <v>237373</v>
          </cell>
          <cell r="B193" t="str">
            <v>237373</v>
          </cell>
          <cell r="C193" t="str">
            <v>R</v>
          </cell>
          <cell r="D193" t="str">
            <v>FERREIRA COSTA &amp; CIA LTDA</v>
          </cell>
          <cell r="E193" t="str">
            <v>SE</v>
          </cell>
          <cell r="F193" t="str">
            <v>ARACAJU</v>
          </cell>
          <cell r="G193" t="str">
            <v>INACIO BARBOSA</v>
          </cell>
          <cell r="H193" t="str">
            <v>55</v>
          </cell>
          <cell r="I193" t="str">
            <v>AV PRES TANCREDO NEVES 2695</v>
          </cell>
          <cell r="J193" t="str">
            <v>49040-500</v>
          </cell>
          <cell r="K193" t="str">
            <v>10230480002346</v>
          </cell>
        </row>
        <row r="194">
          <cell r="A194">
            <v>263392</v>
          </cell>
          <cell r="B194" t="str">
            <v>263392</v>
          </cell>
          <cell r="C194" t="str">
            <v>R</v>
          </cell>
          <cell r="D194" t="str">
            <v>FERREIRA COSTA &amp; CIA LTDA</v>
          </cell>
          <cell r="E194" t="str">
            <v>PB</v>
          </cell>
          <cell r="F194" t="str">
            <v>JOAO PESSOA</v>
          </cell>
          <cell r="G194" t="str">
            <v>AEROCLUBE</v>
          </cell>
          <cell r="H194" t="str">
            <v>55</v>
          </cell>
          <cell r="I194" t="str">
            <v>R EDSON FALCONI DE ME 555, GAL</v>
          </cell>
          <cell r="J194" t="str">
            <v>58036-500</v>
          </cell>
          <cell r="K194" t="str">
            <v>10230480002699</v>
          </cell>
        </row>
        <row r="195">
          <cell r="A195">
            <v>263392</v>
          </cell>
          <cell r="B195" t="str">
            <v>263392</v>
          </cell>
          <cell r="C195" t="str">
            <v>H</v>
          </cell>
          <cell r="D195" t="str">
            <v>FERREIRA COSTA &amp; CIA LTDA</v>
          </cell>
          <cell r="E195" t="str">
            <v>PB</v>
          </cell>
          <cell r="F195" t="str">
            <v>JOAO PESSOA</v>
          </cell>
          <cell r="G195" t="str">
            <v>AEROCLUBE</v>
          </cell>
          <cell r="H195" t="str">
            <v>55</v>
          </cell>
          <cell r="I195" t="str">
            <v>R EDSON FALCONI DE ME 555, GAL</v>
          </cell>
          <cell r="J195" t="str">
            <v>58036-500</v>
          </cell>
          <cell r="K195" t="str">
            <v>10230480002699</v>
          </cell>
        </row>
        <row r="196">
          <cell r="A196">
            <v>137236</v>
          </cell>
          <cell r="B196" t="str">
            <v>137236</v>
          </cell>
          <cell r="C196" t="str">
            <v>R</v>
          </cell>
          <cell r="D196" t="str">
            <v>FERRAGEM TRES FIGUEIRAS LTDA</v>
          </cell>
          <cell r="E196" t="str">
            <v>RS</v>
          </cell>
          <cell r="F196" t="str">
            <v>PORTO ALEGRE</v>
          </cell>
          <cell r="G196" t="str">
            <v>MONT SERRAT</v>
          </cell>
          <cell r="H196" t="str">
            <v>PH</v>
          </cell>
          <cell r="I196" t="str">
            <v>R ANITA GARIBALDI 2644</v>
          </cell>
          <cell r="J196" t="str">
            <v>90480-200</v>
          </cell>
          <cell r="K196" t="str">
            <v>11468120000134</v>
          </cell>
        </row>
        <row r="197">
          <cell r="A197">
            <v>137567</v>
          </cell>
          <cell r="B197" t="str">
            <v>137567</v>
          </cell>
          <cell r="C197" t="str">
            <v>S</v>
          </cell>
          <cell r="D197" t="str">
            <v>SAO JORGE SHOPPING DA CONSTR LTDA</v>
          </cell>
          <cell r="E197" t="str">
            <v>GO</v>
          </cell>
          <cell r="F197" t="str">
            <v>GOIANIA</v>
          </cell>
          <cell r="G197" t="str">
            <v>RURAL</v>
          </cell>
          <cell r="H197" t="str">
            <v>55</v>
          </cell>
          <cell r="I197" t="str">
            <v>ROD BR 060 QD AREA LT SN, QD A</v>
          </cell>
          <cell r="J197" t="str">
            <v>74330-971</v>
          </cell>
          <cell r="K197" t="str">
            <v>03842333001128</v>
          </cell>
        </row>
        <row r="198">
          <cell r="A198">
            <v>138104</v>
          </cell>
          <cell r="B198" t="str">
            <v>138104</v>
          </cell>
          <cell r="C198" t="str">
            <v>S</v>
          </cell>
          <cell r="D198" t="str">
            <v>ANA FARIAS MARTINS ME</v>
          </cell>
          <cell r="E198" t="str">
            <v>AM</v>
          </cell>
          <cell r="F198" t="str">
            <v>MANAUS</v>
          </cell>
          <cell r="G198" t="str">
            <v>CIDADE NOVA</v>
          </cell>
          <cell r="H198" t="str">
            <v>PM</v>
          </cell>
          <cell r="I198" t="str">
            <v>AV TIMBIRAS 22, CJ SN</v>
          </cell>
          <cell r="J198" t="str">
            <v>69098-010</v>
          </cell>
          <cell r="K198" t="str">
            <v>05624089000180</v>
          </cell>
        </row>
        <row r="199">
          <cell r="A199">
            <v>138104</v>
          </cell>
          <cell r="B199" t="str">
            <v>138104</v>
          </cell>
          <cell r="C199" t="str">
            <v>R</v>
          </cell>
          <cell r="D199" t="str">
            <v>ANA FARIAS MARTINS ME</v>
          </cell>
          <cell r="E199" t="str">
            <v>AM</v>
          </cell>
          <cell r="F199" t="str">
            <v>MANAUS</v>
          </cell>
          <cell r="G199" t="str">
            <v>CIDADE NOVA</v>
          </cell>
          <cell r="H199" t="str">
            <v>PL</v>
          </cell>
          <cell r="I199" t="str">
            <v>AV TIMBIRAS 22, CJ SN</v>
          </cell>
          <cell r="J199" t="str">
            <v>69098-010</v>
          </cell>
          <cell r="K199" t="str">
            <v>05624089000180</v>
          </cell>
        </row>
        <row r="200">
          <cell r="A200">
            <v>138109</v>
          </cell>
          <cell r="B200" t="str">
            <v>138109</v>
          </cell>
          <cell r="C200" t="str">
            <v>R</v>
          </cell>
          <cell r="D200" t="str">
            <v>C S J MAT CONSTR LTDA ME</v>
          </cell>
          <cell r="E200" t="str">
            <v>SP</v>
          </cell>
          <cell r="F200" t="str">
            <v>RIBEIRAO PRETO</v>
          </cell>
          <cell r="G200" t="str">
            <v>CAMPOS ELISEOS</v>
          </cell>
          <cell r="H200" t="str">
            <v>PN</v>
          </cell>
          <cell r="I200" t="str">
            <v>R CAP SALOMAO 1023</v>
          </cell>
          <cell r="J200" t="str">
            <v>14080-210</v>
          </cell>
          <cell r="K200" t="str">
            <v>66981085000144</v>
          </cell>
        </row>
        <row r="201">
          <cell r="A201">
            <v>138111</v>
          </cell>
          <cell r="B201" t="str">
            <v>138111</v>
          </cell>
          <cell r="C201" t="str">
            <v>S</v>
          </cell>
          <cell r="D201" t="str">
            <v>JAIR JOSE DE LIMA ME</v>
          </cell>
          <cell r="E201" t="str">
            <v>AM</v>
          </cell>
          <cell r="F201" t="str">
            <v>MANAUS</v>
          </cell>
          <cell r="G201" t="str">
            <v>CIDADE NOVA</v>
          </cell>
          <cell r="H201" t="str">
            <v>PM</v>
          </cell>
          <cell r="I201" t="str">
            <v>R SANTA MARIADA DA PAZ 767</v>
          </cell>
          <cell r="J201" t="str">
            <v>69099-644</v>
          </cell>
          <cell r="K201" t="str">
            <v>00445217000105</v>
          </cell>
        </row>
        <row r="202">
          <cell r="A202">
            <v>138504</v>
          </cell>
          <cell r="B202" t="str">
            <v>138504</v>
          </cell>
          <cell r="C202" t="str">
            <v>R</v>
          </cell>
          <cell r="D202" t="str">
            <v>PANCOTE MAT CONSTR LTDA</v>
          </cell>
          <cell r="E202" t="str">
            <v>MG</v>
          </cell>
          <cell r="F202" t="str">
            <v>JUIZ DE FORA</v>
          </cell>
          <cell r="G202" t="str">
            <v>CENTRO</v>
          </cell>
          <cell r="H202" t="str">
            <v>PM</v>
          </cell>
          <cell r="I202" t="str">
            <v>R JOSE CALIL AHOUAGI 566</v>
          </cell>
          <cell r="J202" t="str">
            <v>36060-080</v>
          </cell>
          <cell r="K202" t="str">
            <v>12845215000192</v>
          </cell>
        </row>
        <row r="203">
          <cell r="A203">
            <v>138753</v>
          </cell>
          <cell r="B203" t="str">
            <v>138753</v>
          </cell>
          <cell r="C203" t="str">
            <v>S</v>
          </cell>
          <cell r="D203" t="str">
            <v>RMD COM E SERV LTDA ME</v>
          </cell>
          <cell r="E203" t="str">
            <v>BA</v>
          </cell>
          <cell r="F203" t="str">
            <v>SALVADOR</v>
          </cell>
          <cell r="G203" t="str">
            <v>GRACA</v>
          </cell>
          <cell r="H203" t="str">
            <v>PM</v>
          </cell>
          <cell r="I203" t="str">
            <v>R DA GRACA 17</v>
          </cell>
          <cell r="J203" t="str">
            <v>40150-055</v>
          </cell>
          <cell r="K203" t="str">
            <v>13000308000189</v>
          </cell>
        </row>
        <row r="204">
          <cell r="A204">
            <v>139151</v>
          </cell>
          <cell r="B204" t="str">
            <v>139151</v>
          </cell>
          <cell r="C204" t="str">
            <v>R</v>
          </cell>
          <cell r="D204" t="str">
            <v>JACIARA CRISTINA LOUREIRO ADORNO ME</v>
          </cell>
          <cell r="E204" t="str">
            <v>SP</v>
          </cell>
          <cell r="F204" t="str">
            <v>ITANHAEM</v>
          </cell>
          <cell r="G204" t="str">
            <v>JD LUIZAMAR MIRIM</v>
          </cell>
          <cell r="H204" t="str">
            <v>PG</v>
          </cell>
          <cell r="I204" t="str">
            <v>R JOAQUIM FRANCISCO DOS SANTO</v>
          </cell>
          <cell r="J204" t="str">
            <v>11740-000</v>
          </cell>
          <cell r="K204" t="str">
            <v>10959412000107</v>
          </cell>
        </row>
        <row r="205">
          <cell r="A205">
            <v>139210</v>
          </cell>
          <cell r="B205" t="str">
            <v>139210</v>
          </cell>
          <cell r="C205" t="str">
            <v>S</v>
          </cell>
          <cell r="D205" t="str">
            <v>SOUSA CARVALHO COM MAT CONSTR</v>
          </cell>
          <cell r="E205" t="str">
            <v>BA</v>
          </cell>
          <cell r="F205" t="str">
            <v>VITORIA DA CONQUISTA</v>
          </cell>
          <cell r="G205" t="str">
            <v>BATEIAS</v>
          </cell>
          <cell r="H205" t="str">
            <v>PP</v>
          </cell>
          <cell r="I205" t="str">
            <v>AV BRUMADO 2100</v>
          </cell>
          <cell r="J205" t="str">
            <v>45052-000</v>
          </cell>
          <cell r="K205" t="str">
            <v>05358289000139</v>
          </cell>
        </row>
        <row r="206">
          <cell r="A206">
            <v>139385</v>
          </cell>
          <cell r="B206" t="str">
            <v>139385</v>
          </cell>
          <cell r="C206" t="str">
            <v>S</v>
          </cell>
          <cell r="D206" t="str">
            <v>V PANTOJA &amp; CIA LTDA ME</v>
          </cell>
          <cell r="E206" t="str">
            <v>AP</v>
          </cell>
          <cell r="F206" t="str">
            <v>MACAPA</v>
          </cell>
          <cell r="G206" t="str">
            <v>PERPETUO SOCORRO</v>
          </cell>
          <cell r="H206" t="str">
            <v>PN</v>
          </cell>
          <cell r="I206" t="str">
            <v>AV OSCAR SANTOS 367</v>
          </cell>
          <cell r="J206" t="str">
            <v>68905-624</v>
          </cell>
          <cell r="K206" t="str">
            <v>07947965000135</v>
          </cell>
        </row>
        <row r="207">
          <cell r="A207">
            <v>139833</v>
          </cell>
          <cell r="B207" t="str">
            <v>139833</v>
          </cell>
          <cell r="C207" t="str">
            <v>R</v>
          </cell>
          <cell r="D207" t="str">
            <v>CASA DA CONSTRUCAO MENINO JESUS</v>
          </cell>
          <cell r="E207" t="str">
            <v>CE</v>
          </cell>
          <cell r="F207" t="str">
            <v>CASCAVEL</v>
          </cell>
          <cell r="G207" t="str">
            <v>BESSALANDIA</v>
          </cell>
          <cell r="H207" t="str">
            <v>PM</v>
          </cell>
          <cell r="I207" t="str">
            <v>R SAMUEL BEBE 3154</v>
          </cell>
          <cell r="J207" t="str">
            <v>62850-000</v>
          </cell>
          <cell r="K207" t="str">
            <v>06221769000116</v>
          </cell>
        </row>
        <row r="208">
          <cell r="A208">
            <v>140158</v>
          </cell>
          <cell r="B208" t="str">
            <v>140158</v>
          </cell>
          <cell r="C208" t="str">
            <v>R</v>
          </cell>
          <cell r="D208" t="str">
            <v>MAXITELHAS COM REPRES LTDA ME</v>
          </cell>
          <cell r="E208" t="str">
            <v>RJ</v>
          </cell>
          <cell r="F208" t="str">
            <v>RIO DE JANEIRO</v>
          </cell>
          <cell r="G208" t="str">
            <v>CAMPO GRANDE</v>
          </cell>
          <cell r="H208" t="str">
            <v>PP</v>
          </cell>
          <cell r="I208" t="str">
            <v>R ENG ANGELO BARATA SN, LT 13</v>
          </cell>
          <cell r="J208" t="str">
            <v>23076-190</v>
          </cell>
          <cell r="K208" t="str">
            <v>32589434000165</v>
          </cell>
        </row>
        <row r="209">
          <cell r="A209">
            <v>140159</v>
          </cell>
          <cell r="B209" t="str">
            <v>140159</v>
          </cell>
          <cell r="C209" t="str">
            <v>S</v>
          </cell>
          <cell r="D209" t="str">
            <v>ITACAIUNAS COM MAT CONSTR LTDA</v>
          </cell>
          <cell r="E209" t="str">
            <v>PA</v>
          </cell>
          <cell r="F209" t="str">
            <v>MARABA</v>
          </cell>
          <cell r="G209" t="str">
            <v>CIDADE NOVA</v>
          </cell>
          <cell r="H209" t="str">
            <v>PI</v>
          </cell>
          <cell r="I209" t="str">
            <v>ROD TRANSAMAZONICA LT 42 SN</v>
          </cell>
          <cell r="J209" t="str">
            <v>68502-700</v>
          </cell>
          <cell r="K209" t="str">
            <v>07139125000146</v>
          </cell>
        </row>
        <row r="210">
          <cell r="A210">
            <v>140699</v>
          </cell>
          <cell r="B210" t="str">
            <v>140699</v>
          </cell>
          <cell r="C210" t="str">
            <v>R</v>
          </cell>
          <cell r="D210" t="str">
            <v>NOVA ALVORADA BOA VISTA MAT CONSTR</v>
          </cell>
          <cell r="E210" t="str">
            <v>SP</v>
          </cell>
          <cell r="F210" t="str">
            <v>SAO PAULO</v>
          </cell>
          <cell r="G210" t="str">
            <v>JD BOA VISTA</v>
          </cell>
          <cell r="H210" t="str">
            <v>PN</v>
          </cell>
          <cell r="I210" t="str">
            <v>R KENKITI SHIMOMOTO 116</v>
          </cell>
          <cell r="J210" t="str">
            <v>05583-000</v>
          </cell>
          <cell r="K210" t="str">
            <v>13001976000120</v>
          </cell>
        </row>
        <row r="211">
          <cell r="A211">
            <v>140782</v>
          </cell>
          <cell r="B211" t="str">
            <v>140782</v>
          </cell>
          <cell r="C211" t="str">
            <v>R</v>
          </cell>
          <cell r="D211" t="str">
            <v>CASA MODELO MAT CONTR EIRELI ME</v>
          </cell>
          <cell r="E211" t="str">
            <v>SP</v>
          </cell>
          <cell r="F211" t="str">
            <v>SAO PAULO</v>
          </cell>
          <cell r="G211" t="str">
            <v>VL FORMOSA</v>
          </cell>
          <cell r="H211" t="str">
            <v>PN</v>
          </cell>
          <cell r="I211" t="str">
            <v>AV JOAO XXIII 700</v>
          </cell>
          <cell r="J211" t="str">
            <v>03361-000</v>
          </cell>
          <cell r="K211" t="str">
            <v>12904774000126</v>
          </cell>
        </row>
        <row r="212">
          <cell r="A212">
            <v>140917</v>
          </cell>
          <cell r="B212" t="str">
            <v>140917</v>
          </cell>
          <cell r="C212" t="str">
            <v>R</v>
          </cell>
          <cell r="D212" t="str">
            <v>CASSIO LUIS DA SILVA</v>
          </cell>
          <cell r="E212" t="str">
            <v>SP</v>
          </cell>
          <cell r="F212" t="str">
            <v>SAO PAULO</v>
          </cell>
          <cell r="G212" t="str">
            <v>CIDADE JULIA</v>
          </cell>
          <cell r="H212" t="str">
            <v>PM</v>
          </cell>
          <cell r="I212" t="str">
            <v>R PASCOAL GRIECO 1506</v>
          </cell>
          <cell r="J212" t="str">
            <v>04421-150</v>
          </cell>
          <cell r="K212" t="str">
            <v>07721663000144</v>
          </cell>
        </row>
        <row r="213">
          <cell r="A213">
            <v>141417</v>
          </cell>
          <cell r="B213" t="str">
            <v>141417</v>
          </cell>
          <cell r="C213" t="str">
            <v>R</v>
          </cell>
          <cell r="D213" t="str">
            <v>EMPENHO FERRAGENS E MATERIAIS DE</v>
          </cell>
          <cell r="E213" t="str">
            <v>RJ</v>
          </cell>
          <cell r="F213" t="str">
            <v>RIO DE JANEIRO</v>
          </cell>
          <cell r="G213" t="str">
            <v>VARGEM PEQUENA</v>
          </cell>
          <cell r="H213" t="str">
            <v>PO</v>
          </cell>
          <cell r="I213" t="str">
            <v>EST DOS BANDEIRANTES 11219</v>
          </cell>
          <cell r="J213" t="str">
            <v>22783-116</v>
          </cell>
          <cell r="K213" t="str">
            <v>03033067000110</v>
          </cell>
        </row>
        <row r="214">
          <cell r="A214">
            <v>141530</v>
          </cell>
          <cell r="B214" t="str">
            <v>141530</v>
          </cell>
          <cell r="C214" t="str">
            <v>R</v>
          </cell>
          <cell r="D214" t="str">
            <v>BRASILEIRAO MAT CONSTR LTDA</v>
          </cell>
          <cell r="E214" t="str">
            <v>SP</v>
          </cell>
          <cell r="F214" t="str">
            <v>SAO PAULO</v>
          </cell>
          <cell r="G214" t="str">
            <v>SAO MIGUEL PAULISTA</v>
          </cell>
          <cell r="H214" t="str">
            <v>PO</v>
          </cell>
          <cell r="I214" t="str">
            <v>AV PIRES DO RIO 333, 379</v>
          </cell>
          <cell r="J214" t="str">
            <v>08020-000</v>
          </cell>
          <cell r="K214" t="str">
            <v>11076347000134</v>
          </cell>
        </row>
        <row r="215">
          <cell r="A215">
            <v>141600</v>
          </cell>
          <cell r="B215" t="str">
            <v>141600</v>
          </cell>
          <cell r="C215" t="str">
            <v>R</v>
          </cell>
          <cell r="D215" t="str">
            <v>IRMAOS CARCHANO COM MAT CONSTR LTDA</v>
          </cell>
          <cell r="E215" t="str">
            <v>SP</v>
          </cell>
          <cell r="F215" t="str">
            <v>CAMPINAS</v>
          </cell>
          <cell r="G215" t="str">
            <v>NUCLEO RESID VL VITORIA</v>
          </cell>
          <cell r="H215" t="str">
            <v>PM</v>
          </cell>
          <cell r="I215" t="str">
            <v>R VINTE E UM 35</v>
          </cell>
          <cell r="J215" t="str">
            <v>13056-800</v>
          </cell>
          <cell r="K215" t="str">
            <v>11325055000198</v>
          </cell>
        </row>
        <row r="216">
          <cell r="A216">
            <v>141615</v>
          </cell>
          <cell r="B216" t="str">
            <v>141615</v>
          </cell>
          <cell r="C216" t="str">
            <v>R</v>
          </cell>
          <cell r="D216" t="str">
            <v>GRIFFYBR COM MAT CONSTR LTDA EPP</v>
          </cell>
          <cell r="E216" t="str">
            <v>SP</v>
          </cell>
          <cell r="F216" t="str">
            <v>CAMPINAS</v>
          </cell>
          <cell r="G216" t="str">
            <v>JD APARECIDA</v>
          </cell>
          <cell r="H216" t="str">
            <v>PM</v>
          </cell>
          <cell r="I216" t="str">
            <v>R JOAO CARLOS AMARAL 703</v>
          </cell>
          <cell r="J216" t="str">
            <v>13068-617</v>
          </cell>
          <cell r="K216" t="str">
            <v>00169495000187</v>
          </cell>
        </row>
        <row r="217">
          <cell r="A217">
            <v>141705</v>
          </cell>
          <cell r="B217" t="str">
            <v>141705</v>
          </cell>
          <cell r="C217" t="str">
            <v>R</v>
          </cell>
          <cell r="D217" t="str">
            <v>CASA DO CONSTRUTOR MAT CONSTR</v>
          </cell>
          <cell r="E217" t="str">
            <v>MG</v>
          </cell>
          <cell r="F217" t="str">
            <v>UBERLANDIA</v>
          </cell>
          <cell r="G217" t="str">
            <v>SANTA MONICA</v>
          </cell>
          <cell r="H217" t="str">
            <v>PM</v>
          </cell>
          <cell r="I217" t="str">
            <v>AV SEGISMUNDO PEREIRA 1808</v>
          </cell>
          <cell r="J217" t="str">
            <v>38408-170</v>
          </cell>
          <cell r="K217" t="str">
            <v>11810981000159</v>
          </cell>
        </row>
        <row r="218">
          <cell r="A218">
            <v>142153</v>
          </cell>
          <cell r="B218" t="str">
            <v>142153</v>
          </cell>
          <cell r="C218" t="str">
            <v>R</v>
          </cell>
          <cell r="D218" t="str">
            <v>RODRIGO DO VALE DA SILVA DEP MAT ME</v>
          </cell>
          <cell r="E218" t="str">
            <v>SP</v>
          </cell>
          <cell r="F218" t="str">
            <v>SAO PAULO</v>
          </cell>
          <cell r="G218" t="str">
            <v>GLEBA DO PESSEGO</v>
          </cell>
          <cell r="H218" t="str">
            <v>PN</v>
          </cell>
          <cell r="I218" t="str">
            <v>R MALMEQUER DO CAMPO 1076</v>
          </cell>
          <cell r="J218" t="str">
            <v>08265-380</v>
          </cell>
          <cell r="K218" t="str">
            <v>13189870000100</v>
          </cell>
        </row>
        <row r="219">
          <cell r="A219">
            <v>203432</v>
          </cell>
          <cell r="B219" t="str">
            <v>203432</v>
          </cell>
          <cell r="C219" t="str">
            <v>R</v>
          </cell>
          <cell r="D219" t="str">
            <v>CONSTRUHOME MAT CONSTR LTDA ME</v>
          </cell>
          <cell r="E219" t="str">
            <v>RJ</v>
          </cell>
          <cell r="F219" t="str">
            <v>RIO DE JANEIRO</v>
          </cell>
          <cell r="G219" t="str">
            <v>VARGEM PEQUENA</v>
          </cell>
          <cell r="H219" t="str">
            <v>PG</v>
          </cell>
          <cell r="I219" t="str">
            <v>ESTR DOS BANDEIRANTES SN, LT 0</v>
          </cell>
          <cell r="J219" t="str">
            <v>22783-550</v>
          </cell>
          <cell r="K219" t="str">
            <v>13766748000141</v>
          </cell>
        </row>
        <row r="220">
          <cell r="A220">
            <v>142592</v>
          </cell>
          <cell r="B220" t="str">
            <v>142592</v>
          </cell>
          <cell r="C220" t="str">
            <v>R</v>
          </cell>
          <cell r="D220" t="str">
            <v>G T DE SOUSA MATERIAIS DE CONSTR</v>
          </cell>
          <cell r="E220" t="str">
            <v>AM</v>
          </cell>
          <cell r="F220" t="str">
            <v>MANAUS</v>
          </cell>
          <cell r="G220" t="str">
            <v>CIDADE NOVA</v>
          </cell>
          <cell r="H220" t="str">
            <v>PL</v>
          </cell>
          <cell r="I220" t="str">
            <v>AV CEL SAVIO BELOTA 166, Q 170</v>
          </cell>
          <cell r="J220" t="str">
            <v>69095-000</v>
          </cell>
          <cell r="K220" t="str">
            <v>04964285000131</v>
          </cell>
        </row>
        <row r="221">
          <cell r="A221">
            <v>142592</v>
          </cell>
          <cell r="B221" t="str">
            <v>142592</v>
          </cell>
          <cell r="C221" t="str">
            <v>S</v>
          </cell>
          <cell r="D221" t="str">
            <v>G T DE SOUSA MATERIAIS DE CONSTR</v>
          </cell>
          <cell r="E221" t="str">
            <v>AM</v>
          </cell>
          <cell r="F221" t="str">
            <v>MANAUS</v>
          </cell>
          <cell r="G221" t="str">
            <v>CIDADE NOVA</v>
          </cell>
          <cell r="H221" t="str">
            <v>PM</v>
          </cell>
          <cell r="I221" t="str">
            <v>AV CEL SAVIO BELOTA 166, Q 170</v>
          </cell>
          <cell r="J221" t="str">
            <v>69095-000</v>
          </cell>
          <cell r="K221" t="str">
            <v>04964285000131</v>
          </cell>
        </row>
        <row r="222">
          <cell r="A222">
            <v>194633</v>
          </cell>
          <cell r="B222" t="str">
            <v>194633</v>
          </cell>
          <cell r="C222" t="str">
            <v>R</v>
          </cell>
          <cell r="D222" t="str">
            <v>A B C ATACADO BRASILEIRO CONSTR SA</v>
          </cell>
          <cell r="E222" t="str">
            <v>MG</v>
          </cell>
          <cell r="F222" t="str">
            <v>JUIZ DE FORA</v>
          </cell>
          <cell r="G222" t="str">
            <v>SANTA CRUZ</v>
          </cell>
          <cell r="H222" t="str">
            <v>PK</v>
          </cell>
          <cell r="I222" t="str">
            <v>R JOANA D'ARC SN, AREA 2 A</v>
          </cell>
          <cell r="J222" t="str">
            <v>36088-390</v>
          </cell>
          <cell r="K222" t="str">
            <v>38542718004684</v>
          </cell>
        </row>
        <row r="223">
          <cell r="A223">
            <v>142871</v>
          </cell>
          <cell r="B223" t="str">
            <v>142871</v>
          </cell>
          <cell r="C223" t="str">
            <v>R</v>
          </cell>
          <cell r="D223" t="str">
            <v>COML PIVOTTO &amp; BRITO LTDA ME</v>
          </cell>
          <cell r="E223" t="str">
            <v>SP</v>
          </cell>
          <cell r="F223" t="str">
            <v>SAO PAULO</v>
          </cell>
          <cell r="G223" t="str">
            <v>CID DUTRA</v>
          </cell>
          <cell r="H223" t="str">
            <v>PM</v>
          </cell>
          <cell r="I223" t="str">
            <v>R MARTINOPOLIS 44, LJ 3</v>
          </cell>
          <cell r="J223" t="str">
            <v>04805-310</v>
          </cell>
          <cell r="K223" t="str">
            <v>13419539000121</v>
          </cell>
        </row>
        <row r="224">
          <cell r="A224">
            <v>142998</v>
          </cell>
          <cell r="B224" t="str">
            <v>142998</v>
          </cell>
          <cell r="C224" t="str">
            <v>R</v>
          </cell>
          <cell r="D224" t="str">
            <v>RANDOLI MAT CONSTR LTDA ME</v>
          </cell>
          <cell r="E224" t="str">
            <v>SP</v>
          </cell>
          <cell r="F224" t="str">
            <v>SAO PAULO</v>
          </cell>
          <cell r="G224" t="str">
            <v>VL CURUCA</v>
          </cell>
          <cell r="H224" t="str">
            <v>PO</v>
          </cell>
          <cell r="I224" t="str">
            <v>AV PEDRO MEIRA 337</v>
          </cell>
          <cell r="J224" t="str">
            <v>08030-500</v>
          </cell>
          <cell r="K224" t="str">
            <v>11426132000104</v>
          </cell>
        </row>
        <row r="225">
          <cell r="A225">
            <v>143174</v>
          </cell>
          <cell r="B225" t="str">
            <v>143174</v>
          </cell>
          <cell r="C225" t="str">
            <v>R</v>
          </cell>
          <cell r="D225" t="str">
            <v>ENEAS FERREIRA DIAS ME</v>
          </cell>
          <cell r="E225" t="str">
            <v>SP</v>
          </cell>
          <cell r="F225" t="str">
            <v>SAO PAULO</v>
          </cell>
          <cell r="G225" t="str">
            <v>PARADA INGLESA</v>
          </cell>
          <cell r="H225" t="str">
            <v>PN</v>
          </cell>
          <cell r="I225" t="str">
            <v>R BORGES 387</v>
          </cell>
          <cell r="J225" t="str">
            <v>02248-120</v>
          </cell>
          <cell r="K225" t="str">
            <v>05377420000105</v>
          </cell>
        </row>
        <row r="226">
          <cell r="A226">
            <v>143182</v>
          </cell>
          <cell r="B226" t="str">
            <v>143182</v>
          </cell>
          <cell r="C226" t="str">
            <v>R</v>
          </cell>
          <cell r="D226" t="str">
            <v>JOAO BATISTA GRACIANO S J CAMPOS</v>
          </cell>
          <cell r="E226" t="str">
            <v>SP</v>
          </cell>
          <cell r="F226" t="str">
            <v>SAO JOSE DOS CAMPOS</v>
          </cell>
          <cell r="G226" t="str">
            <v>SAO FRANCISCO XAVIER</v>
          </cell>
          <cell r="H226" t="str">
            <v>PM</v>
          </cell>
          <cell r="I226" t="str">
            <v>R XV DE NOVEMBRO 486</v>
          </cell>
          <cell r="J226" t="str">
            <v>12247-210</v>
          </cell>
          <cell r="K226" t="str">
            <v>65393944000111</v>
          </cell>
        </row>
        <row r="227">
          <cell r="A227">
            <v>143251</v>
          </cell>
          <cell r="B227" t="str">
            <v>143251</v>
          </cell>
          <cell r="C227" t="str">
            <v>S</v>
          </cell>
          <cell r="D227" t="str">
            <v>MARQBAZA MAT CONSTR LTDA</v>
          </cell>
          <cell r="E227" t="str">
            <v>PR</v>
          </cell>
          <cell r="F227" t="str">
            <v>LONDRINA</v>
          </cell>
          <cell r="G227" t="str">
            <v>JD OLIMPICO</v>
          </cell>
          <cell r="H227" t="str">
            <v>PM</v>
          </cell>
          <cell r="I227" t="str">
            <v>AV DA MARATONA 480</v>
          </cell>
          <cell r="J227" t="str">
            <v>86056-270</v>
          </cell>
          <cell r="K227" t="str">
            <v>04361726000100</v>
          </cell>
        </row>
        <row r="228">
          <cell r="A228">
            <v>14327</v>
          </cell>
          <cell r="B228" t="str">
            <v>14327</v>
          </cell>
          <cell r="C228" t="str">
            <v>R</v>
          </cell>
          <cell r="D228" t="str">
            <v>COML GIRARDI LTDA</v>
          </cell>
          <cell r="E228" t="str">
            <v>SC</v>
          </cell>
          <cell r="F228" t="str">
            <v>CHAPECO</v>
          </cell>
          <cell r="G228" t="str">
            <v>CENTRO</v>
          </cell>
          <cell r="H228" t="str">
            <v>PM</v>
          </cell>
          <cell r="I228" t="str">
            <v>R NEREU RAMOS 138</v>
          </cell>
          <cell r="J228" t="str">
            <v>89801-020</v>
          </cell>
          <cell r="K228" t="str">
            <v>83298349000189</v>
          </cell>
        </row>
        <row r="229">
          <cell r="A229">
            <v>143777</v>
          </cell>
          <cell r="B229" t="str">
            <v>143777</v>
          </cell>
          <cell r="C229" t="str">
            <v>S</v>
          </cell>
          <cell r="D229" t="str">
            <v>RONAN ANTONIO PINTO ME</v>
          </cell>
          <cell r="E229" t="str">
            <v>GO</v>
          </cell>
          <cell r="F229" t="str">
            <v>GOIANIA</v>
          </cell>
          <cell r="G229" t="str">
            <v>CHAC DO GOVERNADOR</v>
          </cell>
          <cell r="H229" t="str">
            <v>PM</v>
          </cell>
          <cell r="I229" t="str">
            <v>AV PROF ALFREDO DE 833, QD CA</v>
          </cell>
          <cell r="J229" t="str">
            <v>74870-038</v>
          </cell>
          <cell r="K229" t="str">
            <v>01189106000148</v>
          </cell>
        </row>
        <row r="230">
          <cell r="A230">
            <v>143839</v>
          </cell>
          <cell r="B230" t="str">
            <v>143839</v>
          </cell>
          <cell r="C230" t="str">
            <v>R</v>
          </cell>
          <cell r="D230" t="str">
            <v>COML FUJISAWA LTDA ME</v>
          </cell>
          <cell r="E230" t="str">
            <v>SP</v>
          </cell>
          <cell r="F230" t="str">
            <v>CAMPINAS</v>
          </cell>
          <cell r="G230" t="str">
            <v>PQ VIA NORTE</v>
          </cell>
          <cell r="H230" t="str">
            <v>PM</v>
          </cell>
          <cell r="I230" t="str">
            <v>R JOSE GONCALVES DE LIMA 5</v>
          </cell>
          <cell r="J230" t="str">
            <v>13065-280</v>
          </cell>
          <cell r="K230" t="str">
            <v>13511949000106</v>
          </cell>
        </row>
        <row r="231">
          <cell r="A231">
            <v>143882</v>
          </cell>
          <cell r="B231" t="str">
            <v>143882</v>
          </cell>
          <cell r="C231" t="str">
            <v>R</v>
          </cell>
          <cell r="D231" t="str">
            <v>ALESSANDRA BATISTA SILVA ARCAS ME</v>
          </cell>
          <cell r="E231" t="str">
            <v>SP</v>
          </cell>
          <cell r="F231" t="str">
            <v>RIBEIRAO PRETO</v>
          </cell>
          <cell r="G231" t="str">
            <v>CANDIDO PORTINARI</v>
          </cell>
          <cell r="H231" t="str">
            <v>PN</v>
          </cell>
          <cell r="I231" t="str">
            <v>AV PROFA DINA RIZZI 1948</v>
          </cell>
          <cell r="J231" t="str">
            <v>14093-550</v>
          </cell>
          <cell r="K231" t="str">
            <v>04703516000153</v>
          </cell>
        </row>
        <row r="232">
          <cell r="A232">
            <v>143927</v>
          </cell>
          <cell r="B232" t="str">
            <v>143927</v>
          </cell>
          <cell r="C232" t="str">
            <v>R</v>
          </cell>
          <cell r="D232" t="str">
            <v>REGIANE DA APARECIDA CASSIANO</v>
          </cell>
          <cell r="E232" t="str">
            <v>SC</v>
          </cell>
          <cell r="F232" t="str">
            <v>CHAPECO</v>
          </cell>
          <cell r="G232" t="str">
            <v>BELA VISTA</v>
          </cell>
          <cell r="H232" t="str">
            <v>PN</v>
          </cell>
          <cell r="I232" t="str">
            <v>AV FERNANDO MACHADO 3201, D</v>
          </cell>
          <cell r="J232" t="str">
            <v>89804-460</v>
          </cell>
          <cell r="K232" t="str">
            <v>03565333000156</v>
          </cell>
        </row>
        <row r="233">
          <cell r="A233">
            <v>14414</v>
          </cell>
          <cell r="B233" t="str">
            <v>14414</v>
          </cell>
          <cell r="C233" t="str">
            <v>R</v>
          </cell>
          <cell r="D233" t="str">
            <v>DEP MAT CONSTR AVENIDA SJC LTDA ME</v>
          </cell>
          <cell r="E233" t="str">
            <v>SP</v>
          </cell>
          <cell r="F233" t="str">
            <v>SAO JOSE DOS CAMPOS</v>
          </cell>
          <cell r="G233" t="str">
            <v>STA INES I</v>
          </cell>
          <cell r="H233" t="str">
            <v>PM</v>
          </cell>
          <cell r="I233" t="str">
            <v>R FAUZE DIMAS L GONCALVES 767</v>
          </cell>
          <cell r="J233" t="str">
            <v>12248-460</v>
          </cell>
          <cell r="K233" t="str">
            <v>01389884000180</v>
          </cell>
        </row>
        <row r="234">
          <cell r="A234">
            <v>144189</v>
          </cell>
          <cell r="B234" t="str">
            <v>144189</v>
          </cell>
          <cell r="C234" t="str">
            <v>R</v>
          </cell>
          <cell r="D234" t="str">
            <v>KM COPA MAT ELETR E HIDR LTDA ME</v>
          </cell>
          <cell r="E234" t="str">
            <v>RJ</v>
          </cell>
          <cell r="F234" t="str">
            <v>RIO DE JANEIRO</v>
          </cell>
          <cell r="G234" t="str">
            <v>COPACABANA</v>
          </cell>
          <cell r="H234" t="str">
            <v>PO</v>
          </cell>
          <cell r="I234" t="str">
            <v>R RAUL POMPEIA 168, LOJA B</v>
          </cell>
          <cell r="J234" t="str">
            <v>22080-000</v>
          </cell>
          <cell r="K234" t="str">
            <v>09168484000157</v>
          </cell>
        </row>
        <row r="235">
          <cell r="A235">
            <v>144255</v>
          </cell>
          <cell r="B235" t="str">
            <v>144255</v>
          </cell>
          <cell r="C235" t="str">
            <v>S</v>
          </cell>
          <cell r="D235" t="str">
            <v>N PONTES CONTR E COM LTDA ME</v>
          </cell>
          <cell r="E235" t="str">
            <v>MA</v>
          </cell>
          <cell r="F235" t="str">
            <v>SAO LUIS</v>
          </cell>
          <cell r="G235" t="str">
            <v>VILA BACANGA</v>
          </cell>
          <cell r="H235" t="str">
            <v>PM</v>
          </cell>
          <cell r="I235" t="str">
            <v>R DA FELICIDADE 15</v>
          </cell>
          <cell r="J235" t="str">
            <v>65080-450</v>
          </cell>
          <cell r="K235" t="str">
            <v>07994158000173</v>
          </cell>
        </row>
        <row r="236">
          <cell r="A236">
            <v>14490</v>
          </cell>
          <cell r="B236" t="str">
            <v>14490</v>
          </cell>
          <cell r="C236" t="str">
            <v>S</v>
          </cell>
          <cell r="D236" t="str">
            <v>VIDROLAR COM MAT CONSTR LTDA</v>
          </cell>
          <cell r="E236" t="str">
            <v>MA</v>
          </cell>
          <cell r="F236" t="str">
            <v>IMPERATRIZ</v>
          </cell>
          <cell r="G236" t="str">
            <v>CENTRO</v>
          </cell>
          <cell r="H236" t="str">
            <v>PG</v>
          </cell>
          <cell r="I236" t="str">
            <v>AV GETULIO VARGAS 1543</v>
          </cell>
          <cell r="J236" t="str">
            <v>65903-280</v>
          </cell>
          <cell r="K236" t="str">
            <v>06414734000101</v>
          </cell>
        </row>
        <row r="237">
          <cell r="A237">
            <v>145039</v>
          </cell>
          <cell r="B237" t="str">
            <v>145039</v>
          </cell>
          <cell r="C237" t="str">
            <v>R</v>
          </cell>
          <cell r="D237" t="str">
            <v>SANTANA PROD SIDERURGICOS LTDA</v>
          </cell>
          <cell r="E237" t="str">
            <v>MG</v>
          </cell>
          <cell r="F237" t="str">
            <v>GOVERNADOR VALADARES</v>
          </cell>
          <cell r="G237" t="str">
            <v>DISTR INDUSTRIAL</v>
          </cell>
          <cell r="H237" t="str">
            <v>PI</v>
          </cell>
          <cell r="I237" t="str">
            <v>AV INDUSTRIAL 1088</v>
          </cell>
          <cell r="J237" t="str">
            <v>35040-610</v>
          </cell>
          <cell r="K237" t="str">
            <v>20601837000527</v>
          </cell>
        </row>
        <row r="238">
          <cell r="A238">
            <v>14557</v>
          </cell>
          <cell r="B238" t="str">
            <v>14557</v>
          </cell>
          <cell r="C238" t="str">
            <v>R</v>
          </cell>
          <cell r="D238" t="str">
            <v>EMPORIO LARANJEIRAS MAT CONSTR LTDA</v>
          </cell>
          <cell r="E238" t="str">
            <v>RJ</v>
          </cell>
          <cell r="F238" t="str">
            <v>RIO DE JANEIRO</v>
          </cell>
          <cell r="G238" t="str">
            <v>LARANJEIRAS</v>
          </cell>
          <cell r="H238" t="str">
            <v>PN</v>
          </cell>
          <cell r="I238" t="str">
            <v>R DAS LARANJEIRAS 212</v>
          </cell>
          <cell r="J238" t="str">
            <v>22240-002</v>
          </cell>
          <cell r="K238" t="str">
            <v>03290036000145</v>
          </cell>
        </row>
        <row r="239">
          <cell r="A239">
            <v>145692</v>
          </cell>
          <cell r="B239" t="str">
            <v>145692</v>
          </cell>
          <cell r="C239" t="str">
            <v>R</v>
          </cell>
          <cell r="D239" t="str">
            <v>SOGIL MAT CONST LTDA.</v>
          </cell>
          <cell r="E239" t="str">
            <v>PE</v>
          </cell>
          <cell r="F239" t="str">
            <v>RECIFE</v>
          </cell>
          <cell r="G239" t="str">
            <v>IPSEP</v>
          </cell>
          <cell r="H239" t="str">
            <v>PM</v>
          </cell>
          <cell r="I239" t="str">
            <v>R FRANCISCO BARRETO 250</v>
          </cell>
          <cell r="J239" t="str">
            <v>51350-230</v>
          </cell>
          <cell r="K239" t="str">
            <v>11221058000181</v>
          </cell>
        </row>
        <row r="240">
          <cell r="A240">
            <v>145700</v>
          </cell>
          <cell r="B240" t="str">
            <v>145700</v>
          </cell>
          <cell r="C240" t="str">
            <v>S</v>
          </cell>
          <cell r="D240" t="str">
            <v>FIEL MAT CONSTR EIRELI EPP</v>
          </cell>
          <cell r="E240" t="str">
            <v>RO</v>
          </cell>
          <cell r="F240" t="str">
            <v>JI-PARANA</v>
          </cell>
          <cell r="G240" t="str">
            <v>NOVA BRASILIA</v>
          </cell>
          <cell r="H240" t="str">
            <v>PO</v>
          </cell>
          <cell r="I240" t="str">
            <v>AV BRASIL 2612</v>
          </cell>
          <cell r="J240" t="str">
            <v>76908-596</v>
          </cell>
          <cell r="K240" t="str">
            <v>13285575000140</v>
          </cell>
        </row>
        <row r="241">
          <cell r="A241">
            <v>145799</v>
          </cell>
          <cell r="B241" t="str">
            <v>145799</v>
          </cell>
          <cell r="C241" t="str">
            <v>S</v>
          </cell>
          <cell r="D241" t="str">
            <v>CIMEC COMERCIO SERVICOS IMPORTACAO</v>
          </cell>
          <cell r="E241" t="str">
            <v>AC</v>
          </cell>
          <cell r="F241" t="str">
            <v>RIO BRANCO</v>
          </cell>
          <cell r="G241" t="str">
            <v>VILA DO DNER</v>
          </cell>
          <cell r="H241" t="str">
            <v>PD</v>
          </cell>
          <cell r="I241" t="str">
            <v>V CHICO MENDES 2307</v>
          </cell>
          <cell r="J241" t="str">
            <v>69906-134</v>
          </cell>
          <cell r="K241" t="str">
            <v>04843899000165</v>
          </cell>
        </row>
        <row r="242">
          <cell r="A242">
            <v>14597</v>
          </cell>
          <cell r="B242" t="str">
            <v>14597</v>
          </cell>
          <cell r="C242" t="str">
            <v>R</v>
          </cell>
          <cell r="D242" t="str">
            <v>CACULA MAT CONSTR LTDA</v>
          </cell>
          <cell r="E242" t="str">
            <v>RS</v>
          </cell>
          <cell r="F242" t="str">
            <v>PORTO ALEGRE</v>
          </cell>
          <cell r="G242" t="str">
            <v>AZENHA</v>
          </cell>
          <cell r="H242" t="str">
            <v>PK</v>
          </cell>
          <cell r="I242" t="str">
            <v>AV BENTO GONCALVES 6385</v>
          </cell>
          <cell r="J242" t="str">
            <v>91540-000</v>
          </cell>
          <cell r="K242" t="str">
            <v>89323893000110</v>
          </cell>
        </row>
        <row r="243">
          <cell r="A243">
            <v>146150</v>
          </cell>
          <cell r="B243" t="str">
            <v>146150</v>
          </cell>
          <cell r="C243" t="str">
            <v>R</v>
          </cell>
          <cell r="D243" t="str">
            <v>BECKER COM VAREJISTA LTDA ME</v>
          </cell>
          <cell r="E243" t="str">
            <v>MG</v>
          </cell>
          <cell r="F243" t="str">
            <v>BELO HORIZONTE</v>
          </cell>
          <cell r="G243" t="str">
            <v>CASTELO</v>
          </cell>
          <cell r="H243" t="str">
            <v>PM</v>
          </cell>
          <cell r="I243" t="str">
            <v>AV ALTAMIRO AVELINO SOARES 412</v>
          </cell>
          <cell r="J243" t="str">
            <v>30330-000</v>
          </cell>
          <cell r="K243" t="str">
            <v>12917036000113</v>
          </cell>
        </row>
        <row r="244">
          <cell r="A244">
            <v>14621</v>
          </cell>
          <cell r="B244" t="str">
            <v>14621</v>
          </cell>
          <cell r="C244" t="str">
            <v>R</v>
          </cell>
          <cell r="D244" t="str">
            <v>COM MAT CONSTR PEL LTDA</v>
          </cell>
          <cell r="E244" t="str">
            <v>SP</v>
          </cell>
          <cell r="F244" t="str">
            <v>SAO PAULO</v>
          </cell>
          <cell r="G244" t="str">
            <v>JD ADALGIZA</v>
          </cell>
          <cell r="H244" t="str">
            <v>PN</v>
          </cell>
          <cell r="I244" t="str">
            <v>AV PABLO CASALS 1072</v>
          </cell>
          <cell r="J244" t="str">
            <v>05386-130</v>
          </cell>
          <cell r="K244" t="str">
            <v>52681939000162</v>
          </cell>
        </row>
        <row r="245">
          <cell r="A245">
            <v>146414</v>
          </cell>
          <cell r="B245" t="str">
            <v>146414</v>
          </cell>
          <cell r="C245" t="str">
            <v>R</v>
          </cell>
          <cell r="D245" t="str">
            <v>JOSE FELIX SILVA</v>
          </cell>
          <cell r="E245" t="str">
            <v>PE</v>
          </cell>
          <cell r="F245" t="str">
            <v>RECIFE</v>
          </cell>
          <cell r="G245" t="str">
            <v>TORROES</v>
          </cell>
          <cell r="H245" t="str">
            <v>PM</v>
          </cell>
          <cell r="I245" t="str">
            <v>AV BI CENTENARIO REVOL FRANCES</v>
          </cell>
          <cell r="J245" t="str">
            <v>50660-320</v>
          </cell>
          <cell r="K245" t="str">
            <v>10751513000198</v>
          </cell>
        </row>
        <row r="246">
          <cell r="A246">
            <v>146510</v>
          </cell>
          <cell r="B246" t="str">
            <v>146510</v>
          </cell>
          <cell r="C246" t="str">
            <v>S</v>
          </cell>
          <cell r="D246" t="str">
            <v>DOURAPLAS MERCADAO TOTAL MAT</v>
          </cell>
          <cell r="E246" t="str">
            <v>MS</v>
          </cell>
          <cell r="F246" t="str">
            <v>DOURADOS</v>
          </cell>
          <cell r="G246" t="str">
            <v>PQ DO LAGO II</v>
          </cell>
          <cell r="H246" t="str">
            <v>PM</v>
          </cell>
          <cell r="I246" t="str">
            <v>AV LINDALVA MARQUES M FERREIRA</v>
          </cell>
          <cell r="J246" t="str">
            <v>79822-430</v>
          </cell>
          <cell r="K246" t="str">
            <v>11068857000160</v>
          </cell>
        </row>
        <row r="247">
          <cell r="A247">
            <v>146981</v>
          </cell>
          <cell r="B247" t="str">
            <v>146981</v>
          </cell>
          <cell r="C247" t="str">
            <v>S</v>
          </cell>
          <cell r="D247" t="str">
            <v>BARRIGA VERDE IMPORT E EXPORT LTDA</v>
          </cell>
          <cell r="E247" t="str">
            <v>AC</v>
          </cell>
          <cell r="F247" t="str">
            <v>RIO BRANCO</v>
          </cell>
          <cell r="G247" t="str">
            <v>JD DE ALAH</v>
          </cell>
          <cell r="H247" t="str">
            <v>55</v>
          </cell>
          <cell r="I247" t="str">
            <v>AV NOVA CEARA 1397</v>
          </cell>
          <cell r="J247" t="str">
            <v>69915-526</v>
          </cell>
          <cell r="K247" t="str">
            <v>11485899000104</v>
          </cell>
        </row>
        <row r="248">
          <cell r="A248">
            <v>147010</v>
          </cell>
          <cell r="B248" t="str">
            <v>147010</v>
          </cell>
          <cell r="C248" t="str">
            <v>R</v>
          </cell>
          <cell r="D248" t="str">
            <v>LOIRA COM MAT CONSTR LTDA ME</v>
          </cell>
          <cell r="E248" t="str">
            <v>SP</v>
          </cell>
          <cell r="F248" t="str">
            <v>SAO PAULO</v>
          </cell>
          <cell r="G248" t="str">
            <v>IPIRANGA</v>
          </cell>
          <cell r="H248" t="str">
            <v>PM</v>
          </cell>
          <cell r="I248" t="str">
            <v>R ALM MARIATH 170</v>
          </cell>
          <cell r="J248" t="str">
            <v>04218-040</v>
          </cell>
          <cell r="K248" t="str">
            <v>13897425000197</v>
          </cell>
        </row>
        <row r="249">
          <cell r="A249">
            <v>147197</v>
          </cell>
          <cell r="B249" t="str">
            <v>147197</v>
          </cell>
          <cell r="C249" t="str">
            <v>S</v>
          </cell>
          <cell r="D249" t="str">
            <v>ARIANN COM MAT CONSTR LTDA</v>
          </cell>
          <cell r="E249" t="str">
            <v>ES</v>
          </cell>
          <cell r="F249" t="str">
            <v>VITORIA</v>
          </cell>
          <cell r="G249" t="str">
            <v>BARRO VERMELHO</v>
          </cell>
          <cell r="H249" t="str">
            <v>PM</v>
          </cell>
          <cell r="I249" t="str">
            <v>R CONSTANTE SODRE 1433, LOJA 0</v>
          </cell>
          <cell r="J249" t="str">
            <v>29057-545</v>
          </cell>
          <cell r="K249" t="str">
            <v>13695346000101</v>
          </cell>
        </row>
        <row r="250">
          <cell r="A250">
            <v>147386</v>
          </cell>
          <cell r="B250" t="str">
            <v>147386</v>
          </cell>
          <cell r="C250" t="str">
            <v>R</v>
          </cell>
          <cell r="D250" t="str">
            <v>ALEGRIA MATERIAL CONSTR LTDA</v>
          </cell>
          <cell r="E250" t="str">
            <v>PE</v>
          </cell>
          <cell r="F250" t="str">
            <v>RECIFE</v>
          </cell>
          <cell r="G250" t="str">
            <v>TEJIPIO</v>
          </cell>
          <cell r="H250" t="str">
            <v>PN</v>
          </cell>
          <cell r="I250" t="str">
            <v>R QUINZE DE NOVEMBRO 650</v>
          </cell>
          <cell r="J250" t="str">
            <v>50920-530</v>
          </cell>
          <cell r="K250" t="str">
            <v>13366818000174</v>
          </cell>
        </row>
        <row r="251">
          <cell r="A251">
            <v>147453</v>
          </cell>
          <cell r="B251" t="str">
            <v>147453</v>
          </cell>
          <cell r="C251" t="str">
            <v>R</v>
          </cell>
          <cell r="D251" t="str">
            <v>CARVALHO MAT CONSTR</v>
          </cell>
          <cell r="E251" t="str">
            <v>SE</v>
          </cell>
          <cell r="F251" t="str">
            <v>ARACAJU</v>
          </cell>
          <cell r="G251" t="str">
            <v>AEROPORTO</v>
          </cell>
          <cell r="H251" t="str">
            <v>PN</v>
          </cell>
          <cell r="I251" t="str">
            <v>AV FABIO JOSE CARDOSO RAMOS 67</v>
          </cell>
          <cell r="J251" t="str">
            <v>49037-000</v>
          </cell>
          <cell r="K251" t="str">
            <v>06317099000136</v>
          </cell>
        </row>
        <row r="252">
          <cell r="A252">
            <v>148200</v>
          </cell>
          <cell r="B252" t="str">
            <v>148200</v>
          </cell>
          <cell r="C252" t="str">
            <v>R</v>
          </cell>
          <cell r="D252" t="str">
            <v>LUCIA RODAS CRISCI ME</v>
          </cell>
          <cell r="E252" t="str">
            <v>SP</v>
          </cell>
          <cell r="F252" t="str">
            <v>CAMPINAS</v>
          </cell>
          <cell r="G252" t="str">
            <v>CENTRO</v>
          </cell>
          <cell r="H252" t="str">
            <v>PM</v>
          </cell>
          <cell r="I252" t="str">
            <v>R LUZITANA 1591</v>
          </cell>
          <cell r="J252" t="str">
            <v>13015-122</v>
          </cell>
          <cell r="K252" t="str">
            <v>07726380000195</v>
          </cell>
        </row>
        <row r="253">
          <cell r="A253">
            <v>148336</v>
          </cell>
          <cell r="B253" t="str">
            <v>148336</v>
          </cell>
          <cell r="C253" t="str">
            <v>R</v>
          </cell>
          <cell r="D253" t="str">
            <v>REDE CONSTRUIR 2007 MAT CONSTR LTDA</v>
          </cell>
          <cell r="E253" t="str">
            <v>RJ</v>
          </cell>
          <cell r="F253" t="str">
            <v>RIO DE JANEIRO</v>
          </cell>
          <cell r="G253" t="str">
            <v>CORDOVIL</v>
          </cell>
          <cell r="H253" t="str">
            <v>PN</v>
          </cell>
          <cell r="I253" t="str">
            <v>R JOAO HENRIQUE 520</v>
          </cell>
          <cell r="J253" t="str">
            <v>21250-530</v>
          </cell>
          <cell r="K253" t="str">
            <v>08959628000120</v>
          </cell>
        </row>
        <row r="254">
          <cell r="A254">
            <v>148972</v>
          </cell>
          <cell r="B254" t="str">
            <v>148972</v>
          </cell>
          <cell r="C254" t="str">
            <v>R</v>
          </cell>
          <cell r="D254" t="str">
            <v>BIDU COM MAT CONSTR LTDA ME</v>
          </cell>
          <cell r="E254" t="str">
            <v>SP</v>
          </cell>
          <cell r="F254" t="str">
            <v>SAO PAULO</v>
          </cell>
          <cell r="G254" t="str">
            <v>PQ DO LAGO</v>
          </cell>
          <cell r="H254" t="str">
            <v>PM</v>
          </cell>
          <cell r="I254" t="str">
            <v>ESTR M BOI MIRIM 9771</v>
          </cell>
          <cell r="J254" t="str">
            <v>04948-030</v>
          </cell>
          <cell r="K254" t="str">
            <v>65649097000103</v>
          </cell>
        </row>
        <row r="255">
          <cell r="A255">
            <v>149109</v>
          </cell>
          <cell r="B255" t="str">
            <v>149109</v>
          </cell>
          <cell r="C255" t="str">
            <v>S</v>
          </cell>
          <cell r="D255" t="str">
            <v>FERRAG MACAUBAS LTDA ME</v>
          </cell>
          <cell r="E255" t="str">
            <v>GO</v>
          </cell>
          <cell r="F255" t="str">
            <v>GOIANIA</v>
          </cell>
          <cell r="G255" t="str">
            <v>RECANTO DAS MINAS GERAIS</v>
          </cell>
          <cell r="H255" t="str">
            <v>PM</v>
          </cell>
          <cell r="I255" t="str">
            <v>AV ESMERALDA 1614, Q 81 LT 25</v>
          </cell>
          <cell r="J255" t="str">
            <v>74785-132</v>
          </cell>
          <cell r="K255" t="str">
            <v>12263782000130</v>
          </cell>
        </row>
        <row r="256">
          <cell r="A256">
            <v>149226</v>
          </cell>
          <cell r="B256" t="str">
            <v>149226</v>
          </cell>
          <cell r="C256" t="str">
            <v>S</v>
          </cell>
          <cell r="D256" t="str">
            <v>CASA DO FERRO COMERCIO LTDA</v>
          </cell>
          <cell r="E256" t="str">
            <v>PA</v>
          </cell>
          <cell r="F256" t="str">
            <v>BELEM</v>
          </cell>
          <cell r="G256" t="str">
            <v>AEROPORTO</v>
          </cell>
          <cell r="H256" t="str">
            <v>PG</v>
          </cell>
          <cell r="I256" t="str">
            <v>R DO AEROPORTO 100</v>
          </cell>
          <cell r="J256" t="str">
            <v>66915-010</v>
          </cell>
          <cell r="K256" t="str">
            <v>08906335000185</v>
          </cell>
        </row>
        <row r="257">
          <cell r="A257">
            <v>237060</v>
          </cell>
          <cell r="B257" t="str">
            <v>237060</v>
          </cell>
          <cell r="C257" t="str">
            <v>R</v>
          </cell>
          <cell r="D257" t="str">
            <v>FARM MAT CONSTR LTDA EPP</v>
          </cell>
          <cell r="E257" t="str">
            <v>RJ</v>
          </cell>
          <cell r="F257" t="str">
            <v>RIO DE JANEIRO</v>
          </cell>
          <cell r="G257" t="str">
            <v>RIO COMPRIDO</v>
          </cell>
          <cell r="H257" t="str">
            <v>PQ</v>
          </cell>
          <cell r="I257" t="str">
            <v>R DO MATOSO 251</v>
          </cell>
          <cell r="J257" t="str">
            <v>20270-134</v>
          </cell>
          <cell r="K257" t="str">
            <v>14650934000183</v>
          </cell>
        </row>
        <row r="258">
          <cell r="A258">
            <v>149385</v>
          </cell>
          <cell r="B258" t="str">
            <v>149385</v>
          </cell>
          <cell r="C258" t="str">
            <v>S</v>
          </cell>
          <cell r="D258" t="str">
            <v>LIMACON MAT DE CONSTR LTDA ME</v>
          </cell>
          <cell r="E258" t="str">
            <v>ES</v>
          </cell>
          <cell r="F258" t="str">
            <v>VITORIA</v>
          </cell>
          <cell r="G258" t="str">
            <v>SAO CRISTOVAO</v>
          </cell>
          <cell r="H258" t="str">
            <v>PP</v>
          </cell>
          <cell r="I258" t="str">
            <v>R JOSE MOTTA FRAGA 239</v>
          </cell>
          <cell r="J258" t="str">
            <v>29048-470</v>
          </cell>
          <cell r="K258" t="str">
            <v>13864646000169</v>
          </cell>
        </row>
        <row r="259">
          <cell r="A259">
            <v>149671</v>
          </cell>
          <cell r="B259" t="str">
            <v>149671</v>
          </cell>
          <cell r="C259" t="str">
            <v>R</v>
          </cell>
          <cell r="D259" t="str">
            <v>PAOLA ROSARIO LINO ME</v>
          </cell>
          <cell r="E259" t="str">
            <v>SP</v>
          </cell>
          <cell r="F259" t="str">
            <v>SOROCABA</v>
          </cell>
          <cell r="G259" t="str">
            <v>JD MARIA ANTONIA PRADO</v>
          </cell>
          <cell r="H259" t="str">
            <v>PM</v>
          </cell>
          <cell r="I259" t="str">
            <v>AV ITAVUVU 2748</v>
          </cell>
          <cell r="J259" t="str">
            <v>18078-005</v>
          </cell>
          <cell r="K259" t="str">
            <v>11403496000160</v>
          </cell>
        </row>
        <row r="260">
          <cell r="A260">
            <v>149911</v>
          </cell>
          <cell r="B260" t="str">
            <v>149911</v>
          </cell>
          <cell r="C260" t="str">
            <v>S</v>
          </cell>
          <cell r="D260" t="str">
            <v>ARAGAO MAT CONSTR LTDA EPP</v>
          </cell>
          <cell r="E260" t="str">
            <v>RO</v>
          </cell>
          <cell r="F260" t="str">
            <v>PORTO VELHO</v>
          </cell>
          <cell r="G260" t="str">
            <v>FLODOALDO PONTES PINTO</v>
          </cell>
          <cell r="H260" t="str">
            <v>PM</v>
          </cell>
          <cell r="I260" t="str">
            <v>AV CALAMA 5584</v>
          </cell>
          <cell r="J260" t="str">
            <v>76820-580</v>
          </cell>
          <cell r="K260" t="str">
            <v>11253551000183</v>
          </cell>
        </row>
        <row r="261">
          <cell r="A261">
            <v>149917</v>
          </cell>
          <cell r="B261" t="str">
            <v>149917</v>
          </cell>
          <cell r="C261" t="str">
            <v>S</v>
          </cell>
          <cell r="D261" t="str">
            <v>A P C BARROS IMPORTACAO E EXPORT</v>
          </cell>
          <cell r="E261" t="str">
            <v>RR</v>
          </cell>
          <cell r="F261" t="str">
            <v>BOA VISTA</v>
          </cell>
          <cell r="G261" t="str">
            <v>SANTA TEREZA</v>
          </cell>
          <cell r="H261" t="str">
            <v>PK</v>
          </cell>
          <cell r="I261" t="str">
            <v>AV GAL ATAIDE TEIVE 5858</v>
          </cell>
          <cell r="J261" t="str">
            <v>69314-144</v>
          </cell>
          <cell r="K261" t="str">
            <v>13961509000142</v>
          </cell>
        </row>
        <row r="262">
          <cell r="A262">
            <v>150273</v>
          </cell>
          <cell r="B262" t="str">
            <v>150273</v>
          </cell>
          <cell r="C262" t="str">
            <v>R</v>
          </cell>
          <cell r="D262" t="str">
            <v>BENTO PREMOLDADOS LTDA ME</v>
          </cell>
          <cell r="E262" t="str">
            <v>AL</v>
          </cell>
          <cell r="F262" t="str">
            <v>MACEIO</v>
          </cell>
          <cell r="G262" t="str">
            <v>BARRO DURO</v>
          </cell>
          <cell r="H262" t="str">
            <v>PM</v>
          </cell>
          <cell r="I262" t="str">
            <v>AV JUCA SAMPAIO 1793</v>
          </cell>
          <cell r="J262" t="str">
            <v>57040-600</v>
          </cell>
          <cell r="K262" t="str">
            <v>04112582000159</v>
          </cell>
        </row>
        <row r="263">
          <cell r="A263">
            <v>150330</v>
          </cell>
          <cell r="B263" t="str">
            <v>150330</v>
          </cell>
          <cell r="C263" t="str">
            <v>R</v>
          </cell>
          <cell r="D263" t="str">
            <v>W L LUCENA DECOR E ACAB LTDA ME</v>
          </cell>
          <cell r="E263" t="str">
            <v>SP</v>
          </cell>
          <cell r="F263" t="str">
            <v>SAO PAULO</v>
          </cell>
          <cell r="G263" t="str">
            <v>CANGAIBA</v>
          </cell>
          <cell r="H263" t="str">
            <v>PO</v>
          </cell>
          <cell r="I263" t="str">
            <v>AV CANGAIBA 4063</v>
          </cell>
          <cell r="J263" t="str">
            <v>03711-009</v>
          </cell>
          <cell r="K263" t="str">
            <v>67014431000188</v>
          </cell>
        </row>
        <row r="264">
          <cell r="A264">
            <v>15062</v>
          </cell>
          <cell r="B264" t="str">
            <v>15062</v>
          </cell>
          <cell r="C264" t="str">
            <v>R</v>
          </cell>
          <cell r="D264" t="str">
            <v>GABRIEL ROBERTO SILVA &amp; CIA LTDA ME</v>
          </cell>
          <cell r="E264" t="str">
            <v>SP</v>
          </cell>
          <cell r="F264" t="str">
            <v>SAO JOSE DO RIO PRETO</v>
          </cell>
          <cell r="G264" t="str">
            <v>JD PLANALTO</v>
          </cell>
          <cell r="H264" t="str">
            <v>PP</v>
          </cell>
          <cell r="I264" t="str">
            <v>AV DOMINGOS FALAVINA 2505</v>
          </cell>
          <cell r="J264" t="str">
            <v>15046-600</v>
          </cell>
          <cell r="K264" t="str">
            <v>66547001000169</v>
          </cell>
        </row>
        <row r="265">
          <cell r="A265">
            <v>201218</v>
          </cell>
          <cell r="B265" t="str">
            <v>201218</v>
          </cell>
          <cell r="C265" t="str">
            <v>H</v>
          </cell>
          <cell r="D265" t="str">
            <v>A C COELHO MAT CONSTR LTDA</v>
          </cell>
          <cell r="E265" t="str">
            <v>DF</v>
          </cell>
          <cell r="F265" t="str">
            <v>BRASILIA</v>
          </cell>
          <cell r="G265" t="str">
            <v>ZONA INDUSTRIAL GUARA</v>
          </cell>
          <cell r="H265" t="str">
            <v>PK</v>
          </cell>
          <cell r="I265" t="str">
            <v>STRC TRECHO 2 CONJ A LT 5 SN</v>
          </cell>
          <cell r="J265" t="str">
            <v>71225-521</v>
          </cell>
          <cell r="K265" t="str">
            <v>37083474000740</v>
          </cell>
        </row>
        <row r="266">
          <cell r="A266">
            <v>151852</v>
          </cell>
          <cell r="B266" t="str">
            <v>151852</v>
          </cell>
          <cell r="C266" t="str">
            <v>R</v>
          </cell>
          <cell r="D266" t="str">
            <v>A2 L3 MAT DE CONSTRUCAO LTDA ME</v>
          </cell>
          <cell r="E266" t="str">
            <v>RJ</v>
          </cell>
          <cell r="F266" t="str">
            <v>CABO FRIO</v>
          </cell>
          <cell r="G266" t="str">
            <v>BRAGA</v>
          </cell>
          <cell r="H266" t="str">
            <v>PM</v>
          </cell>
          <cell r="I266" t="str">
            <v>R TEIXEIRA E SOUZA 2187, LOJA</v>
          </cell>
          <cell r="J266" t="str">
            <v>28909-001</v>
          </cell>
          <cell r="K266" t="str">
            <v>14621278000190</v>
          </cell>
        </row>
        <row r="267">
          <cell r="A267">
            <v>35678</v>
          </cell>
          <cell r="B267" t="str">
            <v>35678</v>
          </cell>
          <cell r="C267" t="str">
            <v>R</v>
          </cell>
          <cell r="D267" t="str">
            <v>ROBRU COM FERRAG LTDA ME</v>
          </cell>
          <cell r="E267" t="str">
            <v>SP</v>
          </cell>
          <cell r="F267" t="str">
            <v>SAO PAULO</v>
          </cell>
          <cell r="G267" t="str">
            <v>JD ROBRU</v>
          </cell>
          <cell r="H267" t="str">
            <v>PM</v>
          </cell>
          <cell r="I267" t="str">
            <v>R BENEDITO DE SOUZA BORGES 12</v>
          </cell>
          <cell r="J267" t="str">
            <v>08150-340</v>
          </cell>
          <cell r="K267" t="str">
            <v>67598755000100</v>
          </cell>
        </row>
        <row r="268">
          <cell r="A268">
            <v>152048</v>
          </cell>
          <cell r="B268" t="str">
            <v>152048</v>
          </cell>
          <cell r="C268" t="str">
            <v>S</v>
          </cell>
          <cell r="D268" t="str">
            <v>F AGUIAR &amp; AGUIAR COM MAT CONSTR</v>
          </cell>
          <cell r="E268" t="str">
            <v>PA</v>
          </cell>
          <cell r="F268" t="str">
            <v>SANTAREM</v>
          </cell>
          <cell r="G268" t="str">
            <v>JD SANTAREM</v>
          </cell>
          <cell r="H268" t="str">
            <v>PG</v>
          </cell>
          <cell r="I268" t="str">
            <v>AV VIOLETA 458</v>
          </cell>
          <cell r="J268" t="str">
            <v>68030-340</v>
          </cell>
          <cell r="K268" t="str">
            <v>07667966000126</v>
          </cell>
        </row>
        <row r="269">
          <cell r="A269">
            <v>152078</v>
          </cell>
          <cell r="B269" t="str">
            <v>152078</v>
          </cell>
          <cell r="C269" t="str">
            <v>R</v>
          </cell>
          <cell r="D269" t="str">
            <v>FREIOPECAS LTDA</v>
          </cell>
          <cell r="E269" t="str">
            <v>MG</v>
          </cell>
          <cell r="F269" t="str">
            <v>MONTES CLAROS</v>
          </cell>
          <cell r="G269" t="str">
            <v>MONTE ALEGRE</v>
          </cell>
          <cell r="H269" t="str">
            <v>PD</v>
          </cell>
          <cell r="I269" t="str">
            <v>AV DEP PLINIO RIBEIRO 2480</v>
          </cell>
          <cell r="J269" t="str">
            <v>39401-474</v>
          </cell>
          <cell r="K269" t="str">
            <v>22661482000759</v>
          </cell>
        </row>
        <row r="270">
          <cell r="A270">
            <v>152355</v>
          </cell>
          <cell r="B270" t="str">
            <v>152355</v>
          </cell>
          <cell r="C270" t="str">
            <v>R</v>
          </cell>
          <cell r="D270" t="str">
            <v>ITAPETI COM MAT CONSTR TRANSP LTDA</v>
          </cell>
          <cell r="E270" t="str">
            <v>SP</v>
          </cell>
          <cell r="F270" t="str">
            <v>SAO PAULO</v>
          </cell>
          <cell r="G270" t="str">
            <v>PQ NOVO MUNDO</v>
          </cell>
          <cell r="H270" t="str">
            <v>PO</v>
          </cell>
          <cell r="I270" t="str">
            <v>AL PSARG BASILIO NOGUEIRA COST</v>
          </cell>
          <cell r="J270" t="str">
            <v>02186-040</v>
          </cell>
          <cell r="K270" t="str">
            <v>12580603000199</v>
          </cell>
        </row>
        <row r="271">
          <cell r="A271">
            <v>152790</v>
          </cell>
          <cell r="B271" t="str">
            <v>152790</v>
          </cell>
          <cell r="C271" t="str">
            <v>R</v>
          </cell>
          <cell r="D271" t="str">
            <v>GRAJAU CENTER COM MAT CONSTR LTDA</v>
          </cell>
          <cell r="E271" t="str">
            <v>SP</v>
          </cell>
          <cell r="F271" t="str">
            <v>SAO PAULO</v>
          </cell>
          <cell r="G271" t="str">
            <v>GRAJAU</v>
          </cell>
          <cell r="H271" t="str">
            <v>PO</v>
          </cell>
          <cell r="I271" t="str">
            <v>AV DONA BELMIRA MARIN 2532</v>
          </cell>
          <cell r="J271" t="str">
            <v>04846-000</v>
          </cell>
          <cell r="K271" t="str">
            <v>61008660000103</v>
          </cell>
        </row>
        <row r="272">
          <cell r="A272">
            <v>153033</v>
          </cell>
          <cell r="B272" t="str">
            <v>153033</v>
          </cell>
          <cell r="C272" t="str">
            <v>R</v>
          </cell>
          <cell r="D272" t="str">
            <v>ITAMAR SEGUNDO SIMIONATTO ME</v>
          </cell>
          <cell r="E272" t="str">
            <v>SP</v>
          </cell>
          <cell r="F272" t="str">
            <v>CAMPINAS</v>
          </cell>
          <cell r="G272" t="str">
            <v>JD CHAPADAO</v>
          </cell>
          <cell r="H272" t="str">
            <v>PM</v>
          </cell>
          <cell r="I272" t="str">
            <v>AV ANDRADE NEVES 2409</v>
          </cell>
          <cell r="J272" t="str">
            <v>13070-001</v>
          </cell>
          <cell r="K272" t="str">
            <v>13391754000161</v>
          </cell>
        </row>
        <row r="273">
          <cell r="A273">
            <v>153234</v>
          </cell>
          <cell r="B273" t="str">
            <v>153234</v>
          </cell>
          <cell r="C273" t="str">
            <v>R</v>
          </cell>
          <cell r="D273" t="str">
            <v>PAULA E RAYANNE MAT CONSTR LTDA ME</v>
          </cell>
          <cell r="E273" t="str">
            <v>MG</v>
          </cell>
          <cell r="F273" t="str">
            <v>GOVERNADOR VALADARES</v>
          </cell>
          <cell r="G273" t="str">
            <v>SAO PEDRO</v>
          </cell>
          <cell r="H273" t="str">
            <v>PN</v>
          </cell>
          <cell r="I273" t="str">
            <v>AV MOACIR PALETA 96</v>
          </cell>
          <cell r="J273" t="str">
            <v>35020-360</v>
          </cell>
          <cell r="K273" t="str">
            <v>14736431000125</v>
          </cell>
        </row>
        <row r="274">
          <cell r="A274">
            <v>15361</v>
          </cell>
          <cell r="B274" t="str">
            <v>15361</v>
          </cell>
          <cell r="C274" t="str">
            <v>S</v>
          </cell>
          <cell r="D274" t="str">
            <v>COML MAT CONSTR FERNANDES SOUZA LTD</v>
          </cell>
          <cell r="E274" t="str">
            <v>GO</v>
          </cell>
          <cell r="F274" t="str">
            <v>GOIANIA</v>
          </cell>
          <cell r="G274" t="str">
            <v>PQ DAS FLORES</v>
          </cell>
          <cell r="H274" t="str">
            <v>PM</v>
          </cell>
          <cell r="I274" t="str">
            <v>AV NEROPOLIS 5291, QD 6 LT 25</v>
          </cell>
          <cell r="J274" t="str">
            <v>74595-236</v>
          </cell>
          <cell r="K274" t="str">
            <v>02357851000111</v>
          </cell>
        </row>
        <row r="275">
          <cell r="A275">
            <v>153742</v>
          </cell>
          <cell r="B275" t="str">
            <v>153742</v>
          </cell>
          <cell r="C275" t="str">
            <v>S</v>
          </cell>
          <cell r="D275" t="str">
            <v>COML MACHADINHO LTDA ME</v>
          </cell>
          <cell r="E275" t="str">
            <v>GO</v>
          </cell>
          <cell r="F275" t="str">
            <v>GOIANIA</v>
          </cell>
          <cell r="G275" t="str">
            <v>GOIA</v>
          </cell>
          <cell r="H275" t="str">
            <v>PM</v>
          </cell>
          <cell r="I275" t="str">
            <v>R PADRE MONTE 995, QD 12</v>
          </cell>
          <cell r="J275" t="str">
            <v>74485-150</v>
          </cell>
          <cell r="K275" t="str">
            <v>00968883000128</v>
          </cell>
        </row>
        <row r="276">
          <cell r="A276">
            <v>153751</v>
          </cell>
          <cell r="B276" t="str">
            <v>153751</v>
          </cell>
          <cell r="C276" t="str">
            <v>R</v>
          </cell>
          <cell r="D276" t="str">
            <v>MARACA ELETR &amp; HIDR LTDA ME</v>
          </cell>
          <cell r="E276" t="str">
            <v>SP</v>
          </cell>
          <cell r="F276" t="str">
            <v>SAO PAULO</v>
          </cell>
          <cell r="G276" t="str">
            <v>JD MARACA</v>
          </cell>
          <cell r="H276" t="str">
            <v>PN</v>
          </cell>
          <cell r="I276" t="str">
            <v>AV AUGUSTO CARDOSO 100</v>
          </cell>
          <cell r="J276" t="str">
            <v>05861-030</v>
          </cell>
          <cell r="K276" t="str">
            <v>06175265000107</v>
          </cell>
        </row>
        <row r="277">
          <cell r="A277">
            <v>15421</v>
          </cell>
          <cell r="B277" t="str">
            <v>15421</v>
          </cell>
          <cell r="C277" t="str">
            <v>S</v>
          </cell>
          <cell r="D277" t="str">
            <v>J PERIN COM MAT CONSTR LTDA ME</v>
          </cell>
          <cell r="E277" t="str">
            <v>PR</v>
          </cell>
          <cell r="F277" t="str">
            <v>CURITIBA</v>
          </cell>
          <cell r="G277" t="str">
            <v>BOA VISTA</v>
          </cell>
          <cell r="H277" t="str">
            <v>PN</v>
          </cell>
          <cell r="I277" t="str">
            <v>R VICENTE GENEROSSO 939</v>
          </cell>
          <cell r="J277" t="str">
            <v>82560-270</v>
          </cell>
          <cell r="K277" t="str">
            <v>85042737000120</v>
          </cell>
        </row>
        <row r="278">
          <cell r="A278">
            <v>155058</v>
          </cell>
          <cell r="B278" t="str">
            <v>155058</v>
          </cell>
          <cell r="C278" t="str">
            <v>R</v>
          </cell>
          <cell r="D278" t="str">
            <v>OLUAP MAT DE CONSTR LTDA</v>
          </cell>
          <cell r="E278" t="str">
            <v>RJ</v>
          </cell>
          <cell r="F278" t="str">
            <v>RIO DE JANEIRO</v>
          </cell>
          <cell r="G278" t="str">
            <v>ENGENHO DE DENTRO</v>
          </cell>
          <cell r="H278" t="str">
            <v>PQ</v>
          </cell>
          <cell r="I278" t="str">
            <v>R ADOLFO BERGAMINI 276</v>
          </cell>
          <cell r="J278" t="str">
            <v>20730-000</v>
          </cell>
          <cell r="K278" t="str">
            <v>06911847000104</v>
          </cell>
        </row>
        <row r="279">
          <cell r="A279">
            <v>155250</v>
          </cell>
          <cell r="B279" t="str">
            <v>155250</v>
          </cell>
          <cell r="C279" t="str">
            <v>R</v>
          </cell>
          <cell r="D279" t="str">
            <v>3A MAT CONSTR LTDA ME</v>
          </cell>
          <cell r="E279" t="str">
            <v>MG</v>
          </cell>
          <cell r="F279" t="str">
            <v>JUIZ DE FORA</v>
          </cell>
          <cell r="G279" t="str">
            <v>IPIRANGA</v>
          </cell>
          <cell r="H279" t="str">
            <v>PM</v>
          </cell>
          <cell r="I279" t="str">
            <v>R DR COSTA REIS 606</v>
          </cell>
          <cell r="J279" t="str">
            <v>36032-580</v>
          </cell>
          <cell r="K279" t="str">
            <v>15182481000170</v>
          </cell>
        </row>
        <row r="280">
          <cell r="A280">
            <v>15550</v>
          </cell>
          <cell r="B280" t="str">
            <v>15550</v>
          </cell>
          <cell r="C280" t="str">
            <v>R</v>
          </cell>
          <cell r="D280" t="str">
            <v>MATCONST MAT CONSTR LTDA</v>
          </cell>
          <cell r="E280" t="str">
            <v>SP</v>
          </cell>
          <cell r="F280" t="str">
            <v>CAMPINAS</v>
          </cell>
          <cell r="G280" t="str">
            <v>JD STA LUCIA</v>
          </cell>
          <cell r="H280" t="str">
            <v>PM</v>
          </cell>
          <cell r="I280" t="str">
            <v>AV CARLOS LACERDA 975</v>
          </cell>
          <cell r="J280" t="str">
            <v>13057-490</v>
          </cell>
          <cell r="K280" t="str">
            <v>59366088000102</v>
          </cell>
        </row>
        <row r="281">
          <cell r="A281">
            <v>287128</v>
          </cell>
          <cell r="B281" t="str">
            <v>287128</v>
          </cell>
          <cell r="C281" t="str">
            <v>R</v>
          </cell>
          <cell r="D281" t="str">
            <v>MUTIRAO MATERIAL DE CONSTRUCAO LTDA</v>
          </cell>
          <cell r="E281" t="str">
            <v>MG</v>
          </cell>
          <cell r="F281" t="str">
            <v>GOVERNADOR VALADARES</v>
          </cell>
          <cell r="G281" t="str">
            <v>VILA BRETAS</v>
          </cell>
          <cell r="H281" t="str">
            <v>PD</v>
          </cell>
          <cell r="I281" t="str">
            <v>R SINVAL LEITE 275</v>
          </cell>
          <cell r="J281" t="str">
            <v>35052-760</v>
          </cell>
          <cell r="K281" t="str">
            <v>21868245000539</v>
          </cell>
        </row>
        <row r="282">
          <cell r="A282">
            <v>155940</v>
          </cell>
          <cell r="B282" t="str">
            <v>155940</v>
          </cell>
          <cell r="C282" t="str">
            <v>R</v>
          </cell>
          <cell r="D282" t="str">
            <v>FLUZAO ATACADAO DA CONSTR LTDA EPP</v>
          </cell>
          <cell r="E282" t="str">
            <v>RJ</v>
          </cell>
          <cell r="F282" t="str">
            <v>RIO DE JANEIRO</v>
          </cell>
          <cell r="G282" t="str">
            <v>ITANHANGA</v>
          </cell>
          <cell r="H282" t="str">
            <v>PK</v>
          </cell>
          <cell r="I282" t="str">
            <v>AV ENG SOUZA FILHO 1000, LOJA</v>
          </cell>
          <cell r="J282" t="str">
            <v>22753-053</v>
          </cell>
          <cell r="K282" t="str">
            <v>14458674000149</v>
          </cell>
        </row>
        <row r="283">
          <cell r="A283">
            <v>156085</v>
          </cell>
          <cell r="B283" t="str">
            <v>156085</v>
          </cell>
          <cell r="C283" t="str">
            <v>R</v>
          </cell>
          <cell r="D283" t="str">
            <v>PAIS FILHOS E NETOS MAT CONSTR LTDA</v>
          </cell>
          <cell r="E283" t="str">
            <v>MG</v>
          </cell>
          <cell r="F283" t="str">
            <v>BELO HORIZONTE</v>
          </cell>
          <cell r="G283" t="str">
            <v>PAPINO JUSTINOPOLIS</v>
          </cell>
          <cell r="H283" t="str">
            <v>PE</v>
          </cell>
          <cell r="I283" t="str">
            <v>AV DENISE CRISTINA DA ROCHA 29</v>
          </cell>
          <cell r="J283" t="str">
            <v>33900-667</v>
          </cell>
          <cell r="K283" t="str">
            <v>15069341000190</v>
          </cell>
        </row>
        <row r="284">
          <cell r="A284">
            <v>156409</v>
          </cell>
          <cell r="B284" t="str">
            <v>156409</v>
          </cell>
          <cell r="C284" t="str">
            <v>R</v>
          </cell>
          <cell r="D284" t="str">
            <v>AMANDA SOARES TEIXEIRA ME</v>
          </cell>
          <cell r="E284" t="str">
            <v>SP</v>
          </cell>
          <cell r="F284" t="str">
            <v>ITANHAEM</v>
          </cell>
          <cell r="G284" t="str">
            <v>NOSSA SENHORA SION</v>
          </cell>
          <cell r="H284" t="str">
            <v>PM</v>
          </cell>
          <cell r="I284" t="str">
            <v>AV CABUCU 668, LJ 1 E 2</v>
          </cell>
          <cell r="J284" t="str">
            <v>11740-000</v>
          </cell>
          <cell r="K284" t="str">
            <v>15299509000154</v>
          </cell>
        </row>
        <row r="285">
          <cell r="A285">
            <v>156444</v>
          </cell>
          <cell r="B285" t="str">
            <v>156444</v>
          </cell>
          <cell r="C285" t="str">
            <v>S</v>
          </cell>
          <cell r="D285" t="str">
            <v>F DE CARVALHO CONSTRULIT MATERIAIS</v>
          </cell>
          <cell r="E285" t="str">
            <v>MT</v>
          </cell>
          <cell r="F285" t="str">
            <v>CUIABA</v>
          </cell>
          <cell r="G285" t="str">
            <v>CARUMBE</v>
          </cell>
          <cell r="H285" t="str">
            <v>PM</v>
          </cell>
          <cell r="I285" t="str">
            <v>R MANOEL PEREIRA CUIABANO 104</v>
          </cell>
          <cell r="J285" t="str">
            <v>78050-650</v>
          </cell>
          <cell r="K285" t="str">
            <v>07473547000153</v>
          </cell>
        </row>
        <row r="286">
          <cell r="A286">
            <v>156623</v>
          </cell>
          <cell r="B286" t="str">
            <v>156623</v>
          </cell>
          <cell r="C286" t="str">
            <v>R</v>
          </cell>
          <cell r="D286" t="str">
            <v>ESTRELA DOESTE COML E LOG LTDA</v>
          </cell>
          <cell r="E286" t="str">
            <v>SP</v>
          </cell>
          <cell r="F286" t="str">
            <v>RIBEIRAO PRETO</v>
          </cell>
          <cell r="G286" t="str">
            <v>JD ALEXANDRE BALBO</v>
          </cell>
          <cell r="H286" t="str">
            <v>PG</v>
          </cell>
          <cell r="I286" t="str">
            <v>AV ETTORE E AURORA CORAUCCI 13</v>
          </cell>
          <cell r="J286" t="str">
            <v>14066-180</v>
          </cell>
          <cell r="K286" t="str">
            <v>03708391000191</v>
          </cell>
        </row>
        <row r="287">
          <cell r="A287">
            <v>156628</v>
          </cell>
          <cell r="B287" t="str">
            <v>156628</v>
          </cell>
          <cell r="C287" t="str">
            <v>R</v>
          </cell>
          <cell r="D287" t="str">
            <v>CONSTRULEAL LTDA</v>
          </cell>
          <cell r="E287" t="str">
            <v>RS</v>
          </cell>
          <cell r="F287" t="str">
            <v>PORTO ALEGRE</v>
          </cell>
          <cell r="G287" t="str">
            <v>HUMAITA</v>
          </cell>
          <cell r="H287" t="str">
            <v>PE</v>
          </cell>
          <cell r="I287" t="str">
            <v>AV A J RENNER 1240</v>
          </cell>
          <cell r="J287" t="str">
            <v>90250-000</v>
          </cell>
          <cell r="K287" t="str">
            <v>13983254000119</v>
          </cell>
        </row>
        <row r="288">
          <cell r="A288">
            <v>156797</v>
          </cell>
          <cell r="B288" t="str">
            <v>57166</v>
          </cell>
          <cell r="C288" t="str">
            <v>H</v>
          </cell>
          <cell r="D288" t="str">
            <v>M FINA DISTRIB MAT CONSTR LTDA</v>
          </cell>
          <cell r="E288" t="str">
            <v>BA</v>
          </cell>
          <cell r="F288" t="str">
            <v>FEIRA DE SANTANA</v>
          </cell>
          <cell r="G288" t="str">
            <v>CAMPO LIMPO</v>
          </cell>
          <cell r="H288" t="str">
            <v>PK</v>
          </cell>
          <cell r="I288" t="str">
            <v>AV TRANSNORDESTINA 3653, A</v>
          </cell>
          <cell r="J288" t="str">
            <v>44032-411</v>
          </cell>
          <cell r="K288" t="str">
            <v>11878636000157</v>
          </cell>
        </row>
        <row r="289">
          <cell r="A289">
            <v>156802</v>
          </cell>
          <cell r="B289" t="str">
            <v>156802</v>
          </cell>
          <cell r="C289" t="str">
            <v>R</v>
          </cell>
          <cell r="D289" t="str">
            <v>MATERIAIS PARA CONSTR NOVA ALIANCA</v>
          </cell>
          <cell r="E289" t="str">
            <v>MG</v>
          </cell>
          <cell r="F289" t="str">
            <v>UBERLANDIA</v>
          </cell>
          <cell r="G289" t="str">
            <v>TIBERY</v>
          </cell>
          <cell r="H289" t="str">
            <v>PO</v>
          </cell>
          <cell r="I289" t="str">
            <v>AV EUROPA 358</v>
          </cell>
          <cell r="J289" t="str">
            <v>38405-088</v>
          </cell>
          <cell r="K289" t="str">
            <v>05392373000179</v>
          </cell>
        </row>
        <row r="290">
          <cell r="A290">
            <v>157088</v>
          </cell>
          <cell r="B290" t="str">
            <v>157088</v>
          </cell>
          <cell r="C290" t="str">
            <v>R</v>
          </cell>
          <cell r="D290" t="str">
            <v>MATEUS GUERRA DE FARIAS ME</v>
          </cell>
          <cell r="E290" t="str">
            <v>CE</v>
          </cell>
          <cell r="F290" t="str">
            <v>FORTALEZA</v>
          </cell>
          <cell r="G290" t="str">
            <v>TAUAPE</v>
          </cell>
          <cell r="H290" t="str">
            <v>PN</v>
          </cell>
          <cell r="I290" t="str">
            <v>AV PONTES VIEIRA 710, 714</v>
          </cell>
          <cell r="J290" t="str">
            <v>60130-240</v>
          </cell>
          <cell r="K290" t="str">
            <v>14124286000121</v>
          </cell>
        </row>
        <row r="291">
          <cell r="A291">
            <v>157099</v>
          </cell>
          <cell r="B291" t="str">
            <v>157099</v>
          </cell>
          <cell r="C291" t="str">
            <v>R</v>
          </cell>
          <cell r="D291" t="str">
            <v>LMF2012 COM MAT CONSTR LTDA ME</v>
          </cell>
          <cell r="E291" t="str">
            <v>RJ</v>
          </cell>
          <cell r="F291" t="str">
            <v>RIO DE JANEIRO</v>
          </cell>
          <cell r="G291" t="str">
            <v>REALENGO</v>
          </cell>
          <cell r="H291" t="str">
            <v>PO</v>
          </cell>
          <cell r="I291" t="str">
            <v>R LIZARDA 171, LT 20</v>
          </cell>
          <cell r="J291" t="str">
            <v>21725-100</v>
          </cell>
          <cell r="K291" t="str">
            <v>14970325000101</v>
          </cell>
        </row>
        <row r="292">
          <cell r="A292">
            <v>157222</v>
          </cell>
          <cell r="B292" t="str">
            <v>157222</v>
          </cell>
          <cell r="C292" t="str">
            <v>R</v>
          </cell>
          <cell r="D292" t="str">
            <v>A B RODRIGUES MAT CONSTR ME</v>
          </cell>
          <cell r="E292" t="str">
            <v>SP</v>
          </cell>
          <cell r="F292" t="str">
            <v>SAO PAULO</v>
          </cell>
          <cell r="G292" t="str">
            <v>JD DAS ROSAS</v>
          </cell>
          <cell r="H292" t="str">
            <v>PN</v>
          </cell>
          <cell r="I292" t="str">
            <v>R ANECY ROCHA 133</v>
          </cell>
          <cell r="J292" t="str">
            <v>08372-209</v>
          </cell>
          <cell r="K292" t="str">
            <v>11533597000156</v>
          </cell>
        </row>
        <row r="293">
          <cell r="A293">
            <v>15723</v>
          </cell>
          <cell r="B293" t="str">
            <v>15723</v>
          </cell>
          <cell r="C293" t="str">
            <v>R</v>
          </cell>
          <cell r="D293" t="str">
            <v>MAT CONSTR ARLINDO REIS LTDA</v>
          </cell>
          <cell r="E293" t="str">
            <v>SP</v>
          </cell>
          <cell r="F293" t="str">
            <v>SAO PAULO</v>
          </cell>
          <cell r="G293" t="str">
            <v>VL VERDE</v>
          </cell>
          <cell r="H293" t="str">
            <v>PM</v>
          </cell>
          <cell r="I293" t="str">
            <v>R FLOR DE STA CRUZ 237</v>
          </cell>
          <cell r="J293" t="str">
            <v>08230-450</v>
          </cell>
          <cell r="K293" t="str">
            <v>00892923000103</v>
          </cell>
        </row>
        <row r="294">
          <cell r="A294">
            <v>157532</v>
          </cell>
          <cell r="B294" t="str">
            <v>157532</v>
          </cell>
          <cell r="C294" t="str">
            <v>S</v>
          </cell>
          <cell r="D294" t="str">
            <v>MAQUISUL COML LTDA</v>
          </cell>
          <cell r="E294" t="str">
            <v>MA</v>
          </cell>
          <cell r="F294" t="str">
            <v>IMPERATRIZ</v>
          </cell>
          <cell r="G294" t="str">
            <v>CENTRO</v>
          </cell>
          <cell r="H294" t="str">
            <v>PO</v>
          </cell>
          <cell r="I294" t="str">
            <v>AV DORGIVAL PINHEIRO DE SOUSA</v>
          </cell>
          <cell r="J294" t="str">
            <v>65903-970</v>
          </cell>
          <cell r="K294" t="str">
            <v>69427219000178</v>
          </cell>
        </row>
        <row r="295">
          <cell r="A295">
            <v>157612</v>
          </cell>
          <cell r="B295" t="str">
            <v>157612</v>
          </cell>
          <cell r="C295" t="str">
            <v>S</v>
          </cell>
          <cell r="D295" t="str">
            <v>VETERANO MAT CONSTR LTDA</v>
          </cell>
          <cell r="E295" t="str">
            <v>PA</v>
          </cell>
          <cell r="F295" t="str">
            <v>BELEM</v>
          </cell>
          <cell r="G295" t="str">
            <v>CAMPINA DE ICOARACI (ICOA</v>
          </cell>
          <cell r="H295" t="str">
            <v>PG</v>
          </cell>
          <cell r="I295" t="str">
            <v>R OITO DE SETEMBRO 64</v>
          </cell>
          <cell r="J295" t="str">
            <v>66813-010</v>
          </cell>
          <cell r="K295" t="str">
            <v>01584532000186</v>
          </cell>
        </row>
        <row r="296">
          <cell r="A296">
            <v>157614</v>
          </cell>
          <cell r="B296" t="str">
            <v>157614</v>
          </cell>
          <cell r="C296" t="str">
            <v>S</v>
          </cell>
          <cell r="D296" t="str">
            <v>Q PISO COM MAT CONSTR LTDA ME</v>
          </cell>
          <cell r="E296" t="str">
            <v>PA</v>
          </cell>
          <cell r="F296" t="str">
            <v>BELEM</v>
          </cell>
          <cell r="G296" t="str">
            <v>COQUEIRO</v>
          </cell>
          <cell r="H296" t="str">
            <v>PM</v>
          </cell>
          <cell r="I296" t="str">
            <v>ROD AUGUSTO MONTENEGRO 71</v>
          </cell>
          <cell r="J296" t="str">
            <v>66823-060</v>
          </cell>
          <cell r="K296" t="str">
            <v>12797644000131</v>
          </cell>
        </row>
        <row r="297">
          <cell r="A297">
            <v>157806</v>
          </cell>
          <cell r="B297" t="str">
            <v>157806</v>
          </cell>
          <cell r="C297" t="str">
            <v>S</v>
          </cell>
          <cell r="D297" t="str">
            <v>SAMPAIO &amp; VILOVA LTDA</v>
          </cell>
          <cell r="E297" t="str">
            <v>TO</v>
          </cell>
          <cell r="F297" t="str">
            <v>ARAGUAINA</v>
          </cell>
          <cell r="G297" t="str">
            <v>SAO JOAO</v>
          </cell>
          <cell r="H297" t="str">
            <v>PP</v>
          </cell>
          <cell r="I297" t="str">
            <v>R 07 1010, QD 7 LT 13</v>
          </cell>
          <cell r="J297" t="str">
            <v>77807-270</v>
          </cell>
          <cell r="K297" t="str">
            <v>26960641000181</v>
          </cell>
        </row>
        <row r="298">
          <cell r="A298">
            <v>15800</v>
          </cell>
          <cell r="B298" t="str">
            <v>15800</v>
          </cell>
          <cell r="C298" t="str">
            <v>R</v>
          </cell>
          <cell r="D298" t="str">
            <v>MAZON COM MAT CONSTR LTDA</v>
          </cell>
          <cell r="E298" t="str">
            <v>RS</v>
          </cell>
          <cell r="F298" t="str">
            <v>PORTO ALEGRE</v>
          </cell>
          <cell r="G298" t="str">
            <v>NAVEGANTES</v>
          </cell>
          <cell r="H298" t="str">
            <v>PN</v>
          </cell>
          <cell r="I298" t="str">
            <v>AV SERTORIO 5145</v>
          </cell>
          <cell r="J298" t="str">
            <v>91050-371</v>
          </cell>
          <cell r="K298" t="str">
            <v>91257998000160</v>
          </cell>
        </row>
        <row r="299">
          <cell r="A299">
            <v>145293</v>
          </cell>
          <cell r="B299" t="str">
            <v>145293</v>
          </cell>
          <cell r="C299" t="str">
            <v>R</v>
          </cell>
          <cell r="D299" t="str">
            <v>F A TOTAL COMERCIO MATERIAL DE</v>
          </cell>
          <cell r="E299" t="str">
            <v>RJ</v>
          </cell>
          <cell r="F299" t="str">
            <v>RIO DE JANEIRO</v>
          </cell>
          <cell r="G299" t="str">
            <v>TAQUARA</v>
          </cell>
          <cell r="H299" t="str">
            <v>PK</v>
          </cell>
          <cell r="I299" t="str">
            <v>ESTR DA SOCA 509, LOJA</v>
          </cell>
          <cell r="J299" t="str">
            <v>22723-425</v>
          </cell>
          <cell r="K299" t="str">
            <v>08626592000325</v>
          </cell>
        </row>
        <row r="300">
          <cell r="A300">
            <v>148791</v>
          </cell>
          <cell r="B300" t="str">
            <v>148791</v>
          </cell>
          <cell r="C300" t="str">
            <v>R</v>
          </cell>
          <cell r="D300" t="str">
            <v>F A TOTAL COMERCIO MATERIAL DE</v>
          </cell>
          <cell r="E300" t="str">
            <v>RJ</v>
          </cell>
          <cell r="F300" t="str">
            <v>RIO DE JANEIRO</v>
          </cell>
          <cell r="G300" t="str">
            <v>CAMPO GRANDE</v>
          </cell>
          <cell r="H300" t="str">
            <v>PK</v>
          </cell>
          <cell r="I300" t="str">
            <v>ESTR DAS CAPOEIRAS 766, LOJA A</v>
          </cell>
          <cell r="J300" t="str">
            <v>23085-660</v>
          </cell>
          <cell r="K300" t="str">
            <v>08626592000244</v>
          </cell>
        </row>
        <row r="301">
          <cell r="A301">
            <v>158035</v>
          </cell>
          <cell r="B301" t="str">
            <v>158035</v>
          </cell>
          <cell r="C301" t="str">
            <v>R</v>
          </cell>
          <cell r="D301" t="str">
            <v>SEPA COM DE TINTAS LTDA</v>
          </cell>
          <cell r="E301" t="str">
            <v>RJ</v>
          </cell>
          <cell r="F301" t="str">
            <v>RIO DE JANEIRO</v>
          </cell>
          <cell r="G301" t="str">
            <v>CAMPO GRANDE</v>
          </cell>
          <cell r="H301" t="str">
            <v>PK</v>
          </cell>
          <cell r="I301" t="str">
            <v>R ALFREDO MARIANO 86</v>
          </cell>
          <cell r="J301" t="str">
            <v>23013-710</v>
          </cell>
          <cell r="K301" t="str">
            <v>06096493000191</v>
          </cell>
        </row>
        <row r="302">
          <cell r="A302">
            <v>158038</v>
          </cell>
          <cell r="B302" t="str">
            <v>158038</v>
          </cell>
          <cell r="C302" t="str">
            <v>R</v>
          </cell>
          <cell r="D302" t="str">
            <v>J I MARECHAL COM DE TINTAS LTDA</v>
          </cell>
          <cell r="E302" t="str">
            <v>RJ</v>
          </cell>
          <cell r="F302" t="str">
            <v>RIO DE JANEIRO</v>
          </cell>
          <cell r="G302" t="str">
            <v>JD SULACAP</v>
          </cell>
          <cell r="H302" t="str">
            <v>PK</v>
          </cell>
          <cell r="I302" t="str">
            <v>AV MAL FONTENELLE 3017, LJS A</v>
          </cell>
          <cell r="J302" t="str">
            <v>21750-000</v>
          </cell>
          <cell r="K302" t="str">
            <v>08624560000129</v>
          </cell>
        </row>
        <row r="303">
          <cell r="A303">
            <v>158039</v>
          </cell>
          <cell r="B303" t="str">
            <v>158039</v>
          </cell>
          <cell r="C303" t="str">
            <v>R</v>
          </cell>
          <cell r="D303" t="str">
            <v>HIPERTINTAS CAPOEIRAS COM DE TINTAS</v>
          </cell>
          <cell r="E303" t="str">
            <v>RJ</v>
          </cell>
          <cell r="F303" t="str">
            <v>RIO DE JANEIRO</v>
          </cell>
          <cell r="G303" t="str">
            <v>CAMPO GRANDE</v>
          </cell>
          <cell r="H303" t="str">
            <v>PO</v>
          </cell>
          <cell r="I303" t="str">
            <v>ESTR DAS CAPOEIRAS 737</v>
          </cell>
          <cell r="J303" t="str">
            <v>23085-660</v>
          </cell>
          <cell r="K303" t="str">
            <v>08624088000124</v>
          </cell>
        </row>
        <row r="304">
          <cell r="A304">
            <v>215932</v>
          </cell>
          <cell r="B304" t="str">
            <v>215932</v>
          </cell>
          <cell r="C304" t="str">
            <v>R</v>
          </cell>
          <cell r="D304" t="str">
            <v>HIPERTINTAS CAPOEIRAS COM LTDA ME</v>
          </cell>
          <cell r="E304" t="str">
            <v>RJ</v>
          </cell>
          <cell r="F304" t="str">
            <v>RIO DE JANEIRO</v>
          </cell>
          <cell r="G304" t="str">
            <v>BANGU</v>
          </cell>
          <cell r="H304" t="str">
            <v>PK</v>
          </cell>
          <cell r="I304" t="str">
            <v>R DA FEIRA 725</v>
          </cell>
          <cell r="J304" t="str">
            <v>21820-030</v>
          </cell>
          <cell r="K304" t="str">
            <v>08624088000205</v>
          </cell>
        </row>
        <row r="305">
          <cell r="A305">
            <v>89331</v>
          </cell>
          <cell r="B305" t="str">
            <v>89331</v>
          </cell>
          <cell r="C305" t="str">
            <v>R</v>
          </cell>
          <cell r="D305" t="str">
            <v>NOVA BARRA COM DE TINTAS LTDA</v>
          </cell>
          <cell r="E305" t="str">
            <v>RJ</v>
          </cell>
          <cell r="F305" t="str">
            <v>RIO DE JANEIRO</v>
          </cell>
          <cell r="G305" t="str">
            <v>RECREIO DOS BANDEIRANTES</v>
          </cell>
          <cell r="H305" t="str">
            <v>PK</v>
          </cell>
          <cell r="I305" t="str">
            <v>AV GUILHERME DE ALMEIDA 11</v>
          </cell>
          <cell r="J305" t="str">
            <v>22790-100</v>
          </cell>
          <cell r="K305" t="str">
            <v>08346378000153</v>
          </cell>
        </row>
        <row r="306">
          <cell r="A306">
            <v>89544</v>
          </cell>
          <cell r="B306" t="str">
            <v>89544</v>
          </cell>
          <cell r="C306" t="str">
            <v>R</v>
          </cell>
          <cell r="D306" t="str">
            <v>F A TOTAL MAT CONSTR LTDA ME</v>
          </cell>
          <cell r="E306" t="str">
            <v>RJ</v>
          </cell>
          <cell r="F306" t="str">
            <v>RIO DE JANEIRO</v>
          </cell>
          <cell r="G306" t="str">
            <v>GUARATIBA</v>
          </cell>
          <cell r="H306" t="str">
            <v>PK</v>
          </cell>
          <cell r="I306" t="str">
            <v>ESTR DO MATO ALTO 5891</v>
          </cell>
          <cell r="J306" t="str">
            <v>23020-700</v>
          </cell>
          <cell r="K306" t="str">
            <v>08626592000163</v>
          </cell>
        </row>
        <row r="307">
          <cell r="A307">
            <v>158134</v>
          </cell>
          <cell r="B307" t="str">
            <v>158134</v>
          </cell>
          <cell r="C307" t="str">
            <v>R</v>
          </cell>
          <cell r="D307" t="str">
            <v>TUNNEL COM CHURR TELHAS ACESS LTDA</v>
          </cell>
          <cell r="E307" t="str">
            <v>SP</v>
          </cell>
          <cell r="F307" t="str">
            <v>CAMPINAS</v>
          </cell>
          <cell r="G307" t="str">
            <v>VL DISCOLA</v>
          </cell>
          <cell r="H307" t="str">
            <v>PN</v>
          </cell>
          <cell r="I307" t="str">
            <v>AV NESTOR CASTANHEIRA 425</v>
          </cell>
          <cell r="J307" t="str">
            <v>13036-100</v>
          </cell>
          <cell r="K307" t="str">
            <v>15759143000159</v>
          </cell>
        </row>
        <row r="308">
          <cell r="A308">
            <v>15828</v>
          </cell>
          <cell r="B308" t="str">
            <v>15828</v>
          </cell>
          <cell r="C308" t="str">
            <v>R</v>
          </cell>
          <cell r="D308" t="str">
            <v>CONSTRUFORT MAT E SERV P CONST LTDA</v>
          </cell>
          <cell r="E308" t="str">
            <v>SP</v>
          </cell>
          <cell r="F308" t="str">
            <v>SAO PAULO</v>
          </cell>
          <cell r="G308" t="str">
            <v>PIRAJUSSARA</v>
          </cell>
          <cell r="H308" t="str">
            <v>PO</v>
          </cell>
          <cell r="I308" t="str">
            <v>AV CARLOS LACERDA 2010</v>
          </cell>
          <cell r="J308" t="str">
            <v>05789-001</v>
          </cell>
          <cell r="K308" t="str">
            <v>65808115000152</v>
          </cell>
        </row>
        <row r="309">
          <cell r="A309">
            <v>158402</v>
          </cell>
          <cell r="B309" t="str">
            <v>158402</v>
          </cell>
          <cell r="C309" t="str">
            <v>R</v>
          </cell>
          <cell r="D309" t="str">
            <v>DI MINAS COM MAT CONSTR LTDA</v>
          </cell>
          <cell r="E309" t="str">
            <v>SP</v>
          </cell>
          <cell r="F309" t="str">
            <v>SAO PAULO</v>
          </cell>
          <cell r="G309" t="str">
            <v>PQ RESID COCAIA</v>
          </cell>
          <cell r="H309" t="str">
            <v>PN</v>
          </cell>
          <cell r="I309" t="str">
            <v>ESTR CANAL DE COCAIA 1312</v>
          </cell>
          <cell r="J309" t="str">
            <v>04849-032</v>
          </cell>
          <cell r="K309" t="str">
            <v>10885247000196</v>
          </cell>
        </row>
        <row r="310">
          <cell r="A310">
            <v>158577</v>
          </cell>
          <cell r="B310" t="str">
            <v>158577</v>
          </cell>
          <cell r="C310" t="str">
            <v>R</v>
          </cell>
          <cell r="D310" t="str">
            <v>VALVERDE MAT CONSTR LTDA ME</v>
          </cell>
          <cell r="E310" t="str">
            <v>MG</v>
          </cell>
          <cell r="F310" t="str">
            <v>JUIZ DE FORA</v>
          </cell>
          <cell r="G310" t="str">
            <v>MARIANO PROCOPIO</v>
          </cell>
          <cell r="H310" t="str">
            <v>PE</v>
          </cell>
          <cell r="I310" t="str">
            <v>R BERNARDO MASCARENHAS 702</v>
          </cell>
          <cell r="J310" t="str">
            <v>36080-000</v>
          </cell>
          <cell r="K310" t="str">
            <v>41939851000343</v>
          </cell>
        </row>
        <row r="311">
          <cell r="A311">
            <v>158833</v>
          </cell>
          <cell r="B311" t="str">
            <v>158833</v>
          </cell>
          <cell r="C311" t="str">
            <v>S</v>
          </cell>
          <cell r="D311" t="str">
            <v>L R S FERRAGENS LTDA ME</v>
          </cell>
          <cell r="E311" t="str">
            <v>GO</v>
          </cell>
          <cell r="F311" t="str">
            <v>GOIANIA</v>
          </cell>
          <cell r="G311" t="str">
            <v>SETOR CENTRAL</v>
          </cell>
          <cell r="H311" t="str">
            <v>PM</v>
          </cell>
          <cell r="I311" t="str">
            <v>R 24 578, QD 62</v>
          </cell>
          <cell r="J311" t="str">
            <v>74030-060</v>
          </cell>
          <cell r="K311" t="str">
            <v>15871688000152</v>
          </cell>
        </row>
        <row r="312">
          <cell r="A312">
            <v>15921</v>
          </cell>
          <cell r="B312" t="str">
            <v>15921</v>
          </cell>
          <cell r="C312" t="str">
            <v>S</v>
          </cell>
          <cell r="D312" t="str">
            <v>L M COM MAT CONSTR LTDA</v>
          </cell>
          <cell r="E312" t="str">
            <v>MT</v>
          </cell>
          <cell r="F312" t="str">
            <v>CUIABA</v>
          </cell>
          <cell r="G312" t="str">
            <v>JD PETROPOLIS</v>
          </cell>
          <cell r="H312" t="str">
            <v>PM</v>
          </cell>
          <cell r="I312" t="str">
            <v>AV CARMINDO DE CAMPOS 2366</v>
          </cell>
          <cell r="J312" t="str">
            <v>78065-800</v>
          </cell>
          <cell r="K312" t="str">
            <v>36907210000105</v>
          </cell>
        </row>
        <row r="313">
          <cell r="A313">
            <v>159320</v>
          </cell>
          <cell r="B313" t="str">
            <v>159320</v>
          </cell>
          <cell r="C313" t="str">
            <v>S</v>
          </cell>
          <cell r="D313" t="str">
            <v>ANDRE LUIGI COELHO DE OLIVEIRA EPP</v>
          </cell>
          <cell r="E313" t="str">
            <v>AM</v>
          </cell>
          <cell r="F313" t="str">
            <v>MANAUS</v>
          </cell>
          <cell r="G313" t="str">
            <v>SANTA ETELVINA</v>
          </cell>
          <cell r="H313" t="str">
            <v>PK</v>
          </cell>
          <cell r="I313" t="str">
            <v>AV ARQ JOSE HENRIQUES B RODRIG</v>
          </cell>
          <cell r="J313" t="str">
            <v>69015-690</v>
          </cell>
          <cell r="K313" t="str">
            <v>14716929000126</v>
          </cell>
        </row>
        <row r="314">
          <cell r="A314">
            <v>159623</v>
          </cell>
          <cell r="B314" t="str">
            <v>159623</v>
          </cell>
          <cell r="C314" t="str">
            <v>R</v>
          </cell>
          <cell r="D314" t="str">
            <v>ALFAMAR MAT DE CONSTR LTDA ME</v>
          </cell>
          <cell r="E314" t="str">
            <v>RJ</v>
          </cell>
          <cell r="F314" t="str">
            <v>RIO DE JANEIRO</v>
          </cell>
          <cell r="G314" t="str">
            <v>PACIENCIA</v>
          </cell>
          <cell r="H314" t="str">
            <v>PP</v>
          </cell>
          <cell r="I314" t="str">
            <v>ESTR SANTA EUGENIA 650, LOJA A</v>
          </cell>
          <cell r="J314" t="str">
            <v>23585-430</v>
          </cell>
          <cell r="K314" t="str">
            <v>15051208000107</v>
          </cell>
        </row>
        <row r="315">
          <cell r="A315">
            <v>159709</v>
          </cell>
          <cell r="B315" t="str">
            <v>159709</v>
          </cell>
          <cell r="C315" t="str">
            <v>R</v>
          </cell>
          <cell r="D315" t="str">
            <v>ADRIANA PINHEIRO SOUZA CORREA SILVA</v>
          </cell>
          <cell r="E315" t="str">
            <v>SP</v>
          </cell>
          <cell r="F315" t="str">
            <v>SOROCABA</v>
          </cell>
          <cell r="G315" t="str">
            <v>EDEN</v>
          </cell>
          <cell r="H315" t="str">
            <v>PN</v>
          </cell>
          <cell r="I315" t="str">
            <v>R BONIFACIO DE OLIVEIRA CASS 9</v>
          </cell>
          <cell r="J315" t="str">
            <v>18103-100</v>
          </cell>
          <cell r="K315" t="str">
            <v>16666954000178</v>
          </cell>
        </row>
        <row r="316">
          <cell r="A316">
            <v>159828</v>
          </cell>
          <cell r="B316" t="str">
            <v>159828</v>
          </cell>
          <cell r="C316" t="str">
            <v>R</v>
          </cell>
          <cell r="D316" t="str">
            <v>N S A MAT CONSTRU LTDA</v>
          </cell>
          <cell r="E316" t="str">
            <v>MG</v>
          </cell>
          <cell r="F316" t="str">
            <v>POCOS DE CALDAS</v>
          </cell>
          <cell r="G316" t="str">
            <v>JD COUNTRY CLUB</v>
          </cell>
          <cell r="H316" t="str">
            <v>PM</v>
          </cell>
          <cell r="I316" t="str">
            <v>R CAETANO PETERLE 270</v>
          </cell>
          <cell r="J316" t="str">
            <v>37704-281</v>
          </cell>
          <cell r="K316" t="str">
            <v>11910818000168</v>
          </cell>
        </row>
        <row r="317">
          <cell r="A317">
            <v>160005</v>
          </cell>
          <cell r="B317" t="str">
            <v>160005</v>
          </cell>
          <cell r="C317" t="str">
            <v>S</v>
          </cell>
          <cell r="D317" t="str">
            <v>M M P MAT CONSTR LTDA ME</v>
          </cell>
          <cell r="E317" t="str">
            <v>BA</v>
          </cell>
          <cell r="F317" t="str">
            <v>SALVADOR</v>
          </cell>
          <cell r="G317" t="str">
            <v>PERIPERI</v>
          </cell>
          <cell r="H317" t="str">
            <v>PG</v>
          </cell>
          <cell r="I317" t="str">
            <v>R DAS PEDRINHAS 18</v>
          </cell>
          <cell r="J317" t="str">
            <v>40720-460</v>
          </cell>
          <cell r="K317" t="str">
            <v>16623293000101</v>
          </cell>
        </row>
        <row r="318">
          <cell r="A318">
            <v>247926</v>
          </cell>
          <cell r="B318" t="str">
            <v>160005</v>
          </cell>
          <cell r="C318" t="str">
            <v>S</v>
          </cell>
          <cell r="D318" t="str">
            <v>M M P MATERIAL DE CONSTRUCAO EIRELI</v>
          </cell>
          <cell r="E318" t="str">
            <v>BA</v>
          </cell>
          <cell r="F318" t="str">
            <v>SALVADOR</v>
          </cell>
          <cell r="G318" t="str">
            <v>PARIPE</v>
          </cell>
          <cell r="H318" t="str">
            <v>PG</v>
          </cell>
          <cell r="I318" t="str">
            <v>R ALM TAMANDARE 2, D</v>
          </cell>
          <cell r="J318" t="str">
            <v>40800-480</v>
          </cell>
          <cell r="K318" t="str">
            <v>16623293000284</v>
          </cell>
        </row>
        <row r="319">
          <cell r="A319">
            <v>160111</v>
          </cell>
          <cell r="B319" t="str">
            <v>160111</v>
          </cell>
          <cell r="C319" t="str">
            <v>R</v>
          </cell>
          <cell r="D319" t="str">
            <v>V D S MAT CONSTR LTDA ME</v>
          </cell>
          <cell r="E319" t="str">
            <v>SP</v>
          </cell>
          <cell r="F319" t="str">
            <v>SAO PAULO</v>
          </cell>
          <cell r="G319" t="str">
            <v>JD ANGELA</v>
          </cell>
          <cell r="H319" t="str">
            <v>PO</v>
          </cell>
          <cell r="I319" t="str">
            <v>AV DA CASA GRANDE 995</v>
          </cell>
          <cell r="J319" t="str">
            <v>03260-000</v>
          </cell>
          <cell r="K319" t="str">
            <v>05474575000160</v>
          </cell>
        </row>
        <row r="320">
          <cell r="A320">
            <v>160231</v>
          </cell>
          <cell r="B320" t="str">
            <v>160231</v>
          </cell>
          <cell r="C320" t="str">
            <v>R</v>
          </cell>
          <cell r="D320" t="str">
            <v>BAZANI COM DISTR MAT CONSTR LTDA ME</v>
          </cell>
          <cell r="E320" t="str">
            <v>RJ</v>
          </cell>
          <cell r="F320" t="str">
            <v>RIO DE JANEIRO</v>
          </cell>
          <cell r="G320" t="str">
            <v>RECREIO DOS BANDEIRANTES</v>
          </cell>
          <cell r="H320" t="str">
            <v>PP</v>
          </cell>
          <cell r="I320" t="str">
            <v>R SEN RUY CARNEIRO SN</v>
          </cell>
          <cell r="J320" t="str">
            <v>22795-160</v>
          </cell>
          <cell r="K320" t="str">
            <v>11335621000142</v>
          </cell>
        </row>
        <row r="321">
          <cell r="A321">
            <v>160345</v>
          </cell>
          <cell r="B321" t="str">
            <v>160345</v>
          </cell>
          <cell r="C321" t="str">
            <v>S</v>
          </cell>
          <cell r="D321" t="str">
            <v>SANTAFE COMERCIO E CONSTR EIRELI</v>
          </cell>
          <cell r="E321" t="str">
            <v>GO</v>
          </cell>
          <cell r="F321" t="str">
            <v>RIO VERDE</v>
          </cell>
          <cell r="G321" t="str">
            <v>RES VENEZA</v>
          </cell>
          <cell r="H321" t="str">
            <v>PM</v>
          </cell>
          <cell r="I321" t="str">
            <v>R SUCUPIRA 881, LT 1470</v>
          </cell>
          <cell r="J321" t="str">
            <v>75910-039</v>
          </cell>
          <cell r="K321" t="str">
            <v>07719160000134</v>
          </cell>
        </row>
        <row r="322">
          <cell r="A322">
            <v>160350</v>
          </cell>
          <cell r="B322" t="str">
            <v>160350</v>
          </cell>
          <cell r="C322" t="str">
            <v>S</v>
          </cell>
          <cell r="D322" t="str">
            <v>CASA DO CIMENTO COM MAT CONSTR</v>
          </cell>
          <cell r="E322" t="str">
            <v>PA</v>
          </cell>
          <cell r="F322" t="str">
            <v>ABAETETUBA</v>
          </cell>
          <cell r="G322" t="str">
            <v>MULTIRAO</v>
          </cell>
          <cell r="H322" t="str">
            <v>PN</v>
          </cell>
          <cell r="I322" t="str">
            <v>R MANUEL DE ABREU 1847, BL B</v>
          </cell>
          <cell r="J322" t="str">
            <v>68440-000</v>
          </cell>
          <cell r="K322" t="str">
            <v>10279994000180</v>
          </cell>
        </row>
        <row r="323">
          <cell r="A323">
            <v>160362</v>
          </cell>
          <cell r="B323" t="str">
            <v>160362</v>
          </cell>
          <cell r="C323" t="str">
            <v>S</v>
          </cell>
          <cell r="D323" t="str">
            <v>A DE LIMA TELES ME</v>
          </cell>
          <cell r="E323" t="str">
            <v>MA</v>
          </cell>
          <cell r="F323" t="str">
            <v>SAO LUIS</v>
          </cell>
          <cell r="G323" t="str">
            <v>FATIMA</v>
          </cell>
          <cell r="H323" t="str">
            <v>PM</v>
          </cell>
          <cell r="I323" t="str">
            <v>AV GUAXENDUBA 1506</v>
          </cell>
          <cell r="J323" t="str">
            <v>65015-560</v>
          </cell>
          <cell r="K323" t="str">
            <v>00464497000107</v>
          </cell>
        </row>
        <row r="324">
          <cell r="A324">
            <v>160854</v>
          </cell>
          <cell r="B324" t="str">
            <v>160854</v>
          </cell>
          <cell r="C324" t="str">
            <v>R</v>
          </cell>
          <cell r="D324" t="str">
            <v>LABANCA MAT CONSTR LTDA</v>
          </cell>
          <cell r="E324" t="str">
            <v>MG</v>
          </cell>
          <cell r="F324" t="str">
            <v>JUIZ DE FORA</v>
          </cell>
          <cell r="G324" t="str">
            <v>LINHARES</v>
          </cell>
          <cell r="H324" t="str">
            <v>PM</v>
          </cell>
          <cell r="I324" t="str">
            <v>R ANGELO BIGI 20, GALPAO</v>
          </cell>
          <cell r="J324" t="str">
            <v>36060-620</v>
          </cell>
          <cell r="K324" t="str">
            <v>16805496000100</v>
          </cell>
        </row>
        <row r="325">
          <cell r="A325">
            <v>161074</v>
          </cell>
          <cell r="B325" t="str">
            <v>161074</v>
          </cell>
          <cell r="C325" t="str">
            <v>R</v>
          </cell>
          <cell r="D325" t="str">
            <v>J D J PEREIRA MAT CONSTR ME</v>
          </cell>
          <cell r="E325" t="str">
            <v>SP</v>
          </cell>
          <cell r="F325" t="str">
            <v>SAO PAULO</v>
          </cell>
          <cell r="G325" t="str">
            <v>PQ DO COCAIA</v>
          </cell>
          <cell r="H325" t="str">
            <v>PO</v>
          </cell>
          <cell r="I325" t="str">
            <v>ESTR CANAL DO COCAIA 226</v>
          </cell>
          <cell r="J325" t="str">
            <v>04851-030</v>
          </cell>
          <cell r="K325" t="str">
            <v>02724509000102</v>
          </cell>
        </row>
        <row r="326">
          <cell r="A326">
            <v>161206</v>
          </cell>
          <cell r="B326" t="str">
            <v>161206</v>
          </cell>
          <cell r="C326" t="str">
            <v>R</v>
          </cell>
          <cell r="D326" t="str">
            <v>ALFA COML PREST SERVICOS LTDA EPP</v>
          </cell>
          <cell r="E326" t="str">
            <v>SP</v>
          </cell>
          <cell r="F326" t="str">
            <v>SAO PAULO</v>
          </cell>
          <cell r="G326" t="str">
            <v>JD SAO LUIS</v>
          </cell>
          <cell r="H326" t="str">
            <v>PG</v>
          </cell>
          <cell r="I326" t="str">
            <v>AV MARIA COELHO AGUIAR 872</v>
          </cell>
          <cell r="J326" t="str">
            <v>05805-000</v>
          </cell>
          <cell r="K326" t="str">
            <v>12066226000174</v>
          </cell>
        </row>
        <row r="327">
          <cell r="A327">
            <v>161221</v>
          </cell>
          <cell r="B327" t="str">
            <v>161221</v>
          </cell>
          <cell r="C327" t="str">
            <v>R</v>
          </cell>
          <cell r="D327" t="str">
            <v>ELETRICA VIRGOLINO LTDA</v>
          </cell>
          <cell r="E327" t="str">
            <v>PE</v>
          </cell>
          <cell r="F327" t="str">
            <v>RECIFE</v>
          </cell>
          <cell r="G327" t="str">
            <v>AFOGADOS</v>
          </cell>
          <cell r="H327" t="str">
            <v>PM</v>
          </cell>
          <cell r="I327" t="str">
            <v>R VINTE E UM DE ABRIL 2285</v>
          </cell>
          <cell r="J327" t="str">
            <v>50761-350</v>
          </cell>
          <cell r="K327" t="str">
            <v>41076134000173</v>
          </cell>
        </row>
        <row r="328">
          <cell r="A328">
            <v>161316</v>
          </cell>
          <cell r="B328" t="str">
            <v>161316</v>
          </cell>
          <cell r="C328" t="str">
            <v>S</v>
          </cell>
          <cell r="D328" t="str">
            <v>FRANCA COMERCIAL DE MADEIRAS LTDA</v>
          </cell>
          <cell r="E328" t="str">
            <v>MA</v>
          </cell>
          <cell r="F328" t="str">
            <v>SAO LUIS</v>
          </cell>
          <cell r="G328" t="str">
            <v>TURU</v>
          </cell>
          <cell r="H328" t="str">
            <v>PO</v>
          </cell>
          <cell r="I328" t="str">
            <v>AV MATO GROSSO 396</v>
          </cell>
          <cell r="J328" t="str">
            <v>65066-844</v>
          </cell>
          <cell r="K328" t="str">
            <v>14315842000147</v>
          </cell>
        </row>
        <row r="329">
          <cell r="A329">
            <v>161342</v>
          </cell>
          <cell r="B329" t="str">
            <v>161342</v>
          </cell>
          <cell r="C329" t="str">
            <v>S</v>
          </cell>
          <cell r="D329" t="str">
            <v>LAR DA CONSTR LTDA ME</v>
          </cell>
          <cell r="E329" t="str">
            <v>MA</v>
          </cell>
          <cell r="F329" t="str">
            <v>SAO LUIS</v>
          </cell>
          <cell r="G329" t="str">
            <v>SAO FRANCISCO</v>
          </cell>
          <cell r="H329" t="str">
            <v>PM</v>
          </cell>
          <cell r="I329" t="str">
            <v>R MARIA FIRMINA DOS REIS 05, Q</v>
          </cell>
          <cell r="J329" t="str">
            <v>65076-230</v>
          </cell>
          <cell r="K329" t="str">
            <v>04636951000102</v>
          </cell>
        </row>
        <row r="330">
          <cell r="A330">
            <v>16169</v>
          </cell>
          <cell r="B330" t="str">
            <v>16169</v>
          </cell>
          <cell r="C330" t="str">
            <v>R</v>
          </cell>
          <cell r="D330" t="str">
            <v>INAU COM MAT CONSTR LTDA</v>
          </cell>
          <cell r="E330" t="str">
            <v>SP</v>
          </cell>
          <cell r="F330" t="str">
            <v>SAO PAULO</v>
          </cell>
          <cell r="G330" t="str">
            <v>VL JOANIZA</v>
          </cell>
          <cell r="H330" t="str">
            <v>PO</v>
          </cell>
          <cell r="I330" t="str">
            <v>AV YERVANT KISSAJIKIAN 3636</v>
          </cell>
          <cell r="J330" t="str">
            <v>04428-010</v>
          </cell>
          <cell r="K330" t="str">
            <v>48765499000154</v>
          </cell>
        </row>
        <row r="331">
          <cell r="A331">
            <v>161692</v>
          </cell>
          <cell r="B331" t="str">
            <v>161692</v>
          </cell>
          <cell r="C331" t="str">
            <v>R</v>
          </cell>
          <cell r="D331" t="str">
            <v>PASSARELLA &amp; ZURDO COM PISOS REVEST</v>
          </cell>
          <cell r="E331" t="str">
            <v>SP</v>
          </cell>
          <cell r="F331" t="str">
            <v>CAMPINAS</v>
          </cell>
          <cell r="G331" t="str">
            <v>JD DO LAGO</v>
          </cell>
          <cell r="H331" t="str">
            <v>PG</v>
          </cell>
          <cell r="I331" t="str">
            <v>AV DAS AMOREIRAS 3520</v>
          </cell>
          <cell r="J331" t="str">
            <v>13050-055</v>
          </cell>
          <cell r="K331" t="str">
            <v>12222271000170</v>
          </cell>
        </row>
        <row r="332">
          <cell r="A332">
            <v>16182</v>
          </cell>
          <cell r="B332" t="str">
            <v>16182</v>
          </cell>
          <cell r="C332" t="str">
            <v>S</v>
          </cell>
          <cell r="D332" t="str">
            <v>MUNDIAL MAT CONSTR LTDA</v>
          </cell>
          <cell r="E332" t="str">
            <v>ES</v>
          </cell>
          <cell r="F332" t="str">
            <v>VITORIA</v>
          </cell>
          <cell r="G332" t="str">
            <v>GURIGICA</v>
          </cell>
          <cell r="H332" t="str">
            <v>PN</v>
          </cell>
          <cell r="I332" t="str">
            <v>AV LEITAO DA SILVA 1123, LJ 01</v>
          </cell>
          <cell r="J332" t="str">
            <v>29045-201</v>
          </cell>
          <cell r="K332" t="str">
            <v>02518394000108</v>
          </cell>
        </row>
        <row r="333">
          <cell r="A333">
            <v>16192</v>
          </cell>
          <cell r="B333" t="str">
            <v>16192</v>
          </cell>
          <cell r="C333" t="str">
            <v>R</v>
          </cell>
          <cell r="D333" t="str">
            <v>SERGIL MAT CONSTR LTDA ME</v>
          </cell>
          <cell r="E333" t="str">
            <v>RJ</v>
          </cell>
          <cell r="F333" t="str">
            <v>RIO DE JANEIRO</v>
          </cell>
          <cell r="G333" t="str">
            <v>SANTA CRUZ</v>
          </cell>
          <cell r="H333" t="str">
            <v>PN</v>
          </cell>
          <cell r="I333" t="str">
            <v>R 1 NR 182</v>
          </cell>
          <cell r="J333" t="str">
            <v>23560-419</v>
          </cell>
          <cell r="K333" t="str">
            <v>01723018000184</v>
          </cell>
        </row>
        <row r="334">
          <cell r="A334">
            <v>21525</v>
          </cell>
          <cell r="B334" t="str">
            <v>21525</v>
          </cell>
          <cell r="C334" t="str">
            <v>R</v>
          </cell>
          <cell r="D334" t="str">
            <v>ELETRO FERRAGENS CONDE DE BONFIM</v>
          </cell>
          <cell r="E334" t="str">
            <v>RJ</v>
          </cell>
          <cell r="F334" t="str">
            <v>RIO DE JANEIRO</v>
          </cell>
          <cell r="G334" t="str">
            <v>RIACHUELO</v>
          </cell>
          <cell r="H334" t="str">
            <v>PP</v>
          </cell>
          <cell r="I334" t="str">
            <v>R VINTE E QUATRO DE MAIO 494</v>
          </cell>
          <cell r="J334" t="str">
            <v>20950-090</v>
          </cell>
          <cell r="K334" t="str">
            <v>33647199000101</v>
          </cell>
        </row>
        <row r="335">
          <cell r="A335">
            <v>21594</v>
          </cell>
          <cell r="B335" t="str">
            <v>21594</v>
          </cell>
          <cell r="C335" t="str">
            <v>R</v>
          </cell>
          <cell r="D335" t="str">
            <v>OS CARVALHOS DO RECREIO MATERIAL E</v>
          </cell>
          <cell r="E335" t="str">
            <v>RJ</v>
          </cell>
          <cell r="F335" t="str">
            <v>RIO DE JANEIRO</v>
          </cell>
          <cell r="G335" t="str">
            <v>RECREIO DOS BANDEIRANTES</v>
          </cell>
          <cell r="H335" t="str">
            <v>PH</v>
          </cell>
          <cell r="I335" t="str">
            <v>AV GILKA MACHADO SN, LT23 QD93</v>
          </cell>
          <cell r="J335" t="str">
            <v>22790-570</v>
          </cell>
          <cell r="K335" t="str">
            <v>04158808000152</v>
          </cell>
        </row>
        <row r="336">
          <cell r="A336">
            <v>244237</v>
          </cell>
          <cell r="B336" t="str">
            <v>244237</v>
          </cell>
          <cell r="C336" t="str">
            <v>R</v>
          </cell>
          <cell r="D336" t="str">
            <v>DA MARJO BAZAR FERRAGENS MATERIAL</v>
          </cell>
          <cell r="E336" t="str">
            <v>RJ</v>
          </cell>
          <cell r="F336" t="str">
            <v>RIO DE JANEIRO</v>
          </cell>
          <cell r="G336" t="str">
            <v>GARDENIA AZUL</v>
          </cell>
          <cell r="H336" t="str">
            <v>PO</v>
          </cell>
          <cell r="I336" t="str">
            <v>R MARUJA 225, LJ A</v>
          </cell>
          <cell r="J336" t="str">
            <v>22765-570</v>
          </cell>
          <cell r="K336" t="str">
            <v>28488939000166</v>
          </cell>
        </row>
        <row r="337">
          <cell r="A337">
            <v>73756</v>
          </cell>
          <cell r="B337" t="str">
            <v>73756</v>
          </cell>
          <cell r="C337" t="str">
            <v>R</v>
          </cell>
          <cell r="D337" t="str">
            <v>BAZAR FLOR DA MARANGA EIRELI EPP</v>
          </cell>
          <cell r="E337" t="str">
            <v>RJ</v>
          </cell>
          <cell r="F337" t="str">
            <v>RIO DE JANEIRO</v>
          </cell>
          <cell r="G337" t="str">
            <v>PRACA SECA</v>
          </cell>
          <cell r="H337" t="str">
            <v>PM</v>
          </cell>
          <cell r="I337" t="str">
            <v>R MARANGA 969</v>
          </cell>
          <cell r="J337" t="str">
            <v>21321-060</v>
          </cell>
          <cell r="K337" t="str">
            <v>29972338000197</v>
          </cell>
        </row>
        <row r="338">
          <cell r="A338">
            <v>161952</v>
          </cell>
          <cell r="B338" t="str">
            <v>161952</v>
          </cell>
          <cell r="C338" t="str">
            <v>R</v>
          </cell>
          <cell r="D338" t="str">
            <v>MAT CONSTR HAVAI LTDA</v>
          </cell>
          <cell r="E338" t="str">
            <v>MG</v>
          </cell>
          <cell r="F338" t="str">
            <v>BELO HORIZONTE</v>
          </cell>
          <cell r="G338" t="str">
            <v>HAVAI</v>
          </cell>
          <cell r="H338" t="str">
            <v>PM</v>
          </cell>
          <cell r="I338" t="str">
            <v>R JOSE JORGE FONTE BOA 338</v>
          </cell>
          <cell r="J338" t="str">
            <v>30570-250</v>
          </cell>
          <cell r="K338" t="str">
            <v>16717846000187</v>
          </cell>
        </row>
        <row r="339">
          <cell r="A339">
            <v>162148</v>
          </cell>
          <cell r="B339" t="str">
            <v>162148</v>
          </cell>
          <cell r="C339" t="str">
            <v>S</v>
          </cell>
          <cell r="D339" t="str">
            <v>MERCADAO CONSTR LTDA ME</v>
          </cell>
          <cell r="E339" t="str">
            <v>PA</v>
          </cell>
          <cell r="F339" t="str">
            <v>ABAETETUBA</v>
          </cell>
          <cell r="G339" t="str">
            <v>STA ROSA</v>
          </cell>
          <cell r="H339" t="str">
            <v>PG</v>
          </cell>
          <cell r="I339" t="str">
            <v>AV DOM PEDRO II 1272</v>
          </cell>
          <cell r="J339" t="str">
            <v>68440-000</v>
          </cell>
          <cell r="K339" t="str">
            <v>16631960000190</v>
          </cell>
        </row>
        <row r="340">
          <cell r="A340">
            <v>162730</v>
          </cell>
          <cell r="B340" t="str">
            <v>162730</v>
          </cell>
          <cell r="C340" t="str">
            <v>S</v>
          </cell>
          <cell r="D340" t="str">
            <v>PRIMUS DECOR MAT CONSTR LTDA</v>
          </cell>
          <cell r="E340" t="str">
            <v>MA</v>
          </cell>
          <cell r="F340" t="str">
            <v>SAO LUIS</v>
          </cell>
          <cell r="G340" t="str">
            <v>OLHO D AGUA</v>
          </cell>
          <cell r="H340" t="str">
            <v>PP</v>
          </cell>
          <cell r="I340" t="str">
            <v>AV DOS HOLANDESES 17, LJ 2 B</v>
          </cell>
          <cell r="J340" t="str">
            <v>65065-180</v>
          </cell>
          <cell r="K340" t="str">
            <v>13810509000141</v>
          </cell>
        </row>
        <row r="341">
          <cell r="A341">
            <v>162751</v>
          </cell>
          <cell r="B341" t="str">
            <v>162751</v>
          </cell>
          <cell r="C341" t="str">
            <v>S</v>
          </cell>
          <cell r="D341" t="str">
            <v>S R NEVES ME</v>
          </cell>
          <cell r="E341" t="str">
            <v>DF</v>
          </cell>
          <cell r="F341" t="str">
            <v>BRASILIA</v>
          </cell>
          <cell r="G341" t="str">
            <v>PARANOA</v>
          </cell>
          <cell r="H341" t="str">
            <v>PM</v>
          </cell>
          <cell r="I341" t="str">
            <v>QD 22 CJ A LT 12 LJ 03 SN</v>
          </cell>
          <cell r="J341" t="str">
            <v>71572-201</v>
          </cell>
          <cell r="K341" t="str">
            <v>11703277000105</v>
          </cell>
        </row>
        <row r="342">
          <cell r="A342">
            <v>163037</v>
          </cell>
          <cell r="B342" t="str">
            <v>163037</v>
          </cell>
          <cell r="C342" t="str">
            <v>S</v>
          </cell>
          <cell r="D342" t="str">
            <v>ACRE PARAFUSOS IMP EXP LTDA</v>
          </cell>
          <cell r="E342" t="str">
            <v>AC</v>
          </cell>
          <cell r="F342" t="str">
            <v>RIO BRANCO</v>
          </cell>
          <cell r="G342" t="str">
            <v>BOSQUE</v>
          </cell>
          <cell r="H342" t="str">
            <v>PH</v>
          </cell>
          <cell r="I342" t="str">
            <v>R QUINTINO BOCAIUVA 1228</v>
          </cell>
          <cell r="J342" t="str">
            <v>69909-400</v>
          </cell>
          <cell r="K342" t="str">
            <v>02301164000184</v>
          </cell>
        </row>
        <row r="343">
          <cell r="A343">
            <v>163082</v>
          </cell>
          <cell r="B343" t="str">
            <v>163082</v>
          </cell>
          <cell r="C343" t="str">
            <v>R</v>
          </cell>
          <cell r="D343" t="str">
            <v>FERMAHIL COM MAT ELETR HIDR LTDA ME</v>
          </cell>
          <cell r="E343" t="str">
            <v>CE</v>
          </cell>
          <cell r="F343" t="str">
            <v>FORTALEZA</v>
          </cell>
          <cell r="G343" t="str">
            <v>CENTRO</v>
          </cell>
          <cell r="H343" t="str">
            <v>PM</v>
          </cell>
          <cell r="I343" t="str">
            <v>R PINTO MADEIRA 1367, 1375</v>
          </cell>
          <cell r="J343" t="str">
            <v>60150-000</v>
          </cell>
          <cell r="K343" t="str">
            <v>02758859000190</v>
          </cell>
        </row>
        <row r="344">
          <cell r="A344">
            <v>163529</v>
          </cell>
          <cell r="B344" t="str">
            <v>163529</v>
          </cell>
          <cell r="C344" t="str">
            <v>R</v>
          </cell>
          <cell r="D344" t="str">
            <v>CAMAFER COM FERRAG LTDA</v>
          </cell>
          <cell r="E344" t="str">
            <v>RS</v>
          </cell>
          <cell r="F344" t="str">
            <v>PORTO ALEGRE</v>
          </cell>
          <cell r="G344" t="str">
            <v>CIDADE BAIXA</v>
          </cell>
          <cell r="H344" t="str">
            <v>PM</v>
          </cell>
          <cell r="I344" t="str">
            <v>R JOSE DO PATROCINIO 108</v>
          </cell>
          <cell r="J344" t="str">
            <v>90050-000</v>
          </cell>
          <cell r="K344" t="str">
            <v>17176656000162</v>
          </cell>
        </row>
        <row r="345">
          <cell r="A345">
            <v>231629</v>
          </cell>
          <cell r="B345" t="str">
            <v>231629</v>
          </cell>
          <cell r="C345" t="str">
            <v>R</v>
          </cell>
          <cell r="D345" t="str">
            <v>CAMAFER COM FERRAGEM LTDA ME</v>
          </cell>
          <cell r="E345" t="str">
            <v>RS</v>
          </cell>
          <cell r="F345" t="str">
            <v>PORTO ALEGRE</v>
          </cell>
          <cell r="G345" t="str">
            <v>MENINO DEUS</v>
          </cell>
          <cell r="H345" t="str">
            <v>PM</v>
          </cell>
          <cell r="I345" t="str">
            <v>AV GETULIO VARGAS 1596, LJ 01</v>
          </cell>
          <cell r="J345" t="str">
            <v>90150-004</v>
          </cell>
          <cell r="K345" t="str">
            <v>17176656000243</v>
          </cell>
        </row>
        <row r="346">
          <cell r="A346">
            <v>163578</v>
          </cell>
          <cell r="B346" t="str">
            <v>163578</v>
          </cell>
          <cell r="C346" t="str">
            <v>R</v>
          </cell>
          <cell r="D346" t="str">
            <v>CELSO LUIZ SILVA MAT CONSTR ME</v>
          </cell>
          <cell r="E346" t="str">
            <v>SP</v>
          </cell>
          <cell r="F346" t="str">
            <v>SAO JOSE DOS CAMPOS</v>
          </cell>
          <cell r="G346" t="str">
            <v>VL INDUSTRIAL</v>
          </cell>
          <cell r="H346" t="str">
            <v>PM</v>
          </cell>
          <cell r="I346" t="str">
            <v>AV PROF SEBASTIAO P TOLEDO PON</v>
          </cell>
          <cell r="J346" t="str">
            <v>12220-380</v>
          </cell>
          <cell r="K346" t="str">
            <v>13191369000170</v>
          </cell>
        </row>
        <row r="347">
          <cell r="A347">
            <v>163834</v>
          </cell>
          <cell r="B347" t="str">
            <v>163834</v>
          </cell>
          <cell r="C347" t="str">
            <v>S</v>
          </cell>
          <cell r="D347" t="str">
            <v>PIVA PIVA COM MAT CONTR LTDA</v>
          </cell>
          <cell r="E347" t="str">
            <v>PR</v>
          </cell>
          <cell r="F347" t="str">
            <v>CURITIBA</v>
          </cell>
          <cell r="G347" t="str">
            <v>PINHEIRINHO</v>
          </cell>
          <cell r="H347" t="str">
            <v>PM</v>
          </cell>
          <cell r="I347" t="str">
            <v>R CID MARCONDES DE ALBUQUERQUE</v>
          </cell>
          <cell r="J347" t="str">
            <v>81825-080</v>
          </cell>
          <cell r="K347" t="str">
            <v>07694908000191</v>
          </cell>
        </row>
        <row r="348">
          <cell r="A348">
            <v>163855</v>
          </cell>
          <cell r="B348" t="str">
            <v>163855</v>
          </cell>
          <cell r="C348" t="str">
            <v>S</v>
          </cell>
          <cell r="D348" t="str">
            <v>AGUILERA OLIVEIRA FERRAM E PROT LTD</v>
          </cell>
          <cell r="E348" t="str">
            <v>GO</v>
          </cell>
          <cell r="F348" t="str">
            <v>GOIANIA</v>
          </cell>
          <cell r="G348" t="str">
            <v>ST SOL NASCENTE</v>
          </cell>
          <cell r="H348" t="str">
            <v>PM</v>
          </cell>
          <cell r="I348" t="str">
            <v>AL CASCAVEL CH 13 844, QD 07 L</v>
          </cell>
          <cell r="J348" t="str">
            <v>74210-125</v>
          </cell>
          <cell r="K348" t="str">
            <v>04289731000150</v>
          </cell>
        </row>
        <row r="349">
          <cell r="A349">
            <v>164099</v>
          </cell>
          <cell r="B349" t="str">
            <v>164099</v>
          </cell>
          <cell r="C349" t="str">
            <v>S</v>
          </cell>
          <cell r="D349" t="str">
            <v>GUARDIANO &amp; GUARDIANO LTDA  ME</v>
          </cell>
          <cell r="E349" t="str">
            <v>PR</v>
          </cell>
          <cell r="F349" t="str">
            <v>CASCAVEL</v>
          </cell>
          <cell r="G349" t="str">
            <v>SANTA CRUZ</v>
          </cell>
          <cell r="H349" t="str">
            <v>PM</v>
          </cell>
          <cell r="I349" t="str">
            <v>R JURUNA 1360</v>
          </cell>
          <cell r="J349" t="str">
            <v>85806-090</v>
          </cell>
          <cell r="K349" t="str">
            <v>09576366000188</v>
          </cell>
        </row>
        <row r="350">
          <cell r="A350">
            <v>164281</v>
          </cell>
          <cell r="B350" t="str">
            <v>164281</v>
          </cell>
          <cell r="C350" t="str">
            <v>R</v>
          </cell>
          <cell r="D350" t="str">
            <v>SAMIR SAID VIEIRA ME</v>
          </cell>
          <cell r="E350" t="str">
            <v>CE</v>
          </cell>
          <cell r="F350" t="str">
            <v>FORTALEZA</v>
          </cell>
          <cell r="G350" t="str">
            <v>CENTRO</v>
          </cell>
          <cell r="H350" t="str">
            <v>PM</v>
          </cell>
          <cell r="I350" t="str">
            <v>R DOM JOAQUIM 206</v>
          </cell>
          <cell r="J350" t="str">
            <v>60110-100</v>
          </cell>
          <cell r="K350" t="str">
            <v>09078397000109</v>
          </cell>
        </row>
        <row r="351">
          <cell r="A351">
            <v>16505</v>
          </cell>
          <cell r="B351" t="str">
            <v>16505</v>
          </cell>
          <cell r="C351" t="str">
            <v>R</v>
          </cell>
          <cell r="D351" t="str">
            <v>J M SILVA MAT CONSTR LTDA ME</v>
          </cell>
          <cell r="E351" t="str">
            <v>SP</v>
          </cell>
          <cell r="F351" t="str">
            <v>SAO PAULO</v>
          </cell>
          <cell r="G351" t="str">
            <v>JD LAJEADO</v>
          </cell>
          <cell r="H351" t="str">
            <v>PO</v>
          </cell>
          <cell r="I351" t="str">
            <v>R DR JOSE GAVRONSKI 477</v>
          </cell>
          <cell r="J351" t="str">
            <v>08441-000</v>
          </cell>
          <cell r="K351" t="str">
            <v>00526530000178</v>
          </cell>
        </row>
        <row r="352">
          <cell r="A352">
            <v>165724</v>
          </cell>
          <cell r="B352" t="str">
            <v>165724</v>
          </cell>
          <cell r="C352" t="str">
            <v>S</v>
          </cell>
          <cell r="D352" t="str">
            <v>ELETROTINTAS COMERCIAL LTDA</v>
          </cell>
          <cell r="E352" t="str">
            <v>ES</v>
          </cell>
          <cell r="F352" t="str">
            <v>VITORIA</v>
          </cell>
          <cell r="G352" t="str">
            <v>GURIGICA</v>
          </cell>
          <cell r="H352" t="str">
            <v>PN</v>
          </cell>
          <cell r="I352" t="str">
            <v>AV LEITAO DA SILVA 1451 - LJ</v>
          </cell>
          <cell r="J352" t="str">
            <v>29046-601</v>
          </cell>
          <cell r="K352" t="str">
            <v>31779903000146</v>
          </cell>
        </row>
        <row r="353">
          <cell r="A353">
            <v>30253</v>
          </cell>
          <cell r="B353" t="str">
            <v>30253</v>
          </cell>
          <cell r="C353" t="str">
            <v>H</v>
          </cell>
          <cell r="D353" t="str">
            <v>ARMAZEM CORAL LTDA</v>
          </cell>
          <cell r="E353" t="str">
            <v>PE</v>
          </cell>
          <cell r="F353" t="str">
            <v>RECIFE</v>
          </cell>
          <cell r="G353" t="str">
            <v>ARRUDA</v>
          </cell>
          <cell r="H353" t="str">
            <v>PK</v>
          </cell>
          <cell r="I353" t="str">
            <v>AV BEBERIBE 1310</v>
          </cell>
          <cell r="J353" t="str">
            <v>52120-000</v>
          </cell>
          <cell r="K353" t="str">
            <v>11623188001627</v>
          </cell>
        </row>
        <row r="354">
          <cell r="A354">
            <v>30253</v>
          </cell>
          <cell r="B354" t="str">
            <v>30253</v>
          </cell>
          <cell r="C354" t="str">
            <v>R</v>
          </cell>
          <cell r="D354" t="str">
            <v>ARMAZEM CORAL LTDA</v>
          </cell>
          <cell r="E354" t="str">
            <v>PE</v>
          </cell>
          <cell r="F354" t="str">
            <v>RECIFE</v>
          </cell>
          <cell r="G354" t="str">
            <v>ARRUDA</v>
          </cell>
          <cell r="H354" t="str">
            <v>PK</v>
          </cell>
          <cell r="I354" t="str">
            <v>AV BEBERIBE 1310</v>
          </cell>
          <cell r="J354" t="str">
            <v>52120-000</v>
          </cell>
          <cell r="K354" t="str">
            <v>11623188001627</v>
          </cell>
        </row>
        <row r="355">
          <cell r="A355">
            <v>86950</v>
          </cell>
          <cell r="B355" t="str">
            <v>86950</v>
          </cell>
          <cell r="C355" t="str">
            <v>R</v>
          </cell>
          <cell r="D355" t="str">
            <v>ARMAZEM CORAL LTDA</v>
          </cell>
          <cell r="E355" t="str">
            <v>PE</v>
          </cell>
          <cell r="F355" t="str">
            <v>RECIFE</v>
          </cell>
          <cell r="G355" t="str">
            <v>CASA AMARELA</v>
          </cell>
          <cell r="H355" t="str">
            <v>PK</v>
          </cell>
          <cell r="I355" t="str">
            <v>AV NORTE MIGUEL ARRAES DE ALEN</v>
          </cell>
          <cell r="J355" t="str">
            <v>52051-000</v>
          </cell>
          <cell r="K355" t="str">
            <v>11623188002194</v>
          </cell>
        </row>
        <row r="356">
          <cell r="A356">
            <v>86950</v>
          </cell>
          <cell r="B356" t="str">
            <v>86950</v>
          </cell>
          <cell r="C356" t="str">
            <v>H</v>
          </cell>
          <cell r="D356" t="str">
            <v>ARMAZEM CORAL LTDA</v>
          </cell>
          <cell r="E356" t="str">
            <v>PE</v>
          </cell>
          <cell r="F356" t="str">
            <v>RECIFE</v>
          </cell>
          <cell r="G356" t="str">
            <v>CASA AMARELA</v>
          </cell>
          <cell r="H356" t="str">
            <v>PK</v>
          </cell>
          <cell r="I356" t="str">
            <v>AV NORTE MIGUEL ARRAES DE ALEN</v>
          </cell>
          <cell r="J356" t="str">
            <v>52051-000</v>
          </cell>
          <cell r="K356" t="str">
            <v>11623188002194</v>
          </cell>
        </row>
        <row r="357">
          <cell r="A357">
            <v>250978</v>
          </cell>
          <cell r="B357" t="str">
            <v>250978</v>
          </cell>
          <cell r="C357" t="str">
            <v>R</v>
          </cell>
          <cell r="D357" t="str">
            <v>AF FORTALEZA FERRO E ACO LTDA</v>
          </cell>
          <cell r="E357" t="str">
            <v>SP</v>
          </cell>
          <cell r="F357" t="str">
            <v>SAO JOSE DO RIO PRETO</v>
          </cell>
          <cell r="G357" t="str">
            <v>JARDIM FUSCALDO</v>
          </cell>
          <cell r="H357" t="str">
            <v>PN</v>
          </cell>
          <cell r="I357" t="str">
            <v>AV DR LINEU DE ALCANTARA GIL 1</v>
          </cell>
          <cell r="J357" t="str">
            <v>15061-470</v>
          </cell>
          <cell r="K357" t="str">
            <v>71676670000251</v>
          </cell>
        </row>
        <row r="358">
          <cell r="A358">
            <v>166156</v>
          </cell>
          <cell r="B358" t="str">
            <v>166156</v>
          </cell>
          <cell r="C358" t="str">
            <v>S</v>
          </cell>
          <cell r="D358" t="str">
            <v>ISOLAJES COMERCIO DE IMPERM LTDA</v>
          </cell>
          <cell r="E358" t="str">
            <v>PR</v>
          </cell>
          <cell r="F358" t="str">
            <v>CASCAVEL</v>
          </cell>
          <cell r="G358" t="str">
            <v>CANCELLI</v>
          </cell>
          <cell r="H358" t="str">
            <v>PO</v>
          </cell>
          <cell r="I358" t="str">
            <v>R  MANAUS 2936</v>
          </cell>
          <cell r="J358" t="str">
            <v>85811-103</v>
          </cell>
          <cell r="K358" t="str">
            <v>79629747000163</v>
          </cell>
        </row>
        <row r="359">
          <cell r="A359">
            <v>16618</v>
          </cell>
          <cell r="B359" t="str">
            <v>16618</v>
          </cell>
          <cell r="C359" t="str">
            <v>R</v>
          </cell>
          <cell r="D359" t="str">
            <v>M C MIL ACAB DECORACAO LTDA</v>
          </cell>
          <cell r="E359" t="str">
            <v>RJ</v>
          </cell>
          <cell r="F359" t="str">
            <v>RIO DE JANEIRO</v>
          </cell>
          <cell r="G359" t="str">
            <v>PAVUNA</v>
          </cell>
          <cell r="H359" t="str">
            <v>PH</v>
          </cell>
          <cell r="I359" t="str">
            <v>AV SARG DE MELICIAS 71</v>
          </cell>
          <cell r="J359" t="str">
            <v>21525-470</v>
          </cell>
          <cell r="K359" t="str">
            <v>02046400000163</v>
          </cell>
        </row>
        <row r="360">
          <cell r="A360">
            <v>16674</v>
          </cell>
          <cell r="B360" t="str">
            <v>16674</v>
          </cell>
          <cell r="C360" t="str">
            <v>S</v>
          </cell>
          <cell r="D360" t="str">
            <v>FIGUEIRAS MAT CONSTR LTDA</v>
          </cell>
          <cell r="E360" t="str">
            <v>MT</v>
          </cell>
          <cell r="F360" t="str">
            <v>SINOP</v>
          </cell>
          <cell r="G360" t="str">
            <v>CENTRO</v>
          </cell>
          <cell r="H360" t="str">
            <v>PG</v>
          </cell>
          <cell r="I360" t="str">
            <v>AV DAS FIGUEIRAS 1142</v>
          </cell>
          <cell r="J360" t="str">
            <v>78550-000</v>
          </cell>
          <cell r="K360" t="str">
            <v>00845042000123</v>
          </cell>
        </row>
        <row r="361">
          <cell r="A361">
            <v>16739</v>
          </cell>
          <cell r="B361" t="str">
            <v>16739</v>
          </cell>
          <cell r="C361" t="str">
            <v>R</v>
          </cell>
          <cell r="D361" t="str">
            <v>COM MAT ELETR HIDR POPULAR LTDA ME</v>
          </cell>
          <cell r="E361" t="str">
            <v>SP</v>
          </cell>
          <cell r="F361" t="str">
            <v>SAO PAULO</v>
          </cell>
          <cell r="G361" t="str">
            <v>JD POPULAR</v>
          </cell>
          <cell r="H361" t="str">
            <v>PM</v>
          </cell>
          <cell r="I361" t="str">
            <v>R CONCEICAO DA BREJAUBA 638</v>
          </cell>
          <cell r="J361" t="str">
            <v>03671-010</v>
          </cell>
          <cell r="K361" t="str">
            <v>73183972000132</v>
          </cell>
        </row>
        <row r="362">
          <cell r="A362">
            <v>16772</v>
          </cell>
          <cell r="B362" t="str">
            <v>37868</v>
          </cell>
          <cell r="C362" t="str">
            <v>H</v>
          </cell>
          <cell r="D362" t="str">
            <v>BALAROTI COM MAT CONSTR SA</v>
          </cell>
          <cell r="E362" t="str">
            <v>PR</v>
          </cell>
          <cell r="F362" t="str">
            <v>CURITIBA</v>
          </cell>
          <cell r="G362" t="str">
            <v>CENTRO</v>
          </cell>
          <cell r="H362" t="str">
            <v>55</v>
          </cell>
          <cell r="I362" t="str">
            <v>AV VISC DE GUARAPUAVA 2231</v>
          </cell>
          <cell r="J362" t="str">
            <v>80060-060</v>
          </cell>
          <cell r="K362" t="str">
            <v>77044618003365</v>
          </cell>
        </row>
        <row r="363">
          <cell r="A363">
            <v>198675</v>
          </cell>
          <cell r="B363" t="str">
            <v>198675</v>
          </cell>
          <cell r="C363" t="str">
            <v>H</v>
          </cell>
          <cell r="D363" t="str">
            <v>BALAROTI COM MAT CONSTR SA</v>
          </cell>
          <cell r="E363" t="str">
            <v>SC</v>
          </cell>
          <cell r="F363" t="str">
            <v>FLORIANOPOLIS</v>
          </cell>
          <cell r="G363" t="str">
            <v>JOAO PAULO</v>
          </cell>
          <cell r="H363" t="str">
            <v>55</v>
          </cell>
          <cell r="I363" t="str">
            <v>ROD JOSE CARLOS DAUX 2684, SC</v>
          </cell>
          <cell r="J363" t="str">
            <v>88030-000</v>
          </cell>
          <cell r="K363" t="str">
            <v>77044618005066</v>
          </cell>
        </row>
        <row r="364">
          <cell r="A364">
            <v>16799</v>
          </cell>
          <cell r="B364" t="str">
            <v>16799</v>
          </cell>
          <cell r="C364" t="str">
            <v>R</v>
          </cell>
          <cell r="D364" t="str">
            <v>F M A GROFF MAD LTDA</v>
          </cell>
          <cell r="E364" t="str">
            <v>RS</v>
          </cell>
          <cell r="F364" t="str">
            <v>PORTO ALEGRE</v>
          </cell>
          <cell r="G364" t="str">
            <v>IPANEMA</v>
          </cell>
          <cell r="H364" t="str">
            <v>PG</v>
          </cell>
          <cell r="I364" t="str">
            <v>AV TRAMANDAI 657</v>
          </cell>
          <cell r="J364" t="str">
            <v>91760-050</v>
          </cell>
          <cell r="K364" t="str">
            <v>93394021000110</v>
          </cell>
        </row>
        <row r="365">
          <cell r="A365">
            <v>168163</v>
          </cell>
          <cell r="B365" t="str">
            <v>168163</v>
          </cell>
          <cell r="C365" t="str">
            <v>R</v>
          </cell>
          <cell r="D365" t="str">
            <v>L C COSTA &amp; D H COSTA LTDA ME</v>
          </cell>
          <cell r="E365" t="str">
            <v>SP</v>
          </cell>
          <cell r="F365" t="str">
            <v>SAO JOSE DOS CAMPOS</v>
          </cell>
          <cell r="G365" t="str">
            <v>BIQUIRINHA</v>
          </cell>
          <cell r="H365" t="str">
            <v>PM</v>
          </cell>
          <cell r="I365" t="str">
            <v>ROD MONTEIRO LOBATO 4242</v>
          </cell>
          <cell r="J365" t="str">
            <v>12213-840</v>
          </cell>
          <cell r="K365" t="str">
            <v>10713897000154</v>
          </cell>
        </row>
        <row r="366">
          <cell r="A366">
            <v>168988</v>
          </cell>
          <cell r="B366" t="str">
            <v>168988</v>
          </cell>
          <cell r="C366" t="str">
            <v>R</v>
          </cell>
          <cell r="D366" t="str">
            <v>MARCOS DE MARQUE ME</v>
          </cell>
          <cell r="E366" t="str">
            <v>SP</v>
          </cell>
          <cell r="F366" t="str">
            <v>SAO JOSE DOS CAMPOS</v>
          </cell>
          <cell r="G366" t="str">
            <v>CIDADE MORUMBI</v>
          </cell>
          <cell r="H366" t="str">
            <v>PM</v>
          </cell>
          <cell r="I366" t="str">
            <v>AV ELISIO GOLDINO SOBRINHO 375</v>
          </cell>
          <cell r="J366" t="str">
            <v>12236-740</v>
          </cell>
          <cell r="K366" t="str">
            <v>56232812000117</v>
          </cell>
        </row>
        <row r="367">
          <cell r="A367">
            <v>169149</v>
          </cell>
          <cell r="B367" t="str">
            <v>169149</v>
          </cell>
          <cell r="C367" t="str">
            <v>R</v>
          </cell>
          <cell r="D367" t="str">
            <v>DEP MAT CONSTR PAZOTTO LTDA ME</v>
          </cell>
          <cell r="E367" t="str">
            <v>SP</v>
          </cell>
          <cell r="F367" t="str">
            <v>SAO JOSE DOS CAMPOS</v>
          </cell>
          <cell r="G367" t="str">
            <v>JD REPUBLICA</v>
          </cell>
          <cell r="H367" t="str">
            <v>PM</v>
          </cell>
          <cell r="I367" t="str">
            <v>AV EUGENIA DA SILVA 131</v>
          </cell>
          <cell r="J367" t="str">
            <v>12234-825</v>
          </cell>
          <cell r="K367" t="str">
            <v>08915465000184</v>
          </cell>
        </row>
        <row r="368">
          <cell r="A368">
            <v>169357</v>
          </cell>
          <cell r="B368" t="str">
            <v>169357</v>
          </cell>
          <cell r="C368" t="str">
            <v>S</v>
          </cell>
          <cell r="D368" t="str">
            <v>OLIVEIRA E DANTAS COM MAT CONSTR</v>
          </cell>
          <cell r="E368" t="str">
            <v>PA</v>
          </cell>
          <cell r="F368" t="str">
            <v>MARABA</v>
          </cell>
          <cell r="G368" t="str">
            <v>BELO HORIZONTE</v>
          </cell>
          <cell r="H368" t="str">
            <v>PN</v>
          </cell>
          <cell r="I368" t="str">
            <v>AV MANAUS 422, QD 47</v>
          </cell>
          <cell r="J368" t="str">
            <v>68503-700</v>
          </cell>
          <cell r="K368" t="str">
            <v>17276724000165</v>
          </cell>
        </row>
        <row r="369">
          <cell r="A369">
            <v>22884</v>
          </cell>
          <cell r="B369" t="str">
            <v>43198</v>
          </cell>
          <cell r="C369" t="str">
            <v>H</v>
          </cell>
          <cell r="D369" t="str">
            <v>TAVINHO MAT CONSTR LTDA</v>
          </cell>
          <cell r="E369" t="str">
            <v>ES</v>
          </cell>
          <cell r="F369" t="str">
            <v>VITORIA</v>
          </cell>
          <cell r="G369" t="str">
            <v>STO ANTONIO</v>
          </cell>
          <cell r="H369" t="str">
            <v>PK</v>
          </cell>
          <cell r="I369" t="str">
            <v>R ADERBAL ATHAYDE GUIMARAES 64</v>
          </cell>
          <cell r="J369" t="str">
            <v>29026-260</v>
          </cell>
          <cell r="K369" t="str">
            <v>28129732000103</v>
          </cell>
        </row>
        <row r="370">
          <cell r="A370">
            <v>82096</v>
          </cell>
          <cell r="B370" t="str">
            <v>43198</v>
          </cell>
          <cell r="C370" t="str">
            <v>H</v>
          </cell>
          <cell r="D370" t="str">
            <v>DEBRAM MAT CONSTR EIRELI EPP</v>
          </cell>
          <cell r="E370" t="str">
            <v>ES</v>
          </cell>
          <cell r="F370" t="str">
            <v>VITORIA</v>
          </cell>
          <cell r="G370" t="str">
            <v>SANTO ANTONIO</v>
          </cell>
          <cell r="H370" t="str">
            <v>PK</v>
          </cell>
          <cell r="I370" t="str">
            <v>R ADERBAL ATHAYDE GUIMARAES 12</v>
          </cell>
          <cell r="J370" t="str">
            <v>29026-260</v>
          </cell>
          <cell r="K370" t="str">
            <v>07154384000146</v>
          </cell>
        </row>
        <row r="371">
          <cell r="A371">
            <v>169941</v>
          </cell>
          <cell r="B371" t="str">
            <v>169941</v>
          </cell>
          <cell r="C371" t="str">
            <v>R</v>
          </cell>
          <cell r="D371" t="str">
            <v>EDER COSTA COELHO ME</v>
          </cell>
          <cell r="E371" t="str">
            <v>SP</v>
          </cell>
          <cell r="F371" t="str">
            <v>SAO JOSE DOS CAMPOS</v>
          </cell>
          <cell r="G371" t="str">
            <v>ALTO DA PONTE</v>
          </cell>
          <cell r="H371" t="str">
            <v>PM</v>
          </cell>
          <cell r="I371" t="str">
            <v>R AUDEMO VENEZIANI 328</v>
          </cell>
          <cell r="J371" t="str">
            <v>12212-610</v>
          </cell>
          <cell r="K371" t="str">
            <v>08171377000115</v>
          </cell>
        </row>
        <row r="372">
          <cell r="A372">
            <v>17011</v>
          </cell>
          <cell r="B372" t="str">
            <v>17011</v>
          </cell>
          <cell r="C372" t="str">
            <v>R</v>
          </cell>
          <cell r="D372" t="str">
            <v>ZANELLA E GUIDUGLI COM MAT CONSTR</v>
          </cell>
          <cell r="E372" t="str">
            <v>RS</v>
          </cell>
          <cell r="F372" t="str">
            <v>PORTO ALEGRE</v>
          </cell>
          <cell r="G372" t="str">
            <v>CAMAQUA</v>
          </cell>
          <cell r="H372" t="str">
            <v>PN</v>
          </cell>
          <cell r="I372" t="str">
            <v>R OTTO NIEMEYER 1780</v>
          </cell>
          <cell r="J372" t="str">
            <v>91910-180</v>
          </cell>
          <cell r="K372" t="str">
            <v>94322278000129</v>
          </cell>
        </row>
        <row r="373">
          <cell r="A373">
            <v>170202</v>
          </cell>
          <cell r="B373" t="str">
            <v>170202</v>
          </cell>
          <cell r="C373" t="str">
            <v>R</v>
          </cell>
          <cell r="D373" t="str">
            <v>SANDRA REGINA FERNANDES SENA ROCHA</v>
          </cell>
          <cell r="E373" t="str">
            <v>SP</v>
          </cell>
          <cell r="F373" t="str">
            <v>SAO JOSE DOS CAMPOS</v>
          </cell>
          <cell r="G373" t="str">
            <v>JD NOVA REPUBLICA</v>
          </cell>
          <cell r="H373" t="str">
            <v>PM</v>
          </cell>
          <cell r="I373" t="str">
            <v>AV CECILIA LUCIO DE ALMEIDA MO</v>
          </cell>
          <cell r="J373" t="str">
            <v>12234-874</v>
          </cell>
          <cell r="K373" t="str">
            <v>11228757000153</v>
          </cell>
        </row>
        <row r="374">
          <cell r="A374">
            <v>170227</v>
          </cell>
          <cell r="B374" t="str">
            <v>170227</v>
          </cell>
          <cell r="C374" t="str">
            <v>S</v>
          </cell>
          <cell r="D374" t="str">
            <v>N C SILVA COM MAT CONSTR EIRELI ME</v>
          </cell>
          <cell r="E374" t="str">
            <v>PA</v>
          </cell>
          <cell r="F374" t="str">
            <v>ABAETETUBA</v>
          </cell>
          <cell r="G374" t="str">
            <v>CENTRO</v>
          </cell>
          <cell r="H374" t="str">
            <v>PO</v>
          </cell>
          <cell r="I374" t="str">
            <v>TRAV JOSE JOAQUIM SILVA XAVIER</v>
          </cell>
          <cell r="J374" t="str">
            <v>68440-000</v>
          </cell>
          <cell r="K374" t="str">
            <v>17623654000174</v>
          </cell>
        </row>
        <row r="375">
          <cell r="A375">
            <v>170674</v>
          </cell>
          <cell r="B375" t="str">
            <v>170674</v>
          </cell>
          <cell r="C375" t="str">
            <v>R</v>
          </cell>
          <cell r="D375" t="str">
            <v>ALCIR MONTEIRO FARIAS ME</v>
          </cell>
          <cell r="E375" t="str">
            <v>CE</v>
          </cell>
          <cell r="F375" t="str">
            <v>FORTALEZA</v>
          </cell>
          <cell r="G375" t="str">
            <v>ALDEOTA</v>
          </cell>
          <cell r="H375" t="str">
            <v>PM</v>
          </cell>
          <cell r="I375" t="str">
            <v>R PE VALDEVINO 1873 A</v>
          </cell>
          <cell r="J375" t="str">
            <v>60135-041</v>
          </cell>
          <cell r="K375" t="str">
            <v>17148324000174</v>
          </cell>
        </row>
        <row r="376">
          <cell r="A376">
            <v>170714</v>
          </cell>
          <cell r="B376" t="str">
            <v>170714</v>
          </cell>
          <cell r="C376" t="str">
            <v>R</v>
          </cell>
          <cell r="D376" t="str">
            <v>FERRAGEM NUNES LTDA</v>
          </cell>
          <cell r="E376" t="str">
            <v>RS</v>
          </cell>
          <cell r="F376" t="str">
            <v>PORTO ALEGRE</v>
          </cell>
          <cell r="G376" t="str">
            <v>AUXIADORA</v>
          </cell>
          <cell r="H376" t="str">
            <v>PN</v>
          </cell>
          <cell r="I376" t="str">
            <v>R SILVA JARDIM 166</v>
          </cell>
          <cell r="J376" t="str">
            <v>90450-070</v>
          </cell>
          <cell r="K376" t="str">
            <v>17442883000192</v>
          </cell>
        </row>
        <row r="377">
          <cell r="A377">
            <v>13969</v>
          </cell>
          <cell r="B377" t="str">
            <v>170812</v>
          </cell>
          <cell r="C377" t="str">
            <v>R</v>
          </cell>
          <cell r="D377" t="str">
            <v>CERQUEIRA GONCALVES &amp; CIA LTDA</v>
          </cell>
          <cell r="E377" t="str">
            <v>BA</v>
          </cell>
          <cell r="F377" t="str">
            <v>FEIRA DE SANTANA</v>
          </cell>
          <cell r="G377" t="str">
            <v>LAGOA GRANDE</v>
          </cell>
          <cell r="H377" t="str">
            <v>55</v>
          </cell>
          <cell r="I377" t="str">
            <v>AV EDUARDO FROES DA MOTA 1750</v>
          </cell>
          <cell r="J377" t="str">
            <v>44052-708</v>
          </cell>
          <cell r="K377" t="str">
            <v>14073092000659</v>
          </cell>
        </row>
        <row r="378">
          <cell r="A378">
            <v>204532</v>
          </cell>
          <cell r="B378" t="str">
            <v>170812</v>
          </cell>
          <cell r="C378" t="str">
            <v>S</v>
          </cell>
          <cell r="D378" t="str">
            <v>CERQUEIRA GONCALVES CIA LTDA</v>
          </cell>
          <cell r="E378" t="str">
            <v>BA</v>
          </cell>
          <cell r="F378" t="str">
            <v>FEIRA DE SANTANA</v>
          </cell>
          <cell r="G378" t="str">
            <v>CENTRO</v>
          </cell>
          <cell r="H378" t="str">
            <v>55</v>
          </cell>
          <cell r="I378" t="str">
            <v>R CONSELHEIRO FRANCO 386</v>
          </cell>
          <cell r="J378" t="str">
            <v>44002-272</v>
          </cell>
          <cell r="K378" t="str">
            <v>14073092000144</v>
          </cell>
        </row>
        <row r="379">
          <cell r="A379">
            <v>171182</v>
          </cell>
          <cell r="B379" t="str">
            <v>171182</v>
          </cell>
          <cell r="C379" t="str">
            <v>R</v>
          </cell>
          <cell r="D379" t="str">
            <v>DEP MAT CONSTR RAMOS ARAUJO LTDA</v>
          </cell>
          <cell r="E379" t="str">
            <v>SP</v>
          </cell>
          <cell r="F379" t="str">
            <v>SAO JOSE DOS CAMPOS</v>
          </cell>
          <cell r="G379" t="str">
            <v>BOSQUE DOS IPES</v>
          </cell>
          <cell r="H379" t="str">
            <v>PM</v>
          </cell>
          <cell r="I379" t="str">
            <v>ESTR CAPITINGAL 67</v>
          </cell>
          <cell r="J379" t="str">
            <v>12236-840</v>
          </cell>
          <cell r="K379" t="str">
            <v>01220630000134</v>
          </cell>
        </row>
        <row r="380">
          <cell r="A380">
            <v>261045</v>
          </cell>
          <cell r="B380" t="str">
            <v>261045</v>
          </cell>
          <cell r="C380" t="str">
            <v>S</v>
          </cell>
          <cell r="D380" t="str">
            <v>CONSTRUCAL MAT DE CONSTR LTDA</v>
          </cell>
          <cell r="E380" t="str">
            <v>PR</v>
          </cell>
          <cell r="F380" t="str">
            <v>CASCAVEL</v>
          </cell>
          <cell r="G380" t="str">
            <v>NEVA</v>
          </cell>
          <cell r="H380" t="str">
            <v>PD</v>
          </cell>
          <cell r="I380" t="str">
            <v>R PIO XII 308</v>
          </cell>
          <cell r="J380" t="str">
            <v>85802-170</v>
          </cell>
          <cell r="K380" t="str">
            <v>79953584000250</v>
          </cell>
        </row>
        <row r="381">
          <cell r="A381">
            <v>171799</v>
          </cell>
          <cell r="B381" t="str">
            <v>171799</v>
          </cell>
          <cell r="C381" t="str">
            <v>R</v>
          </cell>
          <cell r="D381" t="str">
            <v>PORTUGA COM ATAC MAT CONSTR EIRELI</v>
          </cell>
          <cell r="E381" t="str">
            <v>RJ</v>
          </cell>
          <cell r="F381" t="str">
            <v>RIO DE JANEIRO</v>
          </cell>
          <cell r="G381" t="str">
            <v>VILA DA PENHA</v>
          </cell>
          <cell r="H381" t="str">
            <v>PO</v>
          </cell>
          <cell r="I381" t="str">
            <v>AV MERITI 1840, LOJA</v>
          </cell>
          <cell r="J381" t="str">
            <v>21211-007</v>
          </cell>
          <cell r="K381" t="str">
            <v>17442394000130</v>
          </cell>
        </row>
        <row r="382">
          <cell r="A382">
            <v>172108</v>
          </cell>
          <cell r="B382" t="str">
            <v>172108</v>
          </cell>
          <cell r="C382" t="str">
            <v>R</v>
          </cell>
          <cell r="D382" t="str">
            <v>M S DE RESENDE MAT CONSTR ME</v>
          </cell>
          <cell r="E382" t="str">
            <v>RJ</v>
          </cell>
          <cell r="F382" t="str">
            <v>RIO DE JANEIRO</v>
          </cell>
          <cell r="G382" t="str">
            <v>SANTA CRUZ</v>
          </cell>
          <cell r="H382" t="str">
            <v>PO</v>
          </cell>
          <cell r="I382" t="str">
            <v>ESTR VITOR DUMAS SN</v>
          </cell>
          <cell r="J382" t="str">
            <v>23550-570</v>
          </cell>
          <cell r="K382" t="str">
            <v>13053861000180</v>
          </cell>
        </row>
        <row r="383">
          <cell r="A383">
            <v>17218</v>
          </cell>
          <cell r="B383" t="str">
            <v>17218</v>
          </cell>
          <cell r="C383" t="str">
            <v>R</v>
          </cell>
          <cell r="D383" t="str">
            <v>CONTESINI COM MAT CONSTR LTDA EPP</v>
          </cell>
          <cell r="E383" t="str">
            <v>SC</v>
          </cell>
          <cell r="F383" t="str">
            <v>BLUMENAU</v>
          </cell>
          <cell r="G383" t="str">
            <v>ASILO</v>
          </cell>
          <cell r="H383" t="str">
            <v>PM</v>
          </cell>
          <cell r="I383" t="str">
            <v>R FREI ESTANISLAU SCHAETTE 125</v>
          </cell>
          <cell r="J383" t="str">
            <v>89035-000</v>
          </cell>
          <cell r="K383" t="str">
            <v>82643818000197</v>
          </cell>
        </row>
        <row r="384">
          <cell r="A384">
            <v>172207</v>
          </cell>
          <cell r="B384" t="str">
            <v>172207</v>
          </cell>
          <cell r="C384" t="str">
            <v>R</v>
          </cell>
          <cell r="D384" t="str">
            <v>AWS COM DE MAT DE CONST LTDA ME</v>
          </cell>
          <cell r="E384" t="str">
            <v>CE</v>
          </cell>
          <cell r="F384" t="str">
            <v>FORTALEZA</v>
          </cell>
          <cell r="G384" t="str">
            <v>BONSUCESSO</v>
          </cell>
          <cell r="H384" t="str">
            <v>PM</v>
          </cell>
          <cell r="I384" t="str">
            <v>AV AUGUSTO DOS ANJOS 1792</v>
          </cell>
          <cell r="J384" t="str">
            <v>60541-704</v>
          </cell>
          <cell r="K384" t="str">
            <v>14443144000127</v>
          </cell>
        </row>
        <row r="385">
          <cell r="A385">
            <v>172461</v>
          </cell>
          <cell r="B385" t="str">
            <v>172461</v>
          </cell>
          <cell r="C385" t="str">
            <v>R</v>
          </cell>
          <cell r="D385" t="str">
            <v>JOSE EDVANIO DE SOUZA</v>
          </cell>
          <cell r="E385" t="str">
            <v>PE</v>
          </cell>
          <cell r="F385" t="str">
            <v>RECIFE</v>
          </cell>
          <cell r="G385" t="str">
            <v>SANCHO</v>
          </cell>
          <cell r="H385" t="str">
            <v>PM</v>
          </cell>
          <cell r="I385" t="str">
            <v>AV LIBERDADE 1622</v>
          </cell>
          <cell r="J385" t="str">
            <v>50940-280</v>
          </cell>
          <cell r="K385" t="str">
            <v>15068848000120</v>
          </cell>
        </row>
        <row r="386">
          <cell r="A386">
            <v>17258</v>
          </cell>
          <cell r="B386" t="str">
            <v>17258</v>
          </cell>
          <cell r="C386" t="str">
            <v>S</v>
          </cell>
          <cell r="D386" t="str">
            <v>J B N MAT CONSTR LTDA</v>
          </cell>
          <cell r="E386" t="str">
            <v>GO</v>
          </cell>
          <cell r="F386" t="str">
            <v>RIO VERDE</v>
          </cell>
          <cell r="G386" t="str">
            <v>SETOR PAUSANES</v>
          </cell>
          <cell r="H386" t="str">
            <v>PN</v>
          </cell>
          <cell r="I386" t="str">
            <v>R DR GORDOM ESQ C SO COM AMOR</v>
          </cell>
          <cell r="J386" t="str">
            <v>75902-720</v>
          </cell>
          <cell r="K386" t="str">
            <v>02789097000199</v>
          </cell>
        </row>
        <row r="387">
          <cell r="A387">
            <v>17350</v>
          </cell>
          <cell r="B387" t="str">
            <v>17350</v>
          </cell>
          <cell r="C387" t="str">
            <v>S</v>
          </cell>
          <cell r="D387" t="str">
            <v>PAULO FERNANDO C FALCAO CIA LTDA</v>
          </cell>
          <cell r="E387" t="str">
            <v>BA</v>
          </cell>
          <cell r="F387" t="str">
            <v>FEIRA DE SANTANA</v>
          </cell>
          <cell r="G387" t="str">
            <v>CENTRO</v>
          </cell>
          <cell r="H387" t="str">
            <v>PO</v>
          </cell>
          <cell r="I387" t="str">
            <v>R CONSELHEIRO FRANCO 28</v>
          </cell>
          <cell r="J387" t="str">
            <v>44015-000</v>
          </cell>
          <cell r="K387" t="str">
            <v>34324822000140</v>
          </cell>
        </row>
        <row r="388">
          <cell r="A388">
            <v>17374</v>
          </cell>
          <cell r="B388" t="str">
            <v>17374</v>
          </cell>
          <cell r="C388" t="str">
            <v>R</v>
          </cell>
          <cell r="D388" t="str">
            <v>ARMAZENS CASA AMARELA LTDA ME</v>
          </cell>
          <cell r="E388" t="str">
            <v>PE</v>
          </cell>
          <cell r="F388" t="str">
            <v>RECIFE</v>
          </cell>
          <cell r="G388" t="str">
            <v>VASCO DA GAMA</v>
          </cell>
          <cell r="H388" t="str">
            <v>PM</v>
          </cell>
          <cell r="I388" t="str">
            <v>AV NORTE MIGUEL ARRAES ALENCAR</v>
          </cell>
          <cell r="J388" t="str">
            <v>52081-000</v>
          </cell>
          <cell r="K388" t="str">
            <v>09017161000162</v>
          </cell>
        </row>
        <row r="389">
          <cell r="A389">
            <v>173742</v>
          </cell>
          <cell r="B389" t="str">
            <v>173742</v>
          </cell>
          <cell r="C389" t="str">
            <v>R</v>
          </cell>
          <cell r="D389" t="str">
            <v>FANTI ZINATTO MAT CONSTR LTDA EPP</v>
          </cell>
          <cell r="E389" t="str">
            <v>SP</v>
          </cell>
          <cell r="F389" t="str">
            <v>SAO PAULO</v>
          </cell>
          <cell r="G389" t="str">
            <v>JD POPULAR</v>
          </cell>
          <cell r="H389" t="str">
            <v>PN</v>
          </cell>
          <cell r="I389" t="str">
            <v>AV AMADOR BUENO DA VEIGA 4276</v>
          </cell>
          <cell r="J389" t="str">
            <v>03652-000</v>
          </cell>
          <cell r="K389" t="str">
            <v>17980167000169</v>
          </cell>
        </row>
        <row r="390">
          <cell r="A390">
            <v>174067</v>
          </cell>
          <cell r="B390" t="str">
            <v>174067</v>
          </cell>
          <cell r="C390" t="str">
            <v>R</v>
          </cell>
          <cell r="D390" t="str">
            <v>ANDRE VICTOR DE LIRA MONTEIRO</v>
          </cell>
          <cell r="E390" t="str">
            <v>PE</v>
          </cell>
          <cell r="F390" t="str">
            <v>RECIFE</v>
          </cell>
          <cell r="G390" t="str">
            <v>TORROES</v>
          </cell>
          <cell r="H390" t="str">
            <v>PM</v>
          </cell>
          <cell r="I390" t="str">
            <v>AV BICENTENARIO REVOLUCAO FRAN</v>
          </cell>
          <cell r="J390" t="str">
            <v>50660-320</v>
          </cell>
          <cell r="K390" t="str">
            <v>13333369000168</v>
          </cell>
        </row>
        <row r="391">
          <cell r="A391">
            <v>174110</v>
          </cell>
          <cell r="B391" t="str">
            <v>174110</v>
          </cell>
          <cell r="C391" t="str">
            <v>R</v>
          </cell>
          <cell r="D391" t="str">
            <v>ALVES MATEUS &amp; SILVA MAT DE CONSTR</v>
          </cell>
          <cell r="E391" t="str">
            <v>SP</v>
          </cell>
          <cell r="F391" t="str">
            <v>RIBEIRAO PRETO</v>
          </cell>
          <cell r="G391" t="str">
            <v>PQ IND TANQUINHO</v>
          </cell>
          <cell r="H391" t="str">
            <v>PN</v>
          </cell>
          <cell r="I391" t="str">
            <v>AV THOMAZ ALBERTO WHATELY 1115</v>
          </cell>
          <cell r="J391" t="str">
            <v>14075-390</v>
          </cell>
          <cell r="K391" t="str">
            <v>10359551000108</v>
          </cell>
        </row>
        <row r="392">
          <cell r="A392">
            <v>17415</v>
          </cell>
          <cell r="B392" t="str">
            <v>17415</v>
          </cell>
          <cell r="C392" t="str">
            <v>R</v>
          </cell>
          <cell r="D392" t="str">
            <v>UBERCON MAT CONSTR LTDA</v>
          </cell>
          <cell r="E392" t="str">
            <v>MG</v>
          </cell>
          <cell r="F392" t="str">
            <v>UBERLANDIA</v>
          </cell>
          <cell r="G392" t="str">
            <v>STA MONICA</v>
          </cell>
          <cell r="H392" t="str">
            <v>PG</v>
          </cell>
          <cell r="I392" t="str">
            <v>AV JOAO NAVES DE AVILA 6530</v>
          </cell>
          <cell r="J392" t="str">
            <v>38402-049</v>
          </cell>
          <cell r="K392" t="str">
            <v>71085328000104</v>
          </cell>
        </row>
        <row r="393">
          <cell r="A393">
            <v>249491</v>
          </cell>
          <cell r="B393" t="str">
            <v>249491</v>
          </cell>
          <cell r="C393" t="str">
            <v>R</v>
          </cell>
          <cell r="D393" t="str">
            <v>JCL LAJES E MAT PARA CONST LTDA</v>
          </cell>
          <cell r="E393" t="str">
            <v>PE</v>
          </cell>
          <cell r="F393" t="str">
            <v>CARUARU</v>
          </cell>
          <cell r="G393" t="str">
            <v>NOVA CARUARU</v>
          </cell>
          <cell r="H393" t="str">
            <v>PD</v>
          </cell>
          <cell r="I393" t="str">
            <v>AV TRANSATLANTICO L 13</v>
          </cell>
          <cell r="J393" t="str">
            <v>55014-650</v>
          </cell>
          <cell r="K393" t="str">
            <v>70082664000718</v>
          </cell>
        </row>
        <row r="394">
          <cell r="A394">
            <v>174238</v>
          </cell>
          <cell r="B394" t="str">
            <v>174238</v>
          </cell>
          <cell r="C394" t="str">
            <v>S</v>
          </cell>
          <cell r="D394" t="str">
            <v>FERRAG SAO PEDRO COM LTDA ME</v>
          </cell>
          <cell r="E394" t="str">
            <v>PA</v>
          </cell>
          <cell r="F394" t="str">
            <v>BELEM</v>
          </cell>
          <cell r="G394" t="str">
            <v>ICOARACI</v>
          </cell>
          <cell r="H394" t="str">
            <v>PM</v>
          </cell>
          <cell r="I394" t="str">
            <v>R OITO DE MAIO 247, B</v>
          </cell>
          <cell r="J394" t="str">
            <v>66811-130</v>
          </cell>
          <cell r="K394" t="str">
            <v>34919985000175</v>
          </cell>
        </row>
        <row r="395">
          <cell r="A395">
            <v>174394</v>
          </cell>
          <cell r="B395" t="str">
            <v>174394</v>
          </cell>
          <cell r="C395" t="str">
            <v>S</v>
          </cell>
          <cell r="D395" t="str">
            <v>C S COML SANTANA LTDA ME</v>
          </cell>
          <cell r="E395" t="str">
            <v>BA</v>
          </cell>
          <cell r="F395" t="str">
            <v>SALVADOR</v>
          </cell>
          <cell r="G395" t="str">
            <v>TORORO</v>
          </cell>
          <cell r="H395" t="str">
            <v>PM</v>
          </cell>
          <cell r="I395" t="str">
            <v>AV PRES COSTA E SILVA 4</v>
          </cell>
          <cell r="J395" t="str">
            <v>40050-115</v>
          </cell>
          <cell r="K395" t="str">
            <v>18020884000101</v>
          </cell>
        </row>
        <row r="396">
          <cell r="A396">
            <v>174444</v>
          </cell>
          <cell r="B396" t="str">
            <v>174444</v>
          </cell>
          <cell r="C396" t="str">
            <v>R</v>
          </cell>
          <cell r="D396" t="str">
            <v>ADNAILSON SANTOS DA SIILVA</v>
          </cell>
          <cell r="E396" t="str">
            <v>SP</v>
          </cell>
          <cell r="F396" t="str">
            <v>SAO PAULO</v>
          </cell>
          <cell r="G396" t="str">
            <v>JD STA TEREZINHA</v>
          </cell>
          <cell r="H396" t="str">
            <v>PO</v>
          </cell>
          <cell r="I396" t="str">
            <v>R JOSE VIEIRA GUIMARAES 133</v>
          </cell>
          <cell r="J396" t="str">
            <v>08430-000</v>
          </cell>
          <cell r="K396" t="str">
            <v>15353545000159</v>
          </cell>
        </row>
        <row r="397">
          <cell r="A397">
            <v>175693</v>
          </cell>
          <cell r="B397" t="str">
            <v>175693</v>
          </cell>
          <cell r="C397" t="str">
            <v>S</v>
          </cell>
          <cell r="D397" t="str">
            <v>C F DOS SANTOS MERCADORIAS EM GERAL</v>
          </cell>
          <cell r="E397" t="str">
            <v>GO</v>
          </cell>
          <cell r="F397" t="str">
            <v>GOIANIA</v>
          </cell>
          <cell r="G397" t="str">
            <v>SANTO HILARIO</v>
          </cell>
          <cell r="H397" t="str">
            <v>PM</v>
          </cell>
          <cell r="I397" t="str">
            <v>AV HILARIO SEBASTI 1018, QD 5</v>
          </cell>
          <cell r="J397" t="str">
            <v>74780-250</v>
          </cell>
          <cell r="K397" t="str">
            <v>13488040000176</v>
          </cell>
        </row>
        <row r="398">
          <cell r="A398">
            <v>176160</v>
          </cell>
          <cell r="B398" t="str">
            <v>176160</v>
          </cell>
          <cell r="C398" t="str">
            <v>R</v>
          </cell>
          <cell r="D398" t="str">
            <v>J F F MAT CONSTR LTDA ME</v>
          </cell>
          <cell r="E398" t="str">
            <v>MG</v>
          </cell>
          <cell r="F398" t="str">
            <v>BELO HORIZONTE</v>
          </cell>
          <cell r="G398" t="str">
            <v>DOM JOAQUIM</v>
          </cell>
          <cell r="H398" t="str">
            <v>PM</v>
          </cell>
          <cell r="I398" t="str">
            <v>R PEDRO CALMON 306</v>
          </cell>
          <cell r="J398" t="str">
            <v>31920-130</v>
          </cell>
          <cell r="K398" t="str">
            <v>18555973000152</v>
          </cell>
        </row>
        <row r="399">
          <cell r="A399">
            <v>211143</v>
          </cell>
          <cell r="B399" t="str">
            <v>211143</v>
          </cell>
          <cell r="C399" t="str">
            <v>R</v>
          </cell>
          <cell r="D399" t="str">
            <v>J F F MAT CONSTR LTDA ME</v>
          </cell>
          <cell r="E399" t="str">
            <v>MG</v>
          </cell>
          <cell r="F399" t="str">
            <v>BELO HORIZONTE</v>
          </cell>
          <cell r="G399" t="str">
            <v>FERNAO DIAS</v>
          </cell>
          <cell r="H399" t="str">
            <v>PM</v>
          </cell>
          <cell r="I399" t="str">
            <v>R MARIA FERREIRA DA SILVA 400</v>
          </cell>
          <cell r="J399" t="str">
            <v>31920-350</v>
          </cell>
          <cell r="K399" t="str">
            <v>18555973000152</v>
          </cell>
        </row>
        <row r="400">
          <cell r="A400">
            <v>176209</v>
          </cell>
          <cell r="B400" t="str">
            <v>176209</v>
          </cell>
          <cell r="C400" t="str">
            <v>R</v>
          </cell>
          <cell r="D400" t="str">
            <v>CAIO SANCHEZ VENDRUSCOLO EIRELI ME</v>
          </cell>
          <cell r="E400" t="str">
            <v>SP</v>
          </cell>
          <cell r="F400" t="str">
            <v>RIBEIRAO PRETO</v>
          </cell>
          <cell r="G400" t="str">
            <v>JD AMERICA</v>
          </cell>
          <cell r="H400" t="str">
            <v>PG</v>
          </cell>
          <cell r="I400" t="str">
            <v>AV NOVE DE JULHO 2300</v>
          </cell>
          <cell r="J400" t="str">
            <v>14020-170</v>
          </cell>
          <cell r="K400" t="str">
            <v>18393079000123</v>
          </cell>
        </row>
        <row r="401">
          <cell r="A401">
            <v>176212</v>
          </cell>
          <cell r="B401" t="str">
            <v>176212</v>
          </cell>
          <cell r="C401" t="str">
            <v>S</v>
          </cell>
          <cell r="D401" t="str">
            <v>IRMAOS RODRIGUES E ALVES LTDA ME</v>
          </cell>
          <cell r="E401" t="str">
            <v>GO</v>
          </cell>
          <cell r="F401" t="str">
            <v>RIO VERDE</v>
          </cell>
          <cell r="G401" t="str">
            <v>MARTINS</v>
          </cell>
          <cell r="H401" t="str">
            <v>PN</v>
          </cell>
          <cell r="I401" t="str">
            <v>R BAHIA QD 69 LT 06 912, QD 69</v>
          </cell>
          <cell r="J401" t="str">
            <v>75904-170</v>
          </cell>
          <cell r="K401" t="str">
            <v>18446080000179</v>
          </cell>
        </row>
        <row r="402">
          <cell r="A402">
            <v>17646</v>
          </cell>
          <cell r="B402" t="str">
            <v>17646</v>
          </cell>
          <cell r="C402" t="str">
            <v>R</v>
          </cell>
          <cell r="D402" t="str">
            <v>PROBASE MAT CONSTR LTDA EPP</v>
          </cell>
          <cell r="E402" t="str">
            <v>SP</v>
          </cell>
          <cell r="F402" t="str">
            <v>CAMPINAS</v>
          </cell>
          <cell r="G402" t="str">
            <v>JD IPIRANGA</v>
          </cell>
          <cell r="H402" t="str">
            <v>PN</v>
          </cell>
          <cell r="I402" t="str">
            <v>AV PRES JUSCELINO 71</v>
          </cell>
          <cell r="J402" t="str">
            <v>13058-340</v>
          </cell>
          <cell r="K402" t="str">
            <v>53915377000137</v>
          </cell>
        </row>
        <row r="403">
          <cell r="A403">
            <v>176672</v>
          </cell>
          <cell r="B403" t="str">
            <v>176672</v>
          </cell>
          <cell r="C403" t="str">
            <v>S</v>
          </cell>
          <cell r="D403" t="str">
            <v>C G CARDOSO FERREIRA ME</v>
          </cell>
          <cell r="E403" t="str">
            <v>PA</v>
          </cell>
          <cell r="F403" t="str">
            <v>ABAETETUBA</v>
          </cell>
          <cell r="G403" t="str">
            <v>SAO LOURENCO</v>
          </cell>
          <cell r="H403" t="str">
            <v>PQ</v>
          </cell>
          <cell r="I403" t="str">
            <v>TRAV JOSE GONCALVES CHAVES 553</v>
          </cell>
          <cell r="J403" t="str">
            <v>68440-000</v>
          </cell>
          <cell r="K403" t="str">
            <v>11267524000160</v>
          </cell>
        </row>
        <row r="404">
          <cell r="A404">
            <v>177148</v>
          </cell>
          <cell r="B404" t="str">
            <v>177148</v>
          </cell>
          <cell r="C404" t="str">
            <v>R</v>
          </cell>
          <cell r="D404" t="str">
            <v>LUXOR MAT CONSTR ACAB LTDA ME</v>
          </cell>
          <cell r="E404" t="str">
            <v>MG</v>
          </cell>
          <cell r="F404" t="str">
            <v>BELO HORIZONTE</v>
          </cell>
          <cell r="G404" t="str">
            <v>BOA VISTA</v>
          </cell>
          <cell r="H404" t="str">
            <v>PM</v>
          </cell>
          <cell r="I404" t="str">
            <v>R ELISIO DE BRITO 544</v>
          </cell>
          <cell r="J404" t="str">
            <v>31060-470</v>
          </cell>
          <cell r="K404" t="str">
            <v>17811673000124</v>
          </cell>
        </row>
        <row r="405">
          <cell r="A405">
            <v>17740</v>
          </cell>
          <cell r="B405" t="str">
            <v>17740</v>
          </cell>
          <cell r="C405" t="str">
            <v>R</v>
          </cell>
          <cell r="D405" t="str">
            <v>MAXI TINTAS LTDA</v>
          </cell>
          <cell r="E405" t="str">
            <v>MG</v>
          </cell>
          <cell r="F405" t="str">
            <v>BELO HORIZONTE</v>
          </cell>
          <cell r="G405" t="str">
            <v>CENTRO</v>
          </cell>
          <cell r="H405" t="str">
            <v>PM</v>
          </cell>
          <cell r="I405" t="str">
            <v>R PADRE BELCHIOR 319</v>
          </cell>
          <cell r="J405" t="str">
            <v>30190-070</v>
          </cell>
          <cell r="K405" t="str">
            <v>22758817000166</v>
          </cell>
        </row>
        <row r="406">
          <cell r="A406">
            <v>177744</v>
          </cell>
          <cell r="B406" t="str">
            <v>177744</v>
          </cell>
          <cell r="C406" t="str">
            <v>S</v>
          </cell>
          <cell r="D406" t="str">
            <v>N V B COM MAT CONSTR LTDA ME</v>
          </cell>
          <cell r="E406" t="str">
            <v>RO</v>
          </cell>
          <cell r="F406" t="str">
            <v>JI-PARANA</v>
          </cell>
          <cell r="G406" t="str">
            <v>NOVA BRASILIA</v>
          </cell>
          <cell r="H406" t="str">
            <v>PN</v>
          </cell>
          <cell r="I406" t="str">
            <v>AV MARINGA 691</v>
          </cell>
          <cell r="J406" t="str">
            <v>76908-402</v>
          </cell>
          <cell r="K406" t="str">
            <v>07969921000106</v>
          </cell>
        </row>
        <row r="407">
          <cell r="A407">
            <v>177787</v>
          </cell>
          <cell r="B407" t="str">
            <v>177787</v>
          </cell>
          <cell r="C407" t="str">
            <v>S</v>
          </cell>
          <cell r="D407" t="str">
            <v>L L COM MAT CONSTR LTDA ME</v>
          </cell>
          <cell r="E407" t="str">
            <v>BA</v>
          </cell>
          <cell r="F407" t="str">
            <v>SALVADOR</v>
          </cell>
          <cell r="G407" t="str">
            <v>SUSSUARANA</v>
          </cell>
          <cell r="H407" t="str">
            <v>PM</v>
          </cell>
          <cell r="I407" t="str">
            <v>R ALBINO FERNANDES 100</v>
          </cell>
          <cell r="J407" t="str">
            <v>41215-770</v>
          </cell>
          <cell r="K407" t="str">
            <v>18786531000117</v>
          </cell>
        </row>
        <row r="408">
          <cell r="A408">
            <v>17814</v>
          </cell>
          <cell r="B408" t="str">
            <v>17814</v>
          </cell>
          <cell r="C408" t="str">
            <v>R</v>
          </cell>
          <cell r="D408" t="str">
            <v>NEIDE GRACAS BORGES CARCHANO ME</v>
          </cell>
          <cell r="E408" t="str">
            <v>SP</v>
          </cell>
          <cell r="F408" t="str">
            <v>CAMPINAS</v>
          </cell>
          <cell r="G408" t="str">
            <v>JD VISTA ALEGRE</v>
          </cell>
          <cell r="H408" t="str">
            <v>PN</v>
          </cell>
          <cell r="I408" t="str">
            <v>R IRMANTE LUCARELLI 5</v>
          </cell>
          <cell r="J408" t="str">
            <v>13056-514</v>
          </cell>
          <cell r="K408" t="str">
            <v>03881801000100</v>
          </cell>
        </row>
        <row r="409">
          <cell r="A409">
            <v>178152</v>
          </cell>
          <cell r="B409" t="str">
            <v>178152</v>
          </cell>
          <cell r="C409" t="str">
            <v>S</v>
          </cell>
          <cell r="D409" t="str">
            <v>GONCALVES &amp; CRUZ MAT CONSTR LTDA ME</v>
          </cell>
          <cell r="E409" t="str">
            <v>DF</v>
          </cell>
          <cell r="F409" t="str">
            <v>BRASILIA</v>
          </cell>
          <cell r="G409" t="str">
            <v>AGUAS CLARAS</v>
          </cell>
          <cell r="H409" t="str">
            <v>PM</v>
          </cell>
          <cell r="I409" t="str">
            <v>ADE CJ 04 LT 15 SN</v>
          </cell>
          <cell r="J409" t="str">
            <v>71986-000</v>
          </cell>
          <cell r="K409" t="str">
            <v>17764908000174</v>
          </cell>
        </row>
        <row r="410">
          <cell r="A410">
            <v>178420</v>
          </cell>
          <cell r="B410" t="str">
            <v>178420</v>
          </cell>
          <cell r="C410" t="str">
            <v>S</v>
          </cell>
          <cell r="D410" t="str">
            <v>MARIA PIEDADE VASQUES MARINHO ME</v>
          </cell>
          <cell r="E410" t="str">
            <v>BA</v>
          </cell>
          <cell r="F410" t="str">
            <v>SALVADOR</v>
          </cell>
          <cell r="G410" t="str">
            <v>SABOEIRO</v>
          </cell>
          <cell r="H410" t="str">
            <v>PM</v>
          </cell>
          <cell r="I410" t="str">
            <v>AV EDGARD SANTOS 1801, E LJ 01</v>
          </cell>
          <cell r="J410" t="str">
            <v>41180-790</v>
          </cell>
          <cell r="K410" t="str">
            <v>07802169000104</v>
          </cell>
        </row>
        <row r="411">
          <cell r="A411">
            <v>178666</v>
          </cell>
          <cell r="B411" t="str">
            <v>178666</v>
          </cell>
          <cell r="C411" t="str">
            <v>R</v>
          </cell>
          <cell r="D411" t="str">
            <v>M F MAT CONSTR LTDA EPP</v>
          </cell>
          <cell r="E411" t="str">
            <v>PB</v>
          </cell>
          <cell r="F411" t="str">
            <v>JOAO PESSOA</v>
          </cell>
          <cell r="G411" t="str">
            <v>TORRE</v>
          </cell>
          <cell r="H411" t="str">
            <v>PP</v>
          </cell>
          <cell r="I411" t="str">
            <v>AV JOAREZ TAVORA 940</v>
          </cell>
          <cell r="J411" t="str">
            <v>58040-020</v>
          </cell>
          <cell r="K411" t="str">
            <v>03694811000128</v>
          </cell>
        </row>
        <row r="412">
          <cell r="A412">
            <v>17872</v>
          </cell>
          <cell r="B412" t="str">
            <v>17872</v>
          </cell>
          <cell r="C412" t="str">
            <v>S</v>
          </cell>
          <cell r="D412" t="str">
            <v>MARCON MAT CONSTR LTDA</v>
          </cell>
          <cell r="E412" t="str">
            <v>BA</v>
          </cell>
          <cell r="F412" t="str">
            <v>FEIRA DE SANTANA</v>
          </cell>
          <cell r="G412" t="str">
            <v>SANTA MONICA</v>
          </cell>
          <cell r="H412" t="str">
            <v>PK</v>
          </cell>
          <cell r="I412" t="str">
            <v>AV EDUARDO FROES DA MO 1117, G</v>
          </cell>
          <cell r="J412" t="str">
            <v>44055-100</v>
          </cell>
          <cell r="K412" t="str">
            <v>04576508000193</v>
          </cell>
        </row>
        <row r="413">
          <cell r="A413">
            <v>178784</v>
          </cell>
          <cell r="B413" t="str">
            <v>178784</v>
          </cell>
          <cell r="C413" t="str">
            <v>R</v>
          </cell>
          <cell r="D413" t="str">
            <v>CLAUDIO TURQUI ME</v>
          </cell>
          <cell r="E413" t="str">
            <v>SP</v>
          </cell>
          <cell r="F413" t="str">
            <v>SAO PAULO</v>
          </cell>
          <cell r="G413" t="str">
            <v>MOOCA</v>
          </cell>
          <cell r="H413" t="str">
            <v>PM</v>
          </cell>
          <cell r="I413" t="str">
            <v>R SAPUCAIA 848</v>
          </cell>
          <cell r="J413" t="str">
            <v>03170-050</v>
          </cell>
          <cell r="K413" t="str">
            <v>08741588000146</v>
          </cell>
        </row>
        <row r="414">
          <cell r="A414">
            <v>178965</v>
          </cell>
          <cell r="B414" t="str">
            <v>178965</v>
          </cell>
          <cell r="C414" t="str">
            <v>R</v>
          </cell>
          <cell r="D414" t="str">
            <v>TUJAH MAT CONSTR LTDA ME</v>
          </cell>
          <cell r="E414" t="str">
            <v>SP</v>
          </cell>
          <cell r="F414" t="str">
            <v>SAO PAULO</v>
          </cell>
          <cell r="G414" t="str">
            <v>SAUDE</v>
          </cell>
          <cell r="H414" t="str">
            <v>PM</v>
          </cell>
          <cell r="I414" t="str">
            <v>R CARAMURU 1020</v>
          </cell>
          <cell r="J414" t="str">
            <v>04138-002</v>
          </cell>
          <cell r="K414" t="str">
            <v>17150304000138</v>
          </cell>
        </row>
        <row r="415">
          <cell r="A415">
            <v>178969</v>
          </cell>
          <cell r="B415" t="str">
            <v>178969</v>
          </cell>
          <cell r="C415" t="str">
            <v>R</v>
          </cell>
          <cell r="D415" t="str">
            <v>M S MAT CONSTR NORTE LTDA ME</v>
          </cell>
          <cell r="E415" t="str">
            <v>MG</v>
          </cell>
          <cell r="F415" t="str">
            <v>MONTES CLAROS</v>
          </cell>
          <cell r="G415" t="str">
            <v>ANTONIO PIMENTA</v>
          </cell>
          <cell r="H415" t="str">
            <v>PM</v>
          </cell>
          <cell r="I415" t="str">
            <v>R CLAUDIO RODRIGUES MEIRA 40,</v>
          </cell>
          <cell r="J415" t="str">
            <v>39402-330</v>
          </cell>
          <cell r="K415" t="str">
            <v>18955631000120</v>
          </cell>
        </row>
        <row r="416">
          <cell r="A416">
            <v>17920</v>
          </cell>
          <cell r="B416" t="str">
            <v>17920</v>
          </cell>
          <cell r="C416" t="str">
            <v>S</v>
          </cell>
          <cell r="D416" t="str">
            <v>PRINCIPE DO CAL MAT CONSTR LTDA</v>
          </cell>
          <cell r="E416" t="str">
            <v>PR</v>
          </cell>
          <cell r="F416" t="str">
            <v>LONDRINA</v>
          </cell>
          <cell r="G416" t="str">
            <v>JD IGAPO</v>
          </cell>
          <cell r="H416" t="str">
            <v>PP</v>
          </cell>
          <cell r="I416" t="str">
            <v>AV INGLATERRA 111</v>
          </cell>
          <cell r="J416" t="str">
            <v>86046-430</v>
          </cell>
          <cell r="K416" t="str">
            <v>76771005000180</v>
          </cell>
        </row>
        <row r="417">
          <cell r="A417">
            <v>179547</v>
          </cell>
          <cell r="B417" t="str">
            <v>179547</v>
          </cell>
          <cell r="C417" t="str">
            <v>R</v>
          </cell>
          <cell r="D417" t="str">
            <v>CAMARC PARAFUSOS LTDA ME</v>
          </cell>
          <cell r="E417" t="str">
            <v>RJ</v>
          </cell>
          <cell r="F417" t="str">
            <v>RIO DE JANEIRO</v>
          </cell>
          <cell r="G417" t="str">
            <v>CAMPO GRANDE</v>
          </cell>
          <cell r="H417" t="str">
            <v>PM</v>
          </cell>
          <cell r="I417" t="str">
            <v>ESTR RIO SAO PAULO SN, LT 13</v>
          </cell>
          <cell r="J417" t="str">
            <v>23087-005</v>
          </cell>
          <cell r="K417" t="str">
            <v>14032574000237</v>
          </cell>
        </row>
        <row r="418">
          <cell r="A418">
            <v>199038</v>
          </cell>
          <cell r="B418" t="str">
            <v>94611</v>
          </cell>
          <cell r="C418" t="str">
            <v>H</v>
          </cell>
          <cell r="D418" t="str">
            <v>TODIMO MAT CONSTR SA</v>
          </cell>
          <cell r="E418" t="str">
            <v>MT</v>
          </cell>
          <cell r="F418" t="str">
            <v>SINOP</v>
          </cell>
          <cell r="G418" t="str">
            <v>SETOR INDUSTRIAL</v>
          </cell>
          <cell r="H418" t="str">
            <v>55</v>
          </cell>
          <cell r="I418" t="str">
            <v>R JOAO PEDRO MOREIRA DE CARVAL</v>
          </cell>
          <cell r="J418" t="str">
            <v>78557-135</v>
          </cell>
          <cell r="K418" t="str">
            <v>15375991000407</v>
          </cell>
        </row>
        <row r="419">
          <cell r="A419">
            <v>199042</v>
          </cell>
          <cell r="B419" t="str">
            <v>94611</v>
          </cell>
          <cell r="C419" t="str">
            <v>H</v>
          </cell>
          <cell r="D419" t="str">
            <v>TODIMO MAT CONSTR SA</v>
          </cell>
          <cell r="E419" t="str">
            <v>MT</v>
          </cell>
          <cell r="F419" t="str">
            <v>RONDONOPOLIS</v>
          </cell>
          <cell r="G419" t="str">
            <v>VL MARINOPOLIS</v>
          </cell>
          <cell r="H419" t="str">
            <v>55</v>
          </cell>
          <cell r="I419" t="str">
            <v>R FERNANDO CORREA DA COSTA 156</v>
          </cell>
          <cell r="J419" t="str">
            <v>78700-100</v>
          </cell>
          <cell r="K419" t="str">
            <v>15375991000830</v>
          </cell>
        </row>
        <row r="420">
          <cell r="A420">
            <v>260885</v>
          </cell>
          <cell r="B420" t="str">
            <v>260885</v>
          </cell>
          <cell r="C420" t="str">
            <v>H</v>
          </cell>
          <cell r="D420" t="str">
            <v>TODIMO MAT CONSTR SA</v>
          </cell>
          <cell r="E420" t="str">
            <v>MS</v>
          </cell>
          <cell r="F420" t="str">
            <v>CAMPO GRANDE</v>
          </cell>
          <cell r="G420" t="str">
            <v>TIRADENTES</v>
          </cell>
          <cell r="H420" t="str">
            <v>55</v>
          </cell>
          <cell r="I420" t="str">
            <v>RUA JOAQUIM MURTINHO 4603</v>
          </cell>
          <cell r="J420" t="str">
            <v>79041-914</v>
          </cell>
          <cell r="K420" t="str">
            <v>15375991000750</v>
          </cell>
        </row>
        <row r="421">
          <cell r="A421">
            <v>63153</v>
          </cell>
          <cell r="B421" t="str">
            <v>94611</v>
          </cell>
          <cell r="C421" t="str">
            <v>S</v>
          </cell>
          <cell r="D421" t="str">
            <v>TODIMO MAT CONSTR SA</v>
          </cell>
          <cell r="E421" t="str">
            <v>PR</v>
          </cell>
          <cell r="F421" t="str">
            <v>LONDRINA</v>
          </cell>
          <cell r="G421" t="str">
            <v>CIDADELA</v>
          </cell>
          <cell r="H421" t="str">
            <v>55</v>
          </cell>
          <cell r="I421" t="str">
            <v>AV FERNANDO CERQUEIRA CESAR CO</v>
          </cell>
          <cell r="J421" t="str">
            <v>86072-110</v>
          </cell>
          <cell r="K421" t="str">
            <v>15375991000911</v>
          </cell>
        </row>
        <row r="422">
          <cell r="A422">
            <v>63153</v>
          </cell>
          <cell r="B422" t="str">
            <v>94611</v>
          </cell>
          <cell r="C422" t="str">
            <v>H</v>
          </cell>
          <cell r="D422" t="str">
            <v>TODIMO MAT CONSTR SA</v>
          </cell>
          <cell r="E422" t="str">
            <v>PR</v>
          </cell>
          <cell r="F422" t="str">
            <v>LONDRINA</v>
          </cell>
          <cell r="G422" t="str">
            <v>CIDADELA</v>
          </cell>
          <cell r="H422" t="str">
            <v>55</v>
          </cell>
          <cell r="I422" t="str">
            <v>AV FERNANDO CERQUEIRA CESAR CO</v>
          </cell>
          <cell r="J422" t="str">
            <v>86072-110</v>
          </cell>
          <cell r="K422" t="str">
            <v>15375991000911</v>
          </cell>
        </row>
        <row r="423">
          <cell r="A423">
            <v>94611</v>
          </cell>
          <cell r="B423" t="str">
            <v>94611</v>
          </cell>
          <cell r="C423" t="str">
            <v>H</v>
          </cell>
          <cell r="D423" t="str">
            <v>TODIMO MAT CONSTR SA</v>
          </cell>
          <cell r="E423" t="str">
            <v>MT</v>
          </cell>
          <cell r="F423" t="str">
            <v>CUIABA</v>
          </cell>
          <cell r="G423" t="str">
            <v>COXIPO</v>
          </cell>
          <cell r="H423" t="str">
            <v>55</v>
          </cell>
          <cell r="I423" t="str">
            <v>ROD PALMIRO PAES DE BARROS 290</v>
          </cell>
          <cell r="J423" t="str">
            <v>78095-000</v>
          </cell>
          <cell r="K423" t="str">
            <v>15375991001560</v>
          </cell>
        </row>
        <row r="424">
          <cell r="A424">
            <v>179761</v>
          </cell>
          <cell r="B424" t="str">
            <v>179761</v>
          </cell>
          <cell r="C424" t="str">
            <v>R</v>
          </cell>
          <cell r="D424" t="str">
            <v>E M SANTOS MAT ELETR ME</v>
          </cell>
          <cell r="E424" t="str">
            <v>SP</v>
          </cell>
          <cell r="F424" t="str">
            <v>SAO PAULO</v>
          </cell>
          <cell r="G424" t="str">
            <v>JD LIDIA</v>
          </cell>
          <cell r="H424" t="str">
            <v>PM</v>
          </cell>
          <cell r="I424" t="str">
            <v>R MIGUEL LOPES 17</v>
          </cell>
          <cell r="J424" t="str">
            <v>05862-250</v>
          </cell>
          <cell r="K424" t="str">
            <v>13761631000175</v>
          </cell>
        </row>
        <row r="425">
          <cell r="A425">
            <v>179762</v>
          </cell>
          <cell r="B425" t="str">
            <v>179762</v>
          </cell>
          <cell r="C425" t="str">
            <v>R</v>
          </cell>
          <cell r="D425" t="str">
            <v>ZEBRA LOJAS MAT CONSTR LTDA ME</v>
          </cell>
          <cell r="E425" t="str">
            <v>SP</v>
          </cell>
          <cell r="F425" t="str">
            <v>SAO PAULO</v>
          </cell>
          <cell r="G425" t="str">
            <v>VL SAO SILVESTRE</v>
          </cell>
          <cell r="H425" t="str">
            <v>PN</v>
          </cell>
          <cell r="I425" t="str">
            <v>R CDE LUIZ EDUARDO MATARAZZO 9</v>
          </cell>
          <cell r="J425" t="str">
            <v>05356-000</v>
          </cell>
          <cell r="K425" t="str">
            <v>19105318000165</v>
          </cell>
        </row>
        <row r="426">
          <cell r="A426">
            <v>17986</v>
          </cell>
          <cell r="B426" t="str">
            <v>17986</v>
          </cell>
          <cell r="C426" t="str">
            <v>R</v>
          </cell>
          <cell r="D426" t="str">
            <v>MAT CONSTR G B R LTDA</v>
          </cell>
          <cell r="E426" t="str">
            <v>RJ</v>
          </cell>
          <cell r="F426" t="str">
            <v>RIO DE JANEIRO</v>
          </cell>
          <cell r="G426" t="str">
            <v>COPACABANA</v>
          </cell>
          <cell r="H426" t="str">
            <v>PM</v>
          </cell>
          <cell r="I426" t="str">
            <v>R INHANGA 36</v>
          </cell>
          <cell r="J426" t="str">
            <v>22020-060</v>
          </cell>
          <cell r="K426" t="str">
            <v>40391237000165</v>
          </cell>
        </row>
        <row r="427">
          <cell r="A427">
            <v>180686</v>
          </cell>
          <cell r="B427" t="str">
            <v>180686</v>
          </cell>
          <cell r="C427" t="str">
            <v>S</v>
          </cell>
          <cell r="D427" t="str">
            <v>M J Q DE OLIVEIRA ME</v>
          </cell>
          <cell r="E427" t="str">
            <v>PA</v>
          </cell>
          <cell r="F427" t="str">
            <v>BELEM</v>
          </cell>
          <cell r="G427" t="str">
            <v>COQUEIRO</v>
          </cell>
          <cell r="H427" t="str">
            <v>PM</v>
          </cell>
          <cell r="I427" t="str">
            <v>ROD MARIO COVAS 284</v>
          </cell>
          <cell r="J427" t="str">
            <v>66650-000</v>
          </cell>
          <cell r="K427" t="str">
            <v>10159050000170</v>
          </cell>
        </row>
        <row r="428">
          <cell r="A428">
            <v>246834</v>
          </cell>
          <cell r="B428" t="str">
            <v>152156</v>
          </cell>
          <cell r="C428" t="str">
            <v>S</v>
          </cell>
          <cell r="D428" t="str">
            <v>PARANA MAT DE CONST LTDA</v>
          </cell>
          <cell r="E428" t="str">
            <v>MT</v>
          </cell>
          <cell r="F428" t="str">
            <v>SINOP</v>
          </cell>
          <cell r="G428" t="str">
            <v>DISTRITO INDUSTRIAL</v>
          </cell>
          <cell r="H428" t="str">
            <v>PK</v>
          </cell>
          <cell r="I428" t="str">
            <v>R VALENTIN DALASTRA 924, COMER</v>
          </cell>
          <cell r="J428" t="str">
            <v>78557-518</v>
          </cell>
          <cell r="K428" t="str">
            <v>01426949000706</v>
          </cell>
        </row>
        <row r="429">
          <cell r="A429">
            <v>246834</v>
          </cell>
          <cell r="B429" t="str">
            <v>152156</v>
          </cell>
          <cell r="C429" t="str">
            <v>H</v>
          </cell>
          <cell r="D429" t="str">
            <v>PARANA MAT DE CONST LTDA</v>
          </cell>
          <cell r="E429" t="str">
            <v>MT</v>
          </cell>
          <cell r="F429" t="str">
            <v>SINOP</v>
          </cell>
          <cell r="G429" t="str">
            <v>DISTRITO INDUSTRIAL</v>
          </cell>
          <cell r="H429" t="str">
            <v>PK</v>
          </cell>
          <cell r="I429" t="str">
            <v>R VALENTIN DALASTRA 924, COMER</v>
          </cell>
          <cell r="J429" t="str">
            <v>78557-518</v>
          </cell>
          <cell r="K429" t="str">
            <v>01426949000706</v>
          </cell>
        </row>
        <row r="430">
          <cell r="A430">
            <v>180709</v>
          </cell>
          <cell r="B430" t="str">
            <v>180709</v>
          </cell>
          <cell r="C430" t="str">
            <v>S</v>
          </cell>
          <cell r="D430" t="str">
            <v>R ARAUJO DE OLIVEIRA ME</v>
          </cell>
          <cell r="E430" t="str">
            <v>AP</v>
          </cell>
          <cell r="F430" t="str">
            <v>MACAPA</v>
          </cell>
          <cell r="G430" t="str">
            <v>NOVO HORIZONTE</v>
          </cell>
          <cell r="H430" t="str">
            <v>PN</v>
          </cell>
          <cell r="I430" t="str">
            <v>R CICERO MARQUES DE SOUZA 2405</v>
          </cell>
          <cell r="J430" t="str">
            <v>68909-803</v>
          </cell>
          <cell r="K430" t="str">
            <v>15917813000118</v>
          </cell>
        </row>
        <row r="431">
          <cell r="A431">
            <v>18154</v>
          </cell>
          <cell r="B431" t="str">
            <v>18154</v>
          </cell>
          <cell r="C431" t="str">
            <v>R</v>
          </cell>
          <cell r="D431" t="str">
            <v>LUZANA COM FERRO METAIS LTDA ME</v>
          </cell>
          <cell r="E431" t="str">
            <v>RJ</v>
          </cell>
          <cell r="F431" t="str">
            <v>RIO DE JANEIRO</v>
          </cell>
          <cell r="G431" t="str">
            <v>ENGENHO NOVO</v>
          </cell>
          <cell r="H431" t="str">
            <v>PP</v>
          </cell>
          <cell r="I431" t="str">
            <v>R DOIS DE MAIO 212, LOJA</v>
          </cell>
          <cell r="J431" t="str">
            <v>20961-160</v>
          </cell>
          <cell r="K431" t="str">
            <v>40455123000131</v>
          </cell>
        </row>
        <row r="432">
          <cell r="A432">
            <v>181634</v>
          </cell>
          <cell r="B432" t="str">
            <v>181634</v>
          </cell>
          <cell r="C432" t="str">
            <v>R</v>
          </cell>
          <cell r="D432" t="str">
            <v>WANDERLEY DA SILVA PRATES ME</v>
          </cell>
          <cell r="E432" t="str">
            <v>SP</v>
          </cell>
          <cell r="F432" t="str">
            <v>CAMPINAS</v>
          </cell>
          <cell r="G432" t="str">
            <v>JARDIM CONCEICAO (SOUSAS)</v>
          </cell>
          <cell r="H432" t="str">
            <v>PN</v>
          </cell>
          <cell r="I432" t="str">
            <v>AV ANTONIO CARLOS COUT 1136, F</v>
          </cell>
          <cell r="J432" t="str">
            <v>13106-028</v>
          </cell>
          <cell r="K432" t="str">
            <v>18075771000103</v>
          </cell>
        </row>
        <row r="433">
          <cell r="A433">
            <v>182241</v>
          </cell>
          <cell r="B433" t="str">
            <v>182241</v>
          </cell>
          <cell r="C433" t="str">
            <v>S</v>
          </cell>
          <cell r="D433" t="str">
            <v>S&amp;S TEXTURAS E REVESTIMENTOS EIRELI</v>
          </cell>
          <cell r="E433" t="str">
            <v>MS</v>
          </cell>
          <cell r="F433" t="str">
            <v>CAMPO GRANDE</v>
          </cell>
          <cell r="G433" t="str">
            <v>TIRADENTES</v>
          </cell>
          <cell r="H433" t="str">
            <v>PM</v>
          </cell>
          <cell r="I433" t="str">
            <v>AVENIDA MINISTRO JOAO ARINOS 5</v>
          </cell>
          <cell r="J433" t="str">
            <v>79041-005</v>
          </cell>
          <cell r="K433" t="str">
            <v>03239930000271</v>
          </cell>
        </row>
        <row r="434">
          <cell r="A434">
            <v>134021</v>
          </cell>
          <cell r="B434" t="str">
            <v>134021</v>
          </cell>
          <cell r="C434" t="str">
            <v>R</v>
          </cell>
          <cell r="D434" t="str">
            <v>LOJAO DA ECONOMICA MAT CONSTR LTDA</v>
          </cell>
          <cell r="E434" t="str">
            <v>PB</v>
          </cell>
          <cell r="F434" t="str">
            <v>JOAO PESSOA</v>
          </cell>
          <cell r="G434" t="str">
            <v>JOAO PAULO II</v>
          </cell>
          <cell r="H434" t="str">
            <v>PI</v>
          </cell>
          <cell r="I434" t="str">
            <v>R VALDEMAR GALDINO NAZIAZENO 9</v>
          </cell>
          <cell r="J434" t="str">
            <v>58075-000</v>
          </cell>
          <cell r="K434" t="str">
            <v>09158643000566</v>
          </cell>
        </row>
        <row r="435">
          <cell r="A435">
            <v>26555</v>
          </cell>
          <cell r="B435" t="str">
            <v>26555</v>
          </cell>
          <cell r="C435" t="str">
            <v>R</v>
          </cell>
          <cell r="D435" t="str">
            <v>LOJAO ECONOMICA MAT CONSTR LTDA EPP</v>
          </cell>
          <cell r="E435" t="str">
            <v>PB</v>
          </cell>
          <cell r="F435" t="str">
            <v>JOAO PESSOA</v>
          </cell>
          <cell r="G435" t="str">
            <v>MANGABEIRA I</v>
          </cell>
          <cell r="H435" t="str">
            <v>PI</v>
          </cell>
          <cell r="I435" t="str">
            <v>R JOSEFA TAVEIRA 750</v>
          </cell>
          <cell r="J435" t="str">
            <v>58055-000</v>
          </cell>
          <cell r="K435" t="str">
            <v>09158643000485</v>
          </cell>
        </row>
        <row r="436">
          <cell r="A436">
            <v>18276</v>
          </cell>
          <cell r="B436" t="str">
            <v>18276</v>
          </cell>
          <cell r="C436" t="str">
            <v>R</v>
          </cell>
          <cell r="D436" t="str">
            <v>IRMAOS SOARES SA</v>
          </cell>
          <cell r="E436" t="str">
            <v>MG</v>
          </cell>
          <cell r="F436" t="str">
            <v>UBERLANDIA</v>
          </cell>
          <cell r="G436" t="str">
            <v>BRASIL</v>
          </cell>
          <cell r="H436" t="str">
            <v>55</v>
          </cell>
          <cell r="I436" t="str">
            <v>AV AFONSO PENA 3955</v>
          </cell>
          <cell r="J436" t="str">
            <v>38406-055</v>
          </cell>
          <cell r="K436" t="str">
            <v>01559046001260</v>
          </cell>
        </row>
        <row r="437">
          <cell r="A437">
            <v>18278</v>
          </cell>
          <cell r="B437" t="str">
            <v>18278</v>
          </cell>
          <cell r="C437" t="str">
            <v>R</v>
          </cell>
          <cell r="D437" t="str">
            <v>MAT CONSTR BOA VISTA LTDA EPP</v>
          </cell>
          <cell r="E437" t="str">
            <v>MG</v>
          </cell>
          <cell r="F437" t="str">
            <v>BELO HORIZONTE</v>
          </cell>
          <cell r="G437" t="str">
            <v>GOIANIA</v>
          </cell>
          <cell r="H437" t="str">
            <v>PM</v>
          </cell>
          <cell r="I437" t="str">
            <v>ROD MG 5 351</v>
          </cell>
          <cell r="J437" t="str">
            <v>31950-000</v>
          </cell>
          <cell r="K437" t="str">
            <v>16666430000187</v>
          </cell>
        </row>
        <row r="438">
          <cell r="A438">
            <v>182952</v>
          </cell>
          <cell r="B438" t="str">
            <v>182952</v>
          </cell>
          <cell r="C438" t="str">
            <v>R</v>
          </cell>
          <cell r="D438" t="str">
            <v>R M MAT CONSTR LTDA</v>
          </cell>
          <cell r="E438" t="str">
            <v>CE</v>
          </cell>
          <cell r="F438" t="str">
            <v>FORTALEZA</v>
          </cell>
          <cell r="G438" t="str">
            <v>CAIS DO PORTO</v>
          </cell>
          <cell r="H438" t="str">
            <v>PM</v>
          </cell>
          <cell r="I438" t="str">
            <v>AV ZEZE DIOGO 659</v>
          </cell>
          <cell r="J438" t="str">
            <v>60180-000</v>
          </cell>
          <cell r="K438" t="str">
            <v>10265188000153</v>
          </cell>
        </row>
        <row r="439">
          <cell r="A439">
            <v>18302</v>
          </cell>
          <cell r="B439" t="str">
            <v>18302</v>
          </cell>
          <cell r="C439" t="str">
            <v>R</v>
          </cell>
          <cell r="D439" t="str">
            <v>ORG SILVERATA LTDA</v>
          </cell>
          <cell r="E439" t="str">
            <v>MG</v>
          </cell>
          <cell r="F439" t="str">
            <v>BELO HORIZONTE</v>
          </cell>
          <cell r="G439" t="str">
            <v>DONA CLARA</v>
          </cell>
          <cell r="H439" t="str">
            <v>PN</v>
          </cell>
          <cell r="I439" t="str">
            <v>AV SEBASTIAO DE BRITO 1375</v>
          </cell>
          <cell r="J439" t="str">
            <v>31260-000</v>
          </cell>
          <cell r="K439" t="str">
            <v>25161431000160</v>
          </cell>
        </row>
        <row r="440">
          <cell r="A440">
            <v>18324</v>
          </cell>
          <cell r="B440" t="str">
            <v>18324</v>
          </cell>
          <cell r="C440" t="str">
            <v>R</v>
          </cell>
          <cell r="D440" t="str">
            <v>CASA NANCY MAT CONSTR LTDA</v>
          </cell>
          <cell r="E440" t="str">
            <v>SP</v>
          </cell>
          <cell r="F440" t="str">
            <v>SAO PAULO</v>
          </cell>
          <cell r="G440" t="str">
            <v>VL JAGUARA</v>
          </cell>
          <cell r="H440" t="str">
            <v>PM</v>
          </cell>
          <cell r="I440" t="str">
            <v>R D PEDRO H ORLEANS BRAGANCA 1</v>
          </cell>
          <cell r="J440" t="str">
            <v>05117-002</v>
          </cell>
          <cell r="K440" t="str">
            <v>61484093000161</v>
          </cell>
        </row>
        <row r="441">
          <cell r="A441">
            <v>208360</v>
          </cell>
          <cell r="B441" t="str">
            <v>208360</v>
          </cell>
          <cell r="C441" t="str">
            <v>R</v>
          </cell>
          <cell r="D441" t="str">
            <v>R C DISTR E COM EIRELI EPP</v>
          </cell>
          <cell r="E441" t="str">
            <v>MG</v>
          </cell>
          <cell r="F441" t="str">
            <v>UBERLANDIA</v>
          </cell>
          <cell r="G441" t="str">
            <v>STA MONICA</v>
          </cell>
          <cell r="H441" t="str">
            <v>PD</v>
          </cell>
          <cell r="I441" t="str">
            <v>AV JOAO NAVES DE AVILA 4795</v>
          </cell>
          <cell r="J441" t="str">
            <v>38408-288</v>
          </cell>
          <cell r="K441" t="str">
            <v>17464745000376</v>
          </cell>
        </row>
        <row r="442">
          <cell r="A442">
            <v>209226</v>
          </cell>
          <cell r="B442" t="str">
            <v>209226</v>
          </cell>
          <cell r="C442" t="str">
            <v>R</v>
          </cell>
          <cell r="D442" t="str">
            <v>R C DISTR E COM EIRELI EPP</v>
          </cell>
          <cell r="E442" t="str">
            <v>MG</v>
          </cell>
          <cell r="F442" t="str">
            <v>UBERLANDIA</v>
          </cell>
          <cell r="G442" t="str">
            <v>SANTA MONICA</v>
          </cell>
          <cell r="H442" t="str">
            <v>PD</v>
          </cell>
          <cell r="I442" t="str">
            <v>AV JOAO NAVES DE AVILA 4535</v>
          </cell>
          <cell r="J442" t="str">
            <v>38408-144</v>
          </cell>
          <cell r="K442" t="str">
            <v>17464745000457</v>
          </cell>
        </row>
        <row r="443">
          <cell r="A443">
            <v>287777</v>
          </cell>
          <cell r="B443" t="str">
            <v>287777</v>
          </cell>
          <cell r="C443" t="str">
            <v>R</v>
          </cell>
          <cell r="D443" t="str">
            <v>RC DISTRIBUIDORA E COMERCIO EIRELI</v>
          </cell>
          <cell r="E443" t="str">
            <v>MG</v>
          </cell>
          <cell r="F443" t="str">
            <v>UBERLANDIA</v>
          </cell>
          <cell r="G443" t="str">
            <v>TUBALINA</v>
          </cell>
          <cell r="H443" t="str">
            <v>PD</v>
          </cell>
          <cell r="I443" t="str">
            <v>AV GETULIO VARGAS 3667</v>
          </cell>
          <cell r="J443" t="str">
            <v>38412-066</v>
          </cell>
          <cell r="K443" t="str">
            <v>17464745001267</v>
          </cell>
        </row>
        <row r="444">
          <cell r="A444">
            <v>183946</v>
          </cell>
          <cell r="B444" t="str">
            <v>183946</v>
          </cell>
          <cell r="C444" t="str">
            <v>S</v>
          </cell>
          <cell r="D444" t="str">
            <v>SAO PEDRO COMERCIO DE FERRAGENS LTD</v>
          </cell>
          <cell r="E444" t="str">
            <v>AM</v>
          </cell>
          <cell r="F444" t="str">
            <v>MANAUS</v>
          </cell>
          <cell r="G444" t="str">
            <v>SANTA ETELVINA</v>
          </cell>
          <cell r="H444" t="str">
            <v>PG</v>
          </cell>
          <cell r="I444" t="str">
            <v>AV TORQUATO TAPAJOS 11546</v>
          </cell>
          <cell r="J444" t="str">
            <v>69090-000</v>
          </cell>
          <cell r="K444" t="str">
            <v>18670960000124</v>
          </cell>
        </row>
        <row r="445">
          <cell r="A445">
            <v>184225</v>
          </cell>
          <cell r="B445" t="str">
            <v>184225</v>
          </cell>
          <cell r="C445" t="str">
            <v>R</v>
          </cell>
          <cell r="D445" t="str">
            <v>ANANIAS R DE OLIVEIRA ME</v>
          </cell>
          <cell r="E445" t="str">
            <v>MG</v>
          </cell>
          <cell r="F445" t="str">
            <v>BELO HORIZONTE</v>
          </cell>
          <cell r="G445" t="str">
            <v>LETICIA</v>
          </cell>
          <cell r="H445" t="str">
            <v>PN</v>
          </cell>
          <cell r="I445" t="str">
            <v>R JOSE BENEVIDES DA SILVE 676,</v>
          </cell>
          <cell r="J445" t="str">
            <v>31570-200</v>
          </cell>
          <cell r="K445" t="str">
            <v>03394551000175</v>
          </cell>
        </row>
        <row r="446">
          <cell r="A446">
            <v>184561</v>
          </cell>
          <cell r="B446" t="str">
            <v>184561</v>
          </cell>
          <cell r="C446" t="str">
            <v>S</v>
          </cell>
          <cell r="D446" t="str">
            <v>L A VIZIOLI COM DE MAT DE CONST LTD</v>
          </cell>
          <cell r="E446" t="str">
            <v>RO</v>
          </cell>
          <cell r="F446" t="str">
            <v>PORTO VELHO</v>
          </cell>
          <cell r="G446" t="str">
            <v>IGARAPE</v>
          </cell>
          <cell r="H446" t="str">
            <v>PG</v>
          </cell>
          <cell r="I446" t="str">
            <v>R JOSE VIEIRA CAULA 6111</v>
          </cell>
          <cell r="J446" t="str">
            <v>76824-333</v>
          </cell>
          <cell r="K446" t="str">
            <v>10573617000150</v>
          </cell>
        </row>
        <row r="447">
          <cell r="A447">
            <v>18473</v>
          </cell>
          <cell r="B447" t="str">
            <v>18473</v>
          </cell>
          <cell r="C447" t="str">
            <v>R</v>
          </cell>
          <cell r="D447" t="str">
            <v>J BEZERRA MAT CONSTR LTDA ME</v>
          </cell>
          <cell r="E447" t="str">
            <v>SP</v>
          </cell>
          <cell r="F447" t="str">
            <v>SAO PAULO</v>
          </cell>
          <cell r="G447" t="str">
            <v>SAO MIGUEL PAULISTA</v>
          </cell>
          <cell r="H447" t="str">
            <v>PO</v>
          </cell>
          <cell r="I447" t="str">
            <v>AV PIRES DO RIO 2672</v>
          </cell>
          <cell r="J447" t="str">
            <v>08041-000</v>
          </cell>
          <cell r="K447" t="str">
            <v>96280334000135</v>
          </cell>
        </row>
        <row r="448">
          <cell r="A448">
            <v>184753</v>
          </cell>
          <cell r="B448" t="str">
            <v>184753</v>
          </cell>
          <cell r="C448" t="str">
            <v>R</v>
          </cell>
          <cell r="D448" t="str">
            <v>FERRAGENS MATTEDI LTDA ME</v>
          </cell>
          <cell r="E448" t="str">
            <v>SP</v>
          </cell>
          <cell r="F448" t="str">
            <v>SAO JOSE DOS CAMPOS</v>
          </cell>
          <cell r="G448" t="str">
            <v>RESIDENCIAL GALO BRANCO</v>
          </cell>
          <cell r="H448" t="str">
            <v>PM</v>
          </cell>
          <cell r="I448" t="str">
            <v>AV OCTAVIA PORTO RODRIGUE 255,</v>
          </cell>
          <cell r="J448" t="str">
            <v>12247-600</v>
          </cell>
          <cell r="K448" t="str">
            <v>19525067000178</v>
          </cell>
        </row>
        <row r="449">
          <cell r="A449">
            <v>185311</v>
          </cell>
          <cell r="B449" t="str">
            <v>185311</v>
          </cell>
          <cell r="C449" t="str">
            <v>S</v>
          </cell>
          <cell r="D449" t="str">
            <v>LUTHI MAT CONSTR LTDA</v>
          </cell>
          <cell r="E449" t="str">
            <v>BA</v>
          </cell>
          <cell r="F449" t="str">
            <v>ITABUNA</v>
          </cell>
          <cell r="G449" t="str">
            <v>MANGABINHA</v>
          </cell>
          <cell r="H449" t="str">
            <v>PM</v>
          </cell>
          <cell r="I449" t="str">
            <v>TRAV RIO BAHIA 72</v>
          </cell>
          <cell r="J449" t="str">
            <v>45600-587</v>
          </cell>
          <cell r="K449" t="str">
            <v>15659158000145</v>
          </cell>
        </row>
        <row r="450">
          <cell r="A450">
            <v>186399</v>
          </cell>
          <cell r="B450" t="str">
            <v>186399</v>
          </cell>
          <cell r="C450" t="str">
            <v>R</v>
          </cell>
          <cell r="D450" t="str">
            <v>AGAE COM E SERVICO LTDA</v>
          </cell>
          <cell r="E450" t="str">
            <v>RN</v>
          </cell>
          <cell r="F450" t="str">
            <v>NATAL</v>
          </cell>
          <cell r="G450" t="str">
            <v>LAGOA NOVA</v>
          </cell>
          <cell r="H450" t="str">
            <v>PK</v>
          </cell>
          <cell r="I450" t="str">
            <v>R PROF SANDOVAL CAVALCANTI 189</v>
          </cell>
          <cell r="J450" t="str">
            <v>59037-155</v>
          </cell>
          <cell r="K450" t="str">
            <v>08539181000807</v>
          </cell>
        </row>
        <row r="451">
          <cell r="A451">
            <v>185425</v>
          </cell>
          <cell r="B451" t="str">
            <v>185425</v>
          </cell>
          <cell r="C451" t="str">
            <v>R</v>
          </cell>
          <cell r="D451" t="str">
            <v>NEUSA MARIA MARTINS</v>
          </cell>
          <cell r="E451" t="str">
            <v>MG</v>
          </cell>
          <cell r="F451" t="str">
            <v>BELO HORIZONTE</v>
          </cell>
          <cell r="G451" t="str">
            <v>SAO JOAO BATISTA</v>
          </cell>
          <cell r="H451" t="str">
            <v>PM</v>
          </cell>
          <cell r="I451" t="str">
            <v>R HELIO PELLEGRINO 89</v>
          </cell>
          <cell r="J451" t="str">
            <v>31515-350</v>
          </cell>
          <cell r="K451" t="str">
            <v>14890785000120</v>
          </cell>
        </row>
        <row r="452">
          <cell r="A452">
            <v>185845</v>
          </cell>
          <cell r="B452" t="str">
            <v>185845</v>
          </cell>
          <cell r="C452" t="str">
            <v>S</v>
          </cell>
          <cell r="D452" t="str">
            <v>NOSSA LOJA MATERIAIS PARA CONSTRUÇA</v>
          </cell>
          <cell r="E452" t="str">
            <v>DF</v>
          </cell>
          <cell r="F452" t="str">
            <v>BRASILIA</v>
          </cell>
          <cell r="G452" t="str">
            <v>SETOR DE MANSOES DE SOBRA</v>
          </cell>
          <cell r="H452" t="str">
            <v>PM</v>
          </cell>
          <cell r="I452" t="str">
            <v>Q ES 12A LOTE 05 LOJA 01 05</v>
          </cell>
          <cell r="J452" t="str">
            <v>73083-290</v>
          </cell>
          <cell r="K452" t="str">
            <v>19678529000197</v>
          </cell>
        </row>
        <row r="453">
          <cell r="A453">
            <v>185869</v>
          </cell>
          <cell r="B453" t="str">
            <v>185869</v>
          </cell>
          <cell r="C453" t="str">
            <v>R</v>
          </cell>
          <cell r="D453" t="str">
            <v>ETER RIO MAT CONSTR LTDA</v>
          </cell>
          <cell r="E453" t="str">
            <v>SP</v>
          </cell>
          <cell r="F453" t="str">
            <v>SAO JOSE DO RIO PRETO</v>
          </cell>
          <cell r="G453" t="str">
            <v>JD MONA</v>
          </cell>
          <cell r="H453" t="str">
            <v>PQ</v>
          </cell>
          <cell r="I453" t="str">
            <v>AV PHILADELPHO MANOEL GOUVEIA</v>
          </cell>
          <cell r="J453" t="str">
            <v>15050-006</v>
          </cell>
          <cell r="K453" t="str">
            <v>00377847000190</v>
          </cell>
        </row>
        <row r="454">
          <cell r="A454">
            <v>186763</v>
          </cell>
          <cell r="B454" t="str">
            <v>186763</v>
          </cell>
          <cell r="C454" t="str">
            <v>S</v>
          </cell>
          <cell r="D454" t="str">
            <v>CIMATEL MAT CONSTR E ELETR LTDA ME</v>
          </cell>
          <cell r="E454" t="str">
            <v>MT</v>
          </cell>
          <cell r="F454" t="str">
            <v>SINOP</v>
          </cell>
          <cell r="G454" t="str">
            <v>RES VITORIA REGIA</v>
          </cell>
          <cell r="H454" t="str">
            <v>PN</v>
          </cell>
          <cell r="I454" t="str">
            <v>AV ANDRE ANTONIO MAGGI 4661</v>
          </cell>
          <cell r="J454" t="str">
            <v>78555-108</v>
          </cell>
          <cell r="K454" t="str">
            <v>18435809000101</v>
          </cell>
        </row>
        <row r="455">
          <cell r="A455">
            <v>186806</v>
          </cell>
          <cell r="B455" t="str">
            <v>186806</v>
          </cell>
          <cell r="C455" t="str">
            <v>S</v>
          </cell>
          <cell r="D455" t="str">
            <v>COM BELEM DE PISOS E REV EIRELI</v>
          </cell>
          <cell r="E455" t="str">
            <v>PA</v>
          </cell>
          <cell r="F455" t="str">
            <v>BELEM</v>
          </cell>
          <cell r="G455" t="str">
            <v>GUAMA</v>
          </cell>
          <cell r="H455" t="str">
            <v>PN</v>
          </cell>
          <cell r="I455" t="str">
            <v>R BARAO DE IGARAPE MIRI 59</v>
          </cell>
          <cell r="J455" t="str">
            <v>66075-045</v>
          </cell>
          <cell r="K455" t="str">
            <v>19871402000190</v>
          </cell>
        </row>
        <row r="456">
          <cell r="A456">
            <v>18722</v>
          </cell>
          <cell r="B456" t="str">
            <v>18722</v>
          </cell>
          <cell r="C456" t="str">
            <v>S</v>
          </cell>
          <cell r="D456" t="str">
            <v>A A MENEGUSSO &amp; CIA LTDA</v>
          </cell>
          <cell r="E456" t="str">
            <v>PR</v>
          </cell>
          <cell r="F456" t="str">
            <v>CURITIBA</v>
          </cell>
          <cell r="G456" t="str">
            <v>SANTA FELICIDADE</v>
          </cell>
          <cell r="H456" t="str">
            <v>PN</v>
          </cell>
          <cell r="I456" t="str">
            <v>R EDSON CAMPOS MATESICH 351</v>
          </cell>
          <cell r="J456" t="str">
            <v>82410-370</v>
          </cell>
          <cell r="K456" t="str">
            <v>81138463000116</v>
          </cell>
        </row>
        <row r="457">
          <cell r="A457">
            <v>187429</v>
          </cell>
          <cell r="B457" t="str">
            <v>187429</v>
          </cell>
          <cell r="C457" t="str">
            <v>R</v>
          </cell>
          <cell r="D457" t="str">
            <v>MARCOS ANDRE CRUZ SABURIDO</v>
          </cell>
          <cell r="E457" t="str">
            <v>PE</v>
          </cell>
          <cell r="F457" t="str">
            <v>RECIFE</v>
          </cell>
          <cell r="G457" t="str">
            <v>SANCHO</v>
          </cell>
          <cell r="H457" t="str">
            <v>PM</v>
          </cell>
          <cell r="I457" t="str">
            <v>AV LIBERDADE 839, FUNDOS</v>
          </cell>
          <cell r="J457" t="str">
            <v>50920-310</v>
          </cell>
          <cell r="K457" t="str">
            <v>07994483000136</v>
          </cell>
        </row>
        <row r="458">
          <cell r="A458">
            <v>187560</v>
          </cell>
          <cell r="B458" t="str">
            <v>187560</v>
          </cell>
          <cell r="C458" t="str">
            <v>R</v>
          </cell>
          <cell r="D458" t="str">
            <v>CASA MOTTA LTDA ME</v>
          </cell>
          <cell r="E458" t="str">
            <v>MG</v>
          </cell>
          <cell r="F458" t="str">
            <v>JUIZ DE FORA</v>
          </cell>
          <cell r="G458" t="str">
            <v>SAO MATEUS</v>
          </cell>
          <cell r="H458" t="str">
            <v>PM</v>
          </cell>
          <cell r="I458" t="str">
            <v>AV PRES ITAMAR FRANCO 2378</v>
          </cell>
          <cell r="J458" t="str">
            <v>36025-290</v>
          </cell>
          <cell r="K458" t="str">
            <v>06893777000109</v>
          </cell>
        </row>
        <row r="459">
          <cell r="A459">
            <v>187580</v>
          </cell>
          <cell r="B459" t="str">
            <v>187580</v>
          </cell>
          <cell r="C459" t="str">
            <v>R</v>
          </cell>
          <cell r="D459" t="str">
            <v>SUPRAMAT COM MAT CONSTR LTDA EPP</v>
          </cell>
          <cell r="E459" t="str">
            <v>CE</v>
          </cell>
          <cell r="F459" t="str">
            <v>FORTALEZA</v>
          </cell>
          <cell r="G459" t="str">
            <v>FATIMA</v>
          </cell>
          <cell r="H459" t="str">
            <v>PM</v>
          </cell>
          <cell r="I459" t="str">
            <v>AV AGUANAMBI 899</v>
          </cell>
          <cell r="J459" t="str">
            <v>60055-401</v>
          </cell>
          <cell r="K459" t="str">
            <v>19119433000199</v>
          </cell>
        </row>
        <row r="460">
          <cell r="A460">
            <v>18759</v>
          </cell>
          <cell r="B460" t="str">
            <v>18759</v>
          </cell>
          <cell r="C460" t="str">
            <v>R</v>
          </cell>
          <cell r="D460" t="str">
            <v>SION MAT CONSTR LTDA</v>
          </cell>
          <cell r="E460" t="str">
            <v>MG</v>
          </cell>
          <cell r="F460" t="str">
            <v>BELO HORIZONTE</v>
          </cell>
          <cell r="G460" t="str">
            <v>SION</v>
          </cell>
          <cell r="H460" t="str">
            <v>PM</v>
          </cell>
          <cell r="I460" t="str">
            <v>R MONTEVIDEU 310</v>
          </cell>
          <cell r="J460" t="str">
            <v>30315-560</v>
          </cell>
          <cell r="K460" t="str">
            <v>26057398000196</v>
          </cell>
        </row>
        <row r="461">
          <cell r="A461">
            <v>18774</v>
          </cell>
          <cell r="B461" t="str">
            <v>18774</v>
          </cell>
          <cell r="C461" t="str">
            <v>R</v>
          </cell>
          <cell r="D461" t="str">
            <v>AREIAO ALPINA COM MAT CONSTR LTDA</v>
          </cell>
          <cell r="E461" t="str">
            <v>SP</v>
          </cell>
          <cell r="F461" t="str">
            <v>SAO PAULO</v>
          </cell>
          <cell r="G461" t="str">
            <v>VL ALPINA</v>
          </cell>
          <cell r="H461" t="str">
            <v>PM</v>
          </cell>
          <cell r="I461" t="str">
            <v>R COSTA BARROS 1435, 1441</v>
          </cell>
          <cell r="J461" t="str">
            <v>03210-001</v>
          </cell>
          <cell r="K461" t="str">
            <v>44804771000107</v>
          </cell>
        </row>
        <row r="462">
          <cell r="A462">
            <v>188013</v>
          </cell>
          <cell r="B462" t="str">
            <v>188013</v>
          </cell>
          <cell r="C462" t="str">
            <v>H</v>
          </cell>
          <cell r="D462" t="str">
            <v>LOJAS QUERO QUERO SA</v>
          </cell>
          <cell r="E462" t="str">
            <v>SC</v>
          </cell>
          <cell r="F462" t="str">
            <v>CHAPECO</v>
          </cell>
          <cell r="G462" t="str">
            <v>CENTRO</v>
          </cell>
          <cell r="H462" t="str">
            <v>55</v>
          </cell>
          <cell r="I462" t="str">
            <v>AV GAL OSORIO 434, D</v>
          </cell>
          <cell r="J462" t="str">
            <v>89802-211</v>
          </cell>
          <cell r="K462" t="str">
            <v>96418264005440</v>
          </cell>
        </row>
        <row r="463">
          <cell r="A463">
            <v>188338</v>
          </cell>
          <cell r="B463" t="str">
            <v>188338</v>
          </cell>
          <cell r="C463" t="str">
            <v>S</v>
          </cell>
          <cell r="D463" t="str">
            <v>S A B SILVA ME</v>
          </cell>
          <cell r="E463" t="str">
            <v>GO</v>
          </cell>
          <cell r="F463" t="str">
            <v>GOIANIA</v>
          </cell>
          <cell r="G463" t="str">
            <v>RESIDENCIAL TEMPO NOVO</v>
          </cell>
          <cell r="H463" t="str">
            <v>PM</v>
          </cell>
          <cell r="I463" t="str">
            <v>AV TRINDADE 867, QD 11 LT23</v>
          </cell>
          <cell r="J463" t="str">
            <v>74496-080</v>
          </cell>
          <cell r="K463" t="str">
            <v>20279686000109</v>
          </cell>
        </row>
        <row r="464">
          <cell r="A464">
            <v>18834</v>
          </cell>
          <cell r="B464" t="str">
            <v>18834</v>
          </cell>
          <cell r="C464" t="str">
            <v>R</v>
          </cell>
          <cell r="D464" t="str">
            <v>SOMARCO FREITAS MAT CONSTR LTDA</v>
          </cell>
          <cell r="E464" t="str">
            <v>SP</v>
          </cell>
          <cell r="F464" t="str">
            <v>SAO PAULO</v>
          </cell>
          <cell r="G464" t="str">
            <v>VL BUARQUE</v>
          </cell>
          <cell r="H464" t="str">
            <v>PN</v>
          </cell>
          <cell r="I464" t="str">
            <v>R REGO FREITAS 264</v>
          </cell>
          <cell r="J464" t="str">
            <v>01220-010</v>
          </cell>
          <cell r="K464" t="str">
            <v>02535595000105</v>
          </cell>
        </row>
        <row r="465">
          <cell r="A465">
            <v>188678</v>
          </cell>
          <cell r="B465" t="str">
            <v>188678</v>
          </cell>
          <cell r="C465" t="str">
            <v>R</v>
          </cell>
          <cell r="D465" t="str">
            <v>FELLIPE YARGO S BRASILEIRO ME</v>
          </cell>
          <cell r="E465" t="str">
            <v>CE</v>
          </cell>
          <cell r="F465" t="str">
            <v>FORTALEZA</v>
          </cell>
          <cell r="G465" t="str">
            <v>BONSUCESSO</v>
          </cell>
          <cell r="H465" t="str">
            <v>PM</v>
          </cell>
          <cell r="I465" t="str">
            <v>AV AUGUSTO DOS ANJOS 1428</v>
          </cell>
          <cell r="J465" t="str">
            <v>60542-164</v>
          </cell>
          <cell r="K465" t="str">
            <v>15693126000166</v>
          </cell>
        </row>
        <row r="466">
          <cell r="A466">
            <v>188801</v>
          </cell>
          <cell r="B466" t="str">
            <v>188801</v>
          </cell>
          <cell r="C466" t="str">
            <v>S</v>
          </cell>
          <cell r="D466" t="str">
            <v>DEPOSITO IPE MATERIAIS DE CONSTR</v>
          </cell>
          <cell r="E466" t="str">
            <v>TO</v>
          </cell>
          <cell r="F466" t="str">
            <v>ARAGUAINA</v>
          </cell>
          <cell r="G466" t="str">
            <v>JD DOS IPES I</v>
          </cell>
          <cell r="H466" t="str">
            <v>PO</v>
          </cell>
          <cell r="I466" t="str">
            <v>AV DAS AMERICAS QD 170, QD 41</v>
          </cell>
          <cell r="J466" t="str">
            <v>77820-000</v>
          </cell>
          <cell r="K466" t="str">
            <v>13364056000177</v>
          </cell>
        </row>
        <row r="467">
          <cell r="A467">
            <v>189447</v>
          </cell>
          <cell r="B467" t="str">
            <v>189447</v>
          </cell>
          <cell r="C467" t="str">
            <v>R</v>
          </cell>
          <cell r="D467" t="str">
            <v>ROBERTO DONIZETI QUAGLIO &amp; CIA</v>
          </cell>
          <cell r="E467" t="str">
            <v>SP</v>
          </cell>
          <cell r="F467" t="str">
            <v>RIBEIRAO PRETO</v>
          </cell>
          <cell r="G467" t="str">
            <v>JD HEITOR RIGON</v>
          </cell>
          <cell r="H467" t="str">
            <v>PM</v>
          </cell>
          <cell r="I467" t="str">
            <v>AV ERNESTO GUEVARA LA SERNA 27</v>
          </cell>
          <cell r="J467" t="str">
            <v>14062-019</v>
          </cell>
          <cell r="K467" t="str">
            <v>02209383000138</v>
          </cell>
        </row>
        <row r="468">
          <cell r="A468">
            <v>189505</v>
          </cell>
          <cell r="B468" t="str">
            <v>189505</v>
          </cell>
          <cell r="C468" t="str">
            <v>R</v>
          </cell>
          <cell r="D468" t="str">
            <v>UNIVERSAL PISOS E REV EIRELI</v>
          </cell>
          <cell r="E468" t="str">
            <v>MG</v>
          </cell>
          <cell r="F468" t="str">
            <v>UBERLANDIA</v>
          </cell>
          <cell r="G468" t="str">
            <v>LAGOINHA</v>
          </cell>
          <cell r="H468" t="str">
            <v>PM</v>
          </cell>
          <cell r="I468" t="str">
            <v>R CEL ANTONIO ALVES PEREIRA 24</v>
          </cell>
          <cell r="J468" t="str">
            <v>38408-478</v>
          </cell>
          <cell r="K468" t="str">
            <v>20460845000177</v>
          </cell>
        </row>
        <row r="469">
          <cell r="A469">
            <v>189515</v>
          </cell>
          <cell r="B469" t="str">
            <v>189515</v>
          </cell>
          <cell r="C469" t="str">
            <v>S</v>
          </cell>
          <cell r="D469" t="str">
            <v>SOL E LUA MAT CONSTR LTDA ME</v>
          </cell>
          <cell r="E469" t="str">
            <v>GO</v>
          </cell>
          <cell r="F469" t="str">
            <v>GOIANIA</v>
          </cell>
          <cell r="G469" t="str">
            <v>RESIDENCIAL ORLANDO MORAI</v>
          </cell>
          <cell r="H469" t="str">
            <v>PM</v>
          </cell>
          <cell r="I469" t="str">
            <v>R OM 1 SN, QD 16</v>
          </cell>
          <cell r="J469" t="str">
            <v>74693-001</v>
          </cell>
          <cell r="K469" t="str">
            <v>12278822000118</v>
          </cell>
        </row>
        <row r="470">
          <cell r="A470">
            <v>18960</v>
          </cell>
          <cell r="B470" t="str">
            <v>18960</v>
          </cell>
          <cell r="C470" t="str">
            <v>S</v>
          </cell>
          <cell r="D470" t="str">
            <v>MUIRAQUITA COM MAT CONSTR LTDA</v>
          </cell>
          <cell r="E470" t="str">
            <v>PA</v>
          </cell>
          <cell r="F470" t="str">
            <v>BELEM</v>
          </cell>
          <cell r="G470" t="str">
            <v>UMARIZAL</v>
          </cell>
          <cell r="H470" t="str">
            <v>23</v>
          </cell>
          <cell r="I470" t="str">
            <v>R DIOGO MOIA 544</v>
          </cell>
          <cell r="J470" t="str">
            <v>66055-170</v>
          </cell>
          <cell r="K470" t="str">
            <v>03619584000176</v>
          </cell>
        </row>
        <row r="471">
          <cell r="A471">
            <v>18960</v>
          </cell>
          <cell r="B471" t="str">
            <v>18960</v>
          </cell>
          <cell r="C471" t="str">
            <v>S</v>
          </cell>
          <cell r="D471" t="str">
            <v>MUIRAQUITA COM MAT CONSTR LTDA</v>
          </cell>
          <cell r="E471" t="str">
            <v>PA</v>
          </cell>
          <cell r="F471" t="str">
            <v>BELEM</v>
          </cell>
          <cell r="G471" t="str">
            <v>UMARIZAL</v>
          </cell>
          <cell r="H471" t="str">
            <v>PN</v>
          </cell>
          <cell r="I471" t="str">
            <v>R DIOGO MOIA 544</v>
          </cell>
          <cell r="J471" t="str">
            <v>66055-170</v>
          </cell>
          <cell r="K471" t="str">
            <v>03619584000176</v>
          </cell>
        </row>
        <row r="472">
          <cell r="A472">
            <v>189784</v>
          </cell>
          <cell r="B472" t="str">
            <v>189784</v>
          </cell>
          <cell r="C472" t="str">
            <v>R</v>
          </cell>
          <cell r="D472" t="str">
            <v>R J DOS SANTOS MAT CONSTR EPP</v>
          </cell>
          <cell r="E472" t="str">
            <v>SP</v>
          </cell>
          <cell r="F472" t="str">
            <v>SAO PAULO</v>
          </cell>
          <cell r="G472" t="str">
            <v>CIDADE SAO MATEUS</v>
          </cell>
          <cell r="H472" t="str">
            <v>PN</v>
          </cell>
          <cell r="I472" t="str">
            <v>AV CLAUDIO AUGUSTO 621, LT 20</v>
          </cell>
          <cell r="J472" t="str">
            <v>03962-120</v>
          </cell>
          <cell r="K472" t="str">
            <v>20504037000164</v>
          </cell>
        </row>
        <row r="473">
          <cell r="A473">
            <v>189838</v>
          </cell>
          <cell r="B473" t="str">
            <v>189838</v>
          </cell>
          <cell r="C473" t="str">
            <v>R</v>
          </cell>
          <cell r="D473" t="str">
            <v>ARP MAT CONSTR LTDA ME</v>
          </cell>
          <cell r="E473" t="str">
            <v>RJ</v>
          </cell>
          <cell r="F473" t="str">
            <v>RIO DE JANEIRO</v>
          </cell>
          <cell r="G473" t="str">
            <v>JD AMERICA</v>
          </cell>
          <cell r="H473" t="str">
            <v>PP</v>
          </cell>
          <cell r="I473" t="str">
            <v>R DEBUSSY SN, LT 22</v>
          </cell>
          <cell r="J473" t="str">
            <v>21240-450</v>
          </cell>
          <cell r="K473" t="str">
            <v>17062693000140</v>
          </cell>
        </row>
        <row r="474">
          <cell r="A474">
            <v>190141</v>
          </cell>
          <cell r="B474" t="str">
            <v>190141</v>
          </cell>
          <cell r="C474" t="str">
            <v>S</v>
          </cell>
          <cell r="D474" t="str">
            <v>AGRODIA COMERCIO DE MATERIAL ELETR</v>
          </cell>
          <cell r="E474" t="str">
            <v>PA</v>
          </cell>
          <cell r="F474" t="str">
            <v>SANTAREM</v>
          </cell>
          <cell r="G474" t="str">
            <v>CARANAZAL</v>
          </cell>
          <cell r="H474" t="str">
            <v>PK</v>
          </cell>
          <cell r="I474" t="str">
            <v>AV BORGES LEAL 3277</v>
          </cell>
          <cell r="J474" t="str">
            <v>68040-665</v>
          </cell>
          <cell r="K474" t="str">
            <v>18704027000120</v>
          </cell>
        </row>
        <row r="475">
          <cell r="A475">
            <v>190295</v>
          </cell>
          <cell r="B475" t="str">
            <v>190295</v>
          </cell>
          <cell r="C475" t="str">
            <v>R</v>
          </cell>
          <cell r="D475" t="str">
            <v>EDUFER BAZAR DISTRIB LTDA ME</v>
          </cell>
          <cell r="E475" t="str">
            <v>RJ</v>
          </cell>
          <cell r="F475" t="str">
            <v>RIO DE JANEIRO</v>
          </cell>
          <cell r="G475" t="str">
            <v>MARE</v>
          </cell>
          <cell r="H475" t="str">
            <v>PM</v>
          </cell>
          <cell r="I475" t="str">
            <v>R PRINCIPAL 50, PAL 38595</v>
          </cell>
          <cell r="J475" t="str">
            <v>21044-170</v>
          </cell>
          <cell r="K475" t="str">
            <v>19161420000188</v>
          </cell>
        </row>
        <row r="476">
          <cell r="A476">
            <v>190397</v>
          </cell>
          <cell r="B476" t="str">
            <v>190397</v>
          </cell>
          <cell r="C476" t="str">
            <v>R</v>
          </cell>
          <cell r="D476" t="str">
            <v>CONSTRUIR GUIMARAES LTDA ME</v>
          </cell>
          <cell r="E476" t="str">
            <v>MG</v>
          </cell>
          <cell r="F476" t="str">
            <v>BELO HORIZONTE</v>
          </cell>
          <cell r="G476" t="str">
            <v>DIAMANTE (BARREIRO)</v>
          </cell>
          <cell r="H476" t="str">
            <v>PM</v>
          </cell>
          <cell r="I476" t="str">
            <v>AV JOAO ROLLA FILHO 899, LJS 0</v>
          </cell>
          <cell r="J476" t="str">
            <v>30660-565</v>
          </cell>
          <cell r="K476" t="str">
            <v>20279533000161</v>
          </cell>
        </row>
        <row r="477">
          <cell r="A477">
            <v>190871</v>
          </cell>
          <cell r="B477" t="str">
            <v>190871</v>
          </cell>
          <cell r="C477" t="str">
            <v>S</v>
          </cell>
          <cell r="D477" t="str">
            <v>S S DA ROSA ME</v>
          </cell>
          <cell r="E477" t="str">
            <v>PA</v>
          </cell>
          <cell r="F477" t="str">
            <v>BELEM</v>
          </cell>
          <cell r="G477" t="str">
            <v>COQUEIRO</v>
          </cell>
          <cell r="H477" t="str">
            <v>PN</v>
          </cell>
          <cell r="I477" t="str">
            <v>TRAV WE 8 930</v>
          </cell>
          <cell r="J477" t="str">
            <v>66670-220</v>
          </cell>
          <cell r="K477" t="str">
            <v>12004483000181</v>
          </cell>
        </row>
        <row r="478">
          <cell r="A478">
            <v>191000</v>
          </cell>
          <cell r="B478" t="str">
            <v>191000</v>
          </cell>
          <cell r="C478" t="str">
            <v>S</v>
          </cell>
          <cell r="D478" t="str">
            <v>J A COM MAT CONSTR LTDA</v>
          </cell>
          <cell r="E478" t="str">
            <v>AM</v>
          </cell>
          <cell r="F478" t="str">
            <v>MANAUS</v>
          </cell>
          <cell r="G478" t="str">
            <v>TANCREDO NEVES</v>
          </cell>
          <cell r="H478" t="str">
            <v>55</v>
          </cell>
          <cell r="I478" t="str">
            <v>AV AUTAZ MIRIM 7637</v>
          </cell>
          <cell r="J478" t="str">
            <v>69087-647</v>
          </cell>
          <cell r="K478" t="str">
            <v>07237568000170</v>
          </cell>
        </row>
        <row r="479">
          <cell r="A479">
            <v>294853</v>
          </cell>
          <cell r="B479" t="str">
            <v>294853</v>
          </cell>
          <cell r="C479" t="str">
            <v>S</v>
          </cell>
          <cell r="D479" t="str">
            <v>SANTOS &amp; SANTOS COMERCIO ARTIGOS</v>
          </cell>
          <cell r="E479" t="str">
            <v>PR</v>
          </cell>
          <cell r="F479" t="str">
            <v>LONDRINA</v>
          </cell>
          <cell r="G479" t="str">
            <v>COLUMBIA</v>
          </cell>
          <cell r="H479" t="str">
            <v>PM</v>
          </cell>
          <cell r="I479" t="str">
            <v>RUA SOITI TARUMA 625</v>
          </cell>
          <cell r="J479" t="str">
            <v>86057-090</v>
          </cell>
          <cell r="K479" t="str">
            <v>38377244000160</v>
          </cell>
        </row>
        <row r="480">
          <cell r="A480">
            <v>191503</v>
          </cell>
          <cell r="B480" t="str">
            <v>191503</v>
          </cell>
          <cell r="C480" t="str">
            <v>S</v>
          </cell>
          <cell r="D480" t="str">
            <v>UNYTEKI COM E CONSTR LTDA EPP</v>
          </cell>
          <cell r="E480" t="str">
            <v>AM</v>
          </cell>
          <cell r="F480" t="str">
            <v>MANAUS</v>
          </cell>
          <cell r="G480" t="str">
            <v>RAIZ</v>
          </cell>
          <cell r="H480" t="str">
            <v>PM</v>
          </cell>
          <cell r="I480" t="str">
            <v>AV TEFE 2573, CASA A</v>
          </cell>
          <cell r="J480" t="str">
            <v>69068-000</v>
          </cell>
          <cell r="K480" t="str">
            <v>07695558000188</v>
          </cell>
        </row>
        <row r="481">
          <cell r="A481">
            <v>204296</v>
          </cell>
          <cell r="B481" t="str">
            <v>204296</v>
          </cell>
          <cell r="C481" t="str">
            <v>H</v>
          </cell>
          <cell r="D481" t="str">
            <v>CONSTRUDECOR SA</v>
          </cell>
          <cell r="E481" t="str">
            <v>SP</v>
          </cell>
          <cell r="F481" t="str">
            <v>RIBEIRAO PRETO</v>
          </cell>
          <cell r="G481" t="str">
            <v>VL TIBERIO</v>
          </cell>
          <cell r="H481" t="str">
            <v>54</v>
          </cell>
          <cell r="I481" t="str">
            <v>AV FABIO BARRETO 251</v>
          </cell>
          <cell r="J481" t="str">
            <v>14050-000</v>
          </cell>
          <cell r="K481" t="str">
            <v>03439316007002</v>
          </cell>
        </row>
        <row r="482">
          <cell r="A482">
            <v>209259</v>
          </cell>
          <cell r="B482" t="str">
            <v>209259</v>
          </cell>
          <cell r="C482" t="str">
            <v>H</v>
          </cell>
          <cell r="D482" t="str">
            <v>CONSTRUDECOR SA</v>
          </cell>
          <cell r="E482" t="str">
            <v>SP</v>
          </cell>
          <cell r="F482" t="str">
            <v>SAO JOSE DOS CAMPOS</v>
          </cell>
          <cell r="G482" t="str">
            <v>JD DAS INDUSTRIAS</v>
          </cell>
          <cell r="H482" t="str">
            <v>54</v>
          </cell>
          <cell r="I482" t="str">
            <v>ROD PRESIDENTE DUTRA SN, KM 15</v>
          </cell>
          <cell r="J482" t="str">
            <v>12240-420</v>
          </cell>
          <cell r="K482" t="str">
            <v>03439316007185</v>
          </cell>
        </row>
        <row r="483">
          <cell r="A483">
            <v>236717</v>
          </cell>
          <cell r="B483" t="str">
            <v>236717</v>
          </cell>
          <cell r="C483" t="str">
            <v>H</v>
          </cell>
          <cell r="D483" t="str">
            <v>CONSTRUDECOR SA</v>
          </cell>
          <cell r="E483" t="str">
            <v>SP</v>
          </cell>
          <cell r="F483" t="str">
            <v>SAO PAULO</v>
          </cell>
          <cell r="G483" t="str">
            <v>JD SANTA CRUZ SACOMA</v>
          </cell>
          <cell r="H483" t="str">
            <v>54</v>
          </cell>
          <cell r="I483" t="str">
            <v>AV MARGINAL DIREITA ANC SN, KM</v>
          </cell>
          <cell r="J483" t="str">
            <v>04182-001</v>
          </cell>
          <cell r="K483" t="str">
            <v>03439316007266</v>
          </cell>
        </row>
        <row r="484">
          <cell r="A484">
            <v>74975</v>
          </cell>
          <cell r="B484" t="str">
            <v>74975</v>
          </cell>
          <cell r="C484" t="str">
            <v>H</v>
          </cell>
          <cell r="D484" t="str">
            <v>CONSTRUDECOR SA</v>
          </cell>
          <cell r="E484" t="str">
            <v>SP</v>
          </cell>
          <cell r="F484" t="str">
            <v>CAMPINAS</v>
          </cell>
          <cell r="G484" t="str">
            <v>PQ IMPERADOR</v>
          </cell>
          <cell r="H484" t="str">
            <v>54</v>
          </cell>
          <cell r="I484" t="str">
            <v>ROD DOM PEDRO I SN, KM 127 128</v>
          </cell>
          <cell r="J484" t="str">
            <v>13091-903</v>
          </cell>
          <cell r="K484" t="str">
            <v>03439316001659</v>
          </cell>
        </row>
        <row r="485">
          <cell r="A485">
            <v>77860</v>
          </cell>
          <cell r="B485" t="str">
            <v>77860</v>
          </cell>
          <cell r="C485" t="str">
            <v>H</v>
          </cell>
          <cell r="D485" t="str">
            <v>CONSTRUDECOR SA</v>
          </cell>
          <cell r="E485" t="str">
            <v>SP</v>
          </cell>
          <cell r="F485" t="str">
            <v>SAO PAULO</v>
          </cell>
          <cell r="G485" t="str">
            <v>SAO MIGUEL PAULISTA</v>
          </cell>
          <cell r="H485" t="str">
            <v>54</v>
          </cell>
          <cell r="I485" t="str">
            <v>AV SAO MIGUEL 8201</v>
          </cell>
          <cell r="J485" t="str">
            <v>08070-001</v>
          </cell>
          <cell r="K485" t="str">
            <v>03439316001730</v>
          </cell>
        </row>
        <row r="486">
          <cell r="A486">
            <v>90175</v>
          </cell>
          <cell r="B486" t="str">
            <v>90175</v>
          </cell>
          <cell r="C486" t="str">
            <v>H</v>
          </cell>
          <cell r="D486" t="str">
            <v>CONSTRUDECOR SA</v>
          </cell>
          <cell r="E486" t="str">
            <v>SP</v>
          </cell>
          <cell r="F486" t="str">
            <v>SAO PAULO</v>
          </cell>
          <cell r="G486" t="str">
            <v>TUCURUVI</v>
          </cell>
          <cell r="H486" t="str">
            <v>54</v>
          </cell>
          <cell r="I486" t="str">
            <v>AV CEL SEZEFREDO FAGUNDES 1855</v>
          </cell>
          <cell r="J486" t="str">
            <v>02306-000</v>
          </cell>
          <cell r="K486" t="str">
            <v>03439316002540</v>
          </cell>
        </row>
        <row r="487">
          <cell r="A487">
            <v>95550</v>
          </cell>
          <cell r="B487" t="str">
            <v>95550</v>
          </cell>
          <cell r="C487" t="str">
            <v>H</v>
          </cell>
          <cell r="D487" t="str">
            <v>CONSTRUDECOR SA</v>
          </cell>
          <cell r="E487" t="str">
            <v>SP</v>
          </cell>
          <cell r="F487" t="str">
            <v>ITANHAEM</v>
          </cell>
          <cell r="G487" t="str">
            <v>FAZENDINHA</v>
          </cell>
          <cell r="H487" t="str">
            <v>54</v>
          </cell>
          <cell r="I487" t="str">
            <v>R JOAO PEDRO ORSI SN</v>
          </cell>
          <cell r="J487" t="str">
            <v>11740-000</v>
          </cell>
          <cell r="K487" t="str">
            <v>03439316003600</v>
          </cell>
        </row>
        <row r="488">
          <cell r="A488">
            <v>19180</v>
          </cell>
          <cell r="B488" t="str">
            <v>19180</v>
          </cell>
          <cell r="C488" t="str">
            <v>R</v>
          </cell>
          <cell r="D488" t="str">
            <v>FERRAG QUATRO GURIS JACAREPAGUA LTD</v>
          </cell>
          <cell r="E488" t="str">
            <v>RJ</v>
          </cell>
          <cell r="F488" t="str">
            <v>RIO DE JANEIRO</v>
          </cell>
          <cell r="G488" t="str">
            <v>JACAREPAGUA</v>
          </cell>
          <cell r="H488" t="str">
            <v>PP</v>
          </cell>
          <cell r="I488" t="str">
            <v>R CMTE RUBENS SILVA 360</v>
          </cell>
          <cell r="J488" t="str">
            <v>22745-280</v>
          </cell>
          <cell r="K488" t="str">
            <v>03760416000104</v>
          </cell>
        </row>
        <row r="489">
          <cell r="A489">
            <v>191889</v>
          </cell>
          <cell r="B489" t="str">
            <v>191889</v>
          </cell>
          <cell r="C489" t="str">
            <v>S</v>
          </cell>
          <cell r="D489" t="str">
            <v>LUCI APARECIDA DE JESUS ELETR E</v>
          </cell>
          <cell r="E489" t="str">
            <v>DF</v>
          </cell>
          <cell r="F489" t="str">
            <v>BRASILIA</v>
          </cell>
          <cell r="G489" t="str">
            <v>ARAPOANGA (PLANALTINA)</v>
          </cell>
          <cell r="H489" t="str">
            <v>PM</v>
          </cell>
          <cell r="I489" t="str">
            <v>QUADRA 15M CONJUNTO 12, SETOR</v>
          </cell>
          <cell r="J489" t="str">
            <v>73369-130</v>
          </cell>
          <cell r="K489" t="str">
            <v>21016052000126</v>
          </cell>
        </row>
        <row r="490">
          <cell r="A490">
            <v>192062</v>
          </cell>
          <cell r="B490" t="str">
            <v>192062</v>
          </cell>
          <cell r="C490" t="str">
            <v>R</v>
          </cell>
          <cell r="D490" t="str">
            <v>FERRAGEM MACAGNAN LUSSANE FILHOS</v>
          </cell>
          <cell r="E490" t="str">
            <v>RS</v>
          </cell>
          <cell r="F490" t="str">
            <v>PORTO ALEGRE</v>
          </cell>
          <cell r="G490" t="str">
            <v>CIDADE BAIXA</v>
          </cell>
          <cell r="H490" t="str">
            <v>PM</v>
          </cell>
          <cell r="I490" t="str">
            <v>AV VENANCIO AIRES 300</v>
          </cell>
          <cell r="J490" t="str">
            <v>90040-190</v>
          </cell>
          <cell r="K490" t="str">
            <v>20598624000160</v>
          </cell>
        </row>
        <row r="491">
          <cell r="A491">
            <v>192662</v>
          </cell>
          <cell r="B491" t="str">
            <v>192662</v>
          </cell>
          <cell r="C491" t="str">
            <v>R</v>
          </cell>
          <cell r="D491" t="str">
            <v>D S R A COM MAT CONSTR LTDA EPP</v>
          </cell>
          <cell r="E491" t="str">
            <v>MG</v>
          </cell>
          <cell r="F491" t="str">
            <v>BELO HORIZONTE</v>
          </cell>
          <cell r="G491" t="str">
            <v>CANDELARIA</v>
          </cell>
          <cell r="H491" t="str">
            <v>PG</v>
          </cell>
          <cell r="I491" t="str">
            <v>R ERICO VERISSIMO 656</v>
          </cell>
          <cell r="J491" t="str">
            <v>31510-254</v>
          </cell>
          <cell r="K491" t="str">
            <v>21248069000109</v>
          </cell>
        </row>
        <row r="492">
          <cell r="A492">
            <v>205211</v>
          </cell>
          <cell r="B492" t="str">
            <v>205211</v>
          </cell>
          <cell r="C492" t="str">
            <v>R</v>
          </cell>
          <cell r="D492" t="str">
            <v>D S R A COM MAT CONSTR LTDA EPP</v>
          </cell>
          <cell r="E492" t="str">
            <v>MG</v>
          </cell>
          <cell r="F492" t="str">
            <v>BELO HORIZONTE</v>
          </cell>
          <cell r="G492" t="str">
            <v>CANDELARIA</v>
          </cell>
          <cell r="H492" t="str">
            <v>PG</v>
          </cell>
          <cell r="I492" t="str">
            <v>R ERICO VERISSIMO 656</v>
          </cell>
          <cell r="J492" t="str">
            <v>31510-254</v>
          </cell>
          <cell r="K492" t="str">
            <v>21248069000109</v>
          </cell>
        </row>
        <row r="493">
          <cell r="A493">
            <v>192737</v>
          </cell>
          <cell r="B493" t="str">
            <v>192737</v>
          </cell>
          <cell r="C493" t="str">
            <v>R</v>
          </cell>
          <cell r="D493" t="str">
            <v>PERSEU HIDR ELETR E FERRAG LTDA ME</v>
          </cell>
          <cell r="E493" t="str">
            <v>SP</v>
          </cell>
          <cell r="F493" t="str">
            <v>SAO JOSE DOS CAMPOS</v>
          </cell>
          <cell r="G493" t="str">
            <v>JD SATELITE</v>
          </cell>
          <cell r="H493" t="str">
            <v>PM</v>
          </cell>
          <cell r="I493" t="str">
            <v>AV PERSEU 157</v>
          </cell>
          <cell r="J493" t="str">
            <v>12230-470</v>
          </cell>
          <cell r="K493" t="str">
            <v>67881664000188</v>
          </cell>
        </row>
        <row r="494">
          <cell r="A494">
            <v>19277</v>
          </cell>
          <cell r="B494" t="str">
            <v>19277</v>
          </cell>
          <cell r="C494" t="str">
            <v>R</v>
          </cell>
          <cell r="D494" t="str">
            <v>DEP TIMBIRAS LTDA</v>
          </cell>
          <cell r="E494" t="str">
            <v>MG</v>
          </cell>
          <cell r="F494" t="str">
            <v>BELO HORIZONTE</v>
          </cell>
          <cell r="G494" t="str">
            <v>FUNCIONARIOS</v>
          </cell>
          <cell r="H494" t="str">
            <v>PM</v>
          </cell>
          <cell r="I494" t="str">
            <v>R PERNAMBUCO 836, LOJA A</v>
          </cell>
          <cell r="J494" t="str">
            <v>30130-151</v>
          </cell>
          <cell r="K494" t="str">
            <v>71057905000146</v>
          </cell>
        </row>
        <row r="495">
          <cell r="A495">
            <v>192937</v>
          </cell>
          <cell r="B495" t="str">
            <v>114256</v>
          </cell>
          <cell r="C495" t="str">
            <v>S</v>
          </cell>
          <cell r="D495" t="str">
            <v>S OLIVEIRA REIS EIRELI ME</v>
          </cell>
          <cell r="E495" t="str">
            <v>MT</v>
          </cell>
          <cell r="F495" t="str">
            <v>RIO BRANCO</v>
          </cell>
          <cell r="G495" t="str">
            <v>FIDERLANDIA</v>
          </cell>
          <cell r="H495" t="str">
            <v>PK</v>
          </cell>
          <cell r="I495" t="str">
            <v>AV DOS IMIGRANTES 1065</v>
          </cell>
          <cell r="J495" t="str">
            <v>78275-000</v>
          </cell>
          <cell r="K495" t="str">
            <v>20993609000116</v>
          </cell>
        </row>
        <row r="496">
          <cell r="A496">
            <v>193320</v>
          </cell>
          <cell r="B496" t="str">
            <v>193320</v>
          </cell>
          <cell r="C496" t="str">
            <v>H</v>
          </cell>
          <cell r="D496" t="str">
            <v>CIDADE JARDIM MAT CONSTR LTDA</v>
          </cell>
          <cell r="E496" t="str">
            <v>PE</v>
          </cell>
          <cell r="F496" t="str">
            <v>RECIFE</v>
          </cell>
          <cell r="G496" t="str">
            <v>IMBIRIBEIRA</v>
          </cell>
          <cell r="H496" t="str">
            <v>54</v>
          </cell>
          <cell r="I496" t="str">
            <v>AV MAL MASCARENHAS DE MORAI 39</v>
          </cell>
          <cell r="J496" t="str">
            <v>51150-003</v>
          </cell>
          <cell r="K496" t="str">
            <v>83817858003781</v>
          </cell>
        </row>
        <row r="497">
          <cell r="A497">
            <v>193320</v>
          </cell>
          <cell r="B497" t="str">
            <v>193320</v>
          </cell>
          <cell r="C497" t="str">
            <v>R</v>
          </cell>
          <cell r="D497" t="str">
            <v>CIDADE JARDIM MAT CONSTR LTDA</v>
          </cell>
          <cell r="E497" t="str">
            <v>PE</v>
          </cell>
          <cell r="F497" t="str">
            <v>RECIFE</v>
          </cell>
          <cell r="G497" t="str">
            <v>IMBIRIBEIRA</v>
          </cell>
          <cell r="H497" t="str">
            <v>54</v>
          </cell>
          <cell r="I497" t="str">
            <v>AV MAL MASCARENHAS DE MORAI 39</v>
          </cell>
          <cell r="J497" t="str">
            <v>51150-003</v>
          </cell>
          <cell r="K497" t="str">
            <v>83817858003781</v>
          </cell>
        </row>
        <row r="498">
          <cell r="A498">
            <v>208045</v>
          </cell>
          <cell r="B498" t="str">
            <v>208045</v>
          </cell>
          <cell r="C498" t="str">
            <v>H</v>
          </cell>
          <cell r="D498" t="str">
            <v>HOME CENTER BRASIL MAT CONSTR LTDA</v>
          </cell>
          <cell r="E498" t="str">
            <v>CE</v>
          </cell>
          <cell r="F498" t="str">
            <v>FORTALEZA</v>
          </cell>
          <cell r="G498" t="str">
            <v>EDSON QUEIROZ</v>
          </cell>
          <cell r="H498" t="str">
            <v>54</v>
          </cell>
          <cell r="I498" t="str">
            <v>AV WASHINGTON SOARES 909</v>
          </cell>
          <cell r="J498" t="str">
            <v>60811-341</v>
          </cell>
          <cell r="K498" t="str">
            <v>83817858004087</v>
          </cell>
        </row>
        <row r="499">
          <cell r="A499">
            <v>251339</v>
          </cell>
          <cell r="B499" t="str">
            <v>18271</v>
          </cell>
          <cell r="C499" t="str">
            <v>H</v>
          </cell>
          <cell r="D499" t="str">
            <v>HOME CENTER BRASIL MAT CONSTR LTDA</v>
          </cell>
          <cell r="E499" t="str">
            <v>BA</v>
          </cell>
          <cell r="F499" t="str">
            <v>SALVADOR</v>
          </cell>
          <cell r="G499" t="str">
            <v>CAMINHO DAS ARVORES</v>
          </cell>
          <cell r="H499" t="str">
            <v>54</v>
          </cell>
          <cell r="I499" t="str">
            <v>R MARCOS FREIRE 364</v>
          </cell>
          <cell r="J499" t="str">
            <v>41820-780</v>
          </cell>
          <cell r="K499" t="str">
            <v>83817858007000</v>
          </cell>
        </row>
        <row r="500">
          <cell r="A500">
            <v>251342</v>
          </cell>
          <cell r="B500" t="str">
            <v>18271</v>
          </cell>
          <cell r="C500" t="str">
            <v>H</v>
          </cell>
          <cell r="D500" t="str">
            <v>HOME CENTER BRASIL MAT CONSTR LTDA</v>
          </cell>
          <cell r="E500" t="str">
            <v>BA</v>
          </cell>
          <cell r="F500" t="str">
            <v>FEIRA DE SANTANA</v>
          </cell>
          <cell r="G500" t="str">
            <v>CASEB</v>
          </cell>
          <cell r="H500" t="str">
            <v>54</v>
          </cell>
          <cell r="I500" t="str">
            <v>AV GOV JOAO DURVAL CARNEIRO 22</v>
          </cell>
          <cell r="J500" t="str">
            <v>44052-064</v>
          </cell>
          <cell r="K500" t="str">
            <v>83817858006705</v>
          </cell>
        </row>
        <row r="501">
          <cell r="A501">
            <v>251351</v>
          </cell>
          <cell r="B501" t="str">
            <v>251351</v>
          </cell>
          <cell r="C501" t="str">
            <v>H</v>
          </cell>
          <cell r="D501" t="str">
            <v>HOME CENTER BRASIL MAT CONSTR LTDA</v>
          </cell>
          <cell r="E501" t="str">
            <v>SP</v>
          </cell>
          <cell r="F501" t="str">
            <v>SAO JOSE DO RIO PRETO</v>
          </cell>
          <cell r="G501" t="str">
            <v>JARDIM SAO MARCO</v>
          </cell>
          <cell r="H501" t="str">
            <v>54</v>
          </cell>
          <cell r="I501" t="str">
            <v>AV MARIO ANDREAZZA 221</v>
          </cell>
          <cell r="J501" t="str">
            <v>15081-490</v>
          </cell>
          <cell r="K501" t="str">
            <v>83817858006373</v>
          </cell>
        </row>
        <row r="502">
          <cell r="A502">
            <v>193988</v>
          </cell>
          <cell r="B502" t="str">
            <v>193988</v>
          </cell>
          <cell r="C502" t="str">
            <v>S</v>
          </cell>
          <cell r="D502" t="str">
            <v>SAO CRISTOVAO COM MAT EIRELI EPP</v>
          </cell>
          <cell r="E502" t="str">
            <v>MT</v>
          </cell>
          <cell r="F502" t="str">
            <v>SINOP</v>
          </cell>
          <cell r="G502" t="str">
            <v>RESID IPIRANGA</v>
          </cell>
          <cell r="H502" t="str">
            <v>PM</v>
          </cell>
          <cell r="I502" t="str">
            <v>ESTR JACINTA 482</v>
          </cell>
          <cell r="J502" t="str">
            <v>78557-807</v>
          </cell>
          <cell r="K502" t="str">
            <v>17329759000115</v>
          </cell>
        </row>
        <row r="503">
          <cell r="A503">
            <v>19405</v>
          </cell>
          <cell r="B503" t="str">
            <v>19405</v>
          </cell>
          <cell r="C503" t="str">
            <v>R</v>
          </cell>
          <cell r="D503" t="str">
            <v>ITO COM MAT CONSTR LTDA</v>
          </cell>
          <cell r="E503" t="str">
            <v>SP</v>
          </cell>
          <cell r="F503" t="str">
            <v>SOROCABA</v>
          </cell>
          <cell r="G503" t="str">
            <v>VL GOMES</v>
          </cell>
          <cell r="H503" t="str">
            <v>PN</v>
          </cell>
          <cell r="I503" t="str">
            <v>AV ITAVUVU 793</v>
          </cell>
          <cell r="J503" t="str">
            <v>18074-000</v>
          </cell>
          <cell r="K503" t="str">
            <v>55565196000153</v>
          </cell>
        </row>
        <row r="504">
          <cell r="A504">
            <v>194066</v>
          </cell>
          <cell r="B504" t="str">
            <v>194066</v>
          </cell>
          <cell r="C504" t="str">
            <v>S</v>
          </cell>
          <cell r="D504" t="str">
            <v>FRANCISCO NASCIMENTO DANTAS</v>
          </cell>
          <cell r="E504" t="str">
            <v>AM</v>
          </cell>
          <cell r="F504" t="str">
            <v>MANAUS</v>
          </cell>
          <cell r="G504" t="str">
            <v>NOVO ISRAEL</v>
          </cell>
          <cell r="H504" t="str">
            <v>PM</v>
          </cell>
          <cell r="I504" t="str">
            <v>R ESTRELA DE DAVI 61</v>
          </cell>
          <cell r="J504" t="str">
            <v>69039-733</v>
          </cell>
          <cell r="K504" t="str">
            <v>34770289000140</v>
          </cell>
        </row>
        <row r="505">
          <cell r="A505">
            <v>194312</v>
          </cell>
          <cell r="B505" t="str">
            <v>194312</v>
          </cell>
          <cell r="C505" t="str">
            <v>S</v>
          </cell>
          <cell r="D505" t="str">
            <v>M D ALVES PEREIRA ME</v>
          </cell>
          <cell r="E505" t="str">
            <v>PA</v>
          </cell>
          <cell r="F505" t="str">
            <v>SANTAREM</v>
          </cell>
          <cell r="G505" t="str">
            <v>DIAMANTINO</v>
          </cell>
          <cell r="H505" t="str">
            <v>PL</v>
          </cell>
          <cell r="I505" t="str">
            <v>TRAV TURIANO MEIRA 1927</v>
          </cell>
          <cell r="J505" t="str">
            <v>68020-590</v>
          </cell>
          <cell r="K505" t="str">
            <v>11129671000173</v>
          </cell>
        </row>
        <row r="506">
          <cell r="A506">
            <v>194312</v>
          </cell>
          <cell r="B506" t="str">
            <v>194312</v>
          </cell>
          <cell r="C506" t="str">
            <v>S</v>
          </cell>
          <cell r="D506" t="str">
            <v>M D ALVES PEREIRA ME</v>
          </cell>
          <cell r="E506" t="str">
            <v>PA</v>
          </cell>
          <cell r="F506" t="str">
            <v>SANTAREM</v>
          </cell>
          <cell r="G506" t="str">
            <v>DIAMANTINO</v>
          </cell>
          <cell r="H506" t="str">
            <v>PM</v>
          </cell>
          <cell r="I506" t="str">
            <v>TRAV TURIANO MEIRA 1927</v>
          </cell>
          <cell r="J506" t="str">
            <v>68020-590</v>
          </cell>
          <cell r="K506" t="str">
            <v>11129671000173</v>
          </cell>
        </row>
        <row r="507">
          <cell r="A507">
            <v>194593</v>
          </cell>
          <cell r="B507" t="str">
            <v>194593</v>
          </cell>
          <cell r="C507" t="str">
            <v>R</v>
          </cell>
          <cell r="D507" t="str">
            <v>MOEMA COM MAT CONSTR LTDA</v>
          </cell>
          <cell r="E507" t="str">
            <v>SP</v>
          </cell>
          <cell r="F507" t="str">
            <v>SAO PAULO</v>
          </cell>
          <cell r="G507" t="str">
            <v>INDIANOPOLIS</v>
          </cell>
          <cell r="H507" t="str">
            <v>PD</v>
          </cell>
          <cell r="I507" t="str">
            <v>AL DOS MARACATINS 1252</v>
          </cell>
          <cell r="J507" t="str">
            <v>04089-003</v>
          </cell>
          <cell r="K507" t="str">
            <v>21162998000109</v>
          </cell>
        </row>
        <row r="508">
          <cell r="A508">
            <v>194624</v>
          </cell>
          <cell r="B508" t="str">
            <v>194624</v>
          </cell>
          <cell r="C508" t="str">
            <v>S</v>
          </cell>
          <cell r="D508" t="str">
            <v>FERRAGISTA MARANATA COM FERRAG</v>
          </cell>
          <cell r="E508" t="str">
            <v>GO</v>
          </cell>
          <cell r="F508" t="str">
            <v>GOIANIA</v>
          </cell>
          <cell r="G508" t="str">
            <v>JD COLORADO</v>
          </cell>
          <cell r="H508" t="str">
            <v>PM</v>
          </cell>
          <cell r="I508" t="str">
            <v>AV DO CONTORNO 858, QD 21 LT 9</v>
          </cell>
          <cell r="J508" t="str">
            <v>74474-048</v>
          </cell>
          <cell r="K508" t="str">
            <v>19332747000175</v>
          </cell>
        </row>
        <row r="509">
          <cell r="A509">
            <v>194652</v>
          </cell>
          <cell r="B509" t="str">
            <v>194652</v>
          </cell>
          <cell r="C509" t="str">
            <v>S</v>
          </cell>
          <cell r="D509" t="str">
            <v>REBOUCAS CONST E ACAB LTDA</v>
          </cell>
          <cell r="E509" t="str">
            <v>MT</v>
          </cell>
          <cell r="F509" t="str">
            <v>CUIABA</v>
          </cell>
          <cell r="G509" t="str">
            <v>SAO JOSE</v>
          </cell>
          <cell r="H509" t="str">
            <v>PK</v>
          </cell>
          <cell r="I509" t="str">
            <v>AV FERNANDO CORREA DA COSTA 72</v>
          </cell>
          <cell r="J509" t="str">
            <v>78080-535</v>
          </cell>
          <cell r="K509" t="str">
            <v>20939127000188</v>
          </cell>
        </row>
        <row r="510">
          <cell r="A510">
            <v>194798</v>
          </cell>
          <cell r="B510" t="str">
            <v>194798</v>
          </cell>
          <cell r="C510" t="str">
            <v>S</v>
          </cell>
          <cell r="D510" t="str">
            <v>MARCIO LUIZ NEVES ME</v>
          </cell>
          <cell r="E510" t="str">
            <v>MS</v>
          </cell>
          <cell r="F510" t="str">
            <v>DOURADOS</v>
          </cell>
          <cell r="G510" t="str">
            <v>VL ERONDINA</v>
          </cell>
          <cell r="H510" t="str">
            <v>PM</v>
          </cell>
          <cell r="I510" t="str">
            <v>R GAL OSORIO 178</v>
          </cell>
          <cell r="J510" t="str">
            <v>79814-400</v>
          </cell>
          <cell r="K510" t="str">
            <v>08758135000122</v>
          </cell>
        </row>
        <row r="511">
          <cell r="A511">
            <v>194962</v>
          </cell>
          <cell r="B511" t="str">
            <v>194962</v>
          </cell>
          <cell r="C511" t="str">
            <v>R</v>
          </cell>
          <cell r="D511" t="str">
            <v>CASA DAS MAD ACAB FREI GALVAO LTDA</v>
          </cell>
          <cell r="E511" t="str">
            <v>RJ</v>
          </cell>
          <cell r="F511" t="str">
            <v>RIO DE JANEIRO</v>
          </cell>
          <cell r="G511" t="str">
            <v>TAUA</v>
          </cell>
          <cell r="H511" t="str">
            <v>PM</v>
          </cell>
          <cell r="I511" t="str">
            <v>AV PARANAPUA 1917</v>
          </cell>
          <cell r="J511" t="str">
            <v>21910-253</v>
          </cell>
          <cell r="K511" t="str">
            <v>09623853000154</v>
          </cell>
        </row>
        <row r="512">
          <cell r="A512">
            <v>19539</v>
          </cell>
          <cell r="B512" t="str">
            <v>19539</v>
          </cell>
          <cell r="C512" t="str">
            <v>R</v>
          </cell>
          <cell r="D512" t="str">
            <v>COML LOSAN LTDA</v>
          </cell>
          <cell r="E512" t="str">
            <v>PE</v>
          </cell>
          <cell r="F512" t="str">
            <v>RECIFE</v>
          </cell>
          <cell r="G512" t="str">
            <v>BOA VIAGEM</v>
          </cell>
          <cell r="H512" t="str">
            <v>PM</v>
          </cell>
          <cell r="I512" t="str">
            <v>R FRANCISCO CUNHA 190</v>
          </cell>
          <cell r="J512" t="str">
            <v>51020-041</v>
          </cell>
          <cell r="K512" t="str">
            <v>00213604000116</v>
          </cell>
        </row>
        <row r="513">
          <cell r="A513">
            <v>195915</v>
          </cell>
          <cell r="B513" t="str">
            <v>195915</v>
          </cell>
          <cell r="C513" t="str">
            <v>S</v>
          </cell>
          <cell r="D513" t="str">
            <v>R BANDEIRA &amp; CIA LTDA ME</v>
          </cell>
          <cell r="E513" t="str">
            <v>PR</v>
          </cell>
          <cell r="F513" t="str">
            <v>CASCAVEL</v>
          </cell>
          <cell r="G513" t="str">
            <v>NEVA</v>
          </cell>
          <cell r="H513" t="str">
            <v>PM</v>
          </cell>
          <cell r="I513" t="str">
            <v>R VISCONDE DE GUARAPUAVA 743</v>
          </cell>
          <cell r="J513" t="str">
            <v>85802-120</v>
          </cell>
          <cell r="K513" t="str">
            <v>19519228000110</v>
          </cell>
        </row>
        <row r="514">
          <cell r="A514">
            <v>19599</v>
          </cell>
          <cell r="B514" t="str">
            <v>19599</v>
          </cell>
          <cell r="C514" t="str">
            <v>R</v>
          </cell>
          <cell r="D514" t="str">
            <v>ROSHELAR MAT ELETR E HIDR LTDA ME</v>
          </cell>
          <cell r="E514" t="str">
            <v>RJ</v>
          </cell>
          <cell r="F514" t="str">
            <v>RIO DE JANEIRO</v>
          </cell>
          <cell r="G514" t="str">
            <v>REALENGO</v>
          </cell>
          <cell r="H514" t="str">
            <v>PO</v>
          </cell>
          <cell r="I514" t="str">
            <v>R DO GOVERNO 1067</v>
          </cell>
          <cell r="J514" t="str">
            <v>21770-100</v>
          </cell>
          <cell r="K514" t="str">
            <v>04065336000193</v>
          </cell>
        </row>
        <row r="515">
          <cell r="A515">
            <v>196383</v>
          </cell>
          <cell r="B515" t="str">
            <v>196383</v>
          </cell>
          <cell r="C515" t="str">
            <v>R</v>
          </cell>
          <cell r="D515" t="str">
            <v>LUCIANO JOSE PEREIRA DA SILVA ME</v>
          </cell>
          <cell r="E515" t="str">
            <v>PE</v>
          </cell>
          <cell r="F515" t="str">
            <v>CARUARU</v>
          </cell>
          <cell r="G515" t="str">
            <v>AGAMENON MAGALHAES</v>
          </cell>
          <cell r="H515" t="str">
            <v>PM</v>
          </cell>
          <cell r="I515" t="str">
            <v>AV CASTELO BRANCO 5</v>
          </cell>
          <cell r="J515" t="str">
            <v>55031-000</v>
          </cell>
          <cell r="K515" t="str">
            <v>08909191000110</v>
          </cell>
        </row>
        <row r="516">
          <cell r="A516">
            <v>196427</v>
          </cell>
          <cell r="B516" t="str">
            <v>196427</v>
          </cell>
          <cell r="C516" t="str">
            <v>R</v>
          </cell>
          <cell r="D516" t="str">
            <v>RUBENS SOUZA BARBOSA</v>
          </cell>
          <cell r="E516" t="str">
            <v>SP</v>
          </cell>
          <cell r="F516" t="str">
            <v>SAO PAULO</v>
          </cell>
          <cell r="G516" t="str">
            <v>PQ CISPER</v>
          </cell>
          <cell r="H516" t="str">
            <v>PM</v>
          </cell>
          <cell r="I516" t="str">
            <v>R CAICARA DO RIO DO VENTO 835</v>
          </cell>
          <cell r="J516" t="str">
            <v>03817-000</v>
          </cell>
          <cell r="K516" t="str">
            <v>21760730000160</v>
          </cell>
        </row>
        <row r="517">
          <cell r="A517">
            <v>196790</v>
          </cell>
          <cell r="B517" t="str">
            <v>196790</v>
          </cell>
          <cell r="C517" t="str">
            <v>S</v>
          </cell>
          <cell r="D517" t="str">
            <v>POTIGUAR MAT CONSTR LTDA</v>
          </cell>
          <cell r="E517" t="str">
            <v>MA</v>
          </cell>
          <cell r="F517" t="str">
            <v>SAO LUIS</v>
          </cell>
          <cell r="G517" t="str">
            <v>TIRIRICAL</v>
          </cell>
          <cell r="H517" t="str">
            <v>55</v>
          </cell>
          <cell r="I517" t="str">
            <v>AV DOS FRANCESES 35 B</v>
          </cell>
          <cell r="J517" t="str">
            <v>65055-085</v>
          </cell>
          <cell r="K517" t="str">
            <v>06778591000702</v>
          </cell>
        </row>
        <row r="518">
          <cell r="A518">
            <v>243874</v>
          </cell>
          <cell r="B518" t="str">
            <v>196790</v>
          </cell>
          <cell r="C518" t="str">
            <v>S</v>
          </cell>
          <cell r="D518" t="str">
            <v>POTIGUAR MATERIAIS DE CONSTRUCAO</v>
          </cell>
          <cell r="E518" t="str">
            <v>MA</v>
          </cell>
          <cell r="F518" t="str">
            <v>IMPERATRIZ</v>
          </cell>
          <cell r="G518" t="str">
            <v>COCO GRANDE</v>
          </cell>
          <cell r="H518" t="str">
            <v>55</v>
          </cell>
          <cell r="I518" t="str">
            <v>ROD BR 010 SN, KM 252</v>
          </cell>
          <cell r="J518" t="str">
            <v>65909-170</v>
          </cell>
          <cell r="K518" t="str">
            <v>06778591001008</v>
          </cell>
        </row>
        <row r="519">
          <cell r="A519">
            <v>197181</v>
          </cell>
          <cell r="B519" t="str">
            <v>197181</v>
          </cell>
          <cell r="C519" t="str">
            <v>R</v>
          </cell>
          <cell r="D519" t="str">
            <v>ERMISON RODRIGO DE MENEZES LIMA ME</v>
          </cell>
          <cell r="E519" t="str">
            <v>PE</v>
          </cell>
          <cell r="F519" t="str">
            <v>CARUARU</v>
          </cell>
          <cell r="G519" t="str">
            <v>DIVINOPOLIS</v>
          </cell>
          <cell r="H519" t="str">
            <v>PG</v>
          </cell>
          <cell r="I519" t="str">
            <v>R JOAO SOARES DE LIRA 1289, 13</v>
          </cell>
          <cell r="J519" t="str">
            <v>55010-630</v>
          </cell>
          <cell r="K519" t="str">
            <v>09426163000105</v>
          </cell>
        </row>
        <row r="520">
          <cell r="A520">
            <v>197184</v>
          </cell>
          <cell r="B520" t="str">
            <v>197184</v>
          </cell>
          <cell r="C520" t="str">
            <v>S</v>
          </cell>
          <cell r="D520" t="str">
            <v>H P SILVA PREMOLDADOS LTDA EPP</v>
          </cell>
          <cell r="E520" t="str">
            <v>TO</v>
          </cell>
          <cell r="F520" t="str">
            <v>PALMAS</v>
          </cell>
          <cell r="G520" t="str">
            <v>TAQUARALTO</v>
          </cell>
          <cell r="H520" t="str">
            <v>PG</v>
          </cell>
          <cell r="I520" t="str">
            <v>AV PALMAS QD 44 LOTE 15 SN, 5</v>
          </cell>
          <cell r="J520" t="str">
            <v>77015-226</v>
          </cell>
          <cell r="K520" t="str">
            <v>03905342000149</v>
          </cell>
        </row>
        <row r="521">
          <cell r="A521">
            <v>197310</v>
          </cell>
          <cell r="B521" t="str">
            <v>197310</v>
          </cell>
          <cell r="C521" t="str">
            <v>R</v>
          </cell>
          <cell r="D521" t="str">
            <v>FERRAMULTI COM ARTIG FERRAG LTDA</v>
          </cell>
          <cell r="E521" t="str">
            <v>RS</v>
          </cell>
          <cell r="F521" t="str">
            <v>PORTO ALEGRE</v>
          </cell>
          <cell r="G521" t="str">
            <v>RIO BRANCO</v>
          </cell>
          <cell r="H521" t="str">
            <v>PO</v>
          </cell>
          <cell r="I521" t="str">
            <v>AV PROTASIO ALVES 900, LOJA</v>
          </cell>
          <cell r="J521" t="str">
            <v>90410-004</v>
          </cell>
          <cell r="K521" t="str">
            <v>94967759000191</v>
          </cell>
        </row>
        <row r="522">
          <cell r="A522">
            <v>197464</v>
          </cell>
          <cell r="B522" t="str">
            <v>197464</v>
          </cell>
          <cell r="C522" t="str">
            <v>S</v>
          </cell>
          <cell r="D522" t="str">
            <v>AVENIDA PISOS LTDA</v>
          </cell>
          <cell r="E522" t="str">
            <v>MA</v>
          </cell>
          <cell r="F522" t="str">
            <v>IMPERATRIZ</v>
          </cell>
          <cell r="G522" t="str">
            <v>CENTRO</v>
          </cell>
          <cell r="H522" t="str">
            <v>PN</v>
          </cell>
          <cell r="I522" t="str">
            <v>AV GETULIO VARGAS 1928</v>
          </cell>
          <cell r="J522" t="str">
            <v>65903-280</v>
          </cell>
          <cell r="K522" t="str">
            <v>21449433000107</v>
          </cell>
        </row>
        <row r="523">
          <cell r="A523">
            <v>197529</v>
          </cell>
          <cell r="B523" t="str">
            <v>157577</v>
          </cell>
          <cell r="C523" t="str">
            <v>H</v>
          </cell>
          <cell r="D523" t="str">
            <v>KARINE &amp; SOUZA FERRAG MAT CONSTR</v>
          </cell>
          <cell r="E523" t="str">
            <v>DF</v>
          </cell>
          <cell r="F523" t="str">
            <v>BRASILIA</v>
          </cell>
          <cell r="G523" t="str">
            <v>STR INDL (GAMA)</v>
          </cell>
          <cell r="H523" t="str">
            <v>PD</v>
          </cell>
          <cell r="I523" t="str">
            <v>QD 07 LOTE 1360/1380 SN</v>
          </cell>
          <cell r="J523" t="str">
            <v>72445-070</v>
          </cell>
          <cell r="K523" t="str">
            <v>17613823000195</v>
          </cell>
        </row>
        <row r="524">
          <cell r="A524">
            <v>123755</v>
          </cell>
          <cell r="B524" t="str">
            <v>123755</v>
          </cell>
          <cell r="C524" t="str">
            <v>H</v>
          </cell>
          <cell r="D524" t="str">
            <v>TUPAN CONSTR LTDA</v>
          </cell>
          <cell r="E524" t="str">
            <v>AL</v>
          </cell>
          <cell r="F524" t="str">
            <v>MACEIO</v>
          </cell>
          <cell r="G524" t="str">
            <v>JARDIM PETROPOLIS</v>
          </cell>
          <cell r="H524" t="str">
            <v>55</v>
          </cell>
          <cell r="I524" t="str">
            <v>DR DURVAL DE GOES MONTEIRO 704</v>
          </cell>
          <cell r="J524" t="str">
            <v>57080-535</v>
          </cell>
          <cell r="K524" t="str">
            <v>00279531000670</v>
          </cell>
        </row>
        <row r="525">
          <cell r="A525">
            <v>125703</v>
          </cell>
          <cell r="B525" t="str">
            <v>125703</v>
          </cell>
          <cell r="C525" t="str">
            <v>H</v>
          </cell>
          <cell r="D525" t="str">
            <v>TUPAN CONSTR LTDA</v>
          </cell>
          <cell r="E525" t="str">
            <v>AL</v>
          </cell>
          <cell r="F525" t="str">
            <v>MACEIO</v>
          </cell>
          <cell r="G525" t="str">
            <v>JARDIM PETROPOLIS</v>
          </cell>
          <cell r="H525" t="str">
            <v>55</v>
          </cell>
          <cell r="I525" t="str">
            <v>DR DURVAL DE GOES MONTEIRO 704</v>
          </cell>
          <cell r="J525" t="str">
            <v>57080-535</v>
          </cell>
          <cell r="K525" t="str">
            <v>00279531000750</v>
          </cell>
        </row>
        <row r="526">
          <cell r="A526">
            <v>158344</v>
          </cell>
          <cell r="B526" t="str">
            <v>158344</v>
          </cell>
          <cell r="C526" t="str">
            <v>H</v>
          </cell>
          <cell r="D526" t="str">
            <v>TUPAN CONSTR LTDA</v>
          </cell>
          <cell r="E526" t="str">
            <v>PE</v>
          </cell>
          <cell r="F526" t="str">
            <v>CARUARU</v>
          </cell>
          <cell r="G526" t="str">
            <v>NOVA CARUARU</v>
          </cell>
          <cell r="H526" t="str">
            <v>55</v>
          </cell>
          <cell r="I526" t="str">
            <v>AV DOS ESTADOS 1095</v>
          </cell>
          <cell r="J526" t="str">
            <v>55014-440</v>
          </cell>
          <cell r="K526" t="str">
            <v>00279531000831</v>
          </cell>
        </row>
        <row r="527">
          <cell r="A527">
            <v>68487</v>
          </cell>
          <cell r="B527" t="str">
            <v>68487</v>
          </cell>
          <cell r="C527" t="str">
            <v>H</v>
          </cell>
          <cell r="D527" t="str">
            <v>TUPAN CONSTR LTDA</v>
          </cell>
          <cell r="E527" t="str">
            <v>PE</v>
          </cell>
          <cell r="F527" t="str">
            <v>RECIFE</v>
          </cell>
          <cell r="G527" t="str">
            <v>AFOGADOS</v>
          </cell>
          <cell r="H527" t="str">
            <v>55</v>
          </cell>
          <cell r="I527" t="str">
            <v>ESTR DOS REMEDIOS 1462</v>
          </cell>
          <cell r="J527" t="str">
            <v>50750-360</v>
          </cell>
          <cell r="K527" t="str">
            <v>00279531000408</v>
          </cell>
        </row>
        <row r="528">
          <cell r="A528">
            <v>197883</v>
          </cell>
          <cell r="B528" t="str">
            <v>194487</v>
          </cell>
          <cell r="C528" t="str">
            <v>S</v>
          </cell>
          <cell r="D528" t="str">
            <v>FORTEMAX MAT CONSTR LTDA ME</v>
          </cell>
          <cell r="E528" t="str">
            <v>BA</v>
          </cell>
          <cell r="F528" t="str">
            <v>SALVADOR</v>
          </cell>
          <cell r="G528" t="str">
            <v>TANCREDO NEVES</v>
          </cell>
          <cell r="H528" t="str">
            <v>PK</v>
          </cell>
          <cell r="I528" t="str">
            <v>R DIRETA DE TANCREDO NEVES 79</v>
          </cell>
          <cell r="J528" t="str">
            <v>41205-000</v>
          </cell>
          <cell r="K528" t="str">
            <v>20622451000178</v>
          </cell>
        </row>
        <row r="529">
          <cell r="A529">
            <v>198020</v>
          </cell>
          <cell r="B529" t="str">
            <v>198020</v>
          </cell>
          <cell r="C529" t="str">
            <v>R</v>
          </cell>
          <cell r="D529" t="str">
            <v>J R C COM VAREJ MAT CONSTR LTDA ME</v>
          </cell>
          <cell r="E529" t="str">
            <v>AL</v>
          </cell>
          <cell r="F529" t="str">
            <v>MACEIO</v>
          </cell>
          <cell r="G529" t="str">
            <v>ANTARES</v>
          </cell>
          <cell r="H529" t="str">
            <v>PN</v>
          </cell>
          <cell r="I529" t="str">
            <v>AV SERGIO LUIS PESSOA BRAGA 55</v>
          </cell>
          <cell r="J529" t="str">
            <v>57048-025</v>
          </cell>
          <cell r="K529" t="str">
            <v>20096473000141</v>
          </cell>
        </row>
        <row r="530">
          <cell r="A530">
            <v>198020</v>
          </cell>
          <cell r="B530" t="str">
            <v>198020</v>
          </cell>
          <cell r="C530" t="str">
            <v>R</v>
          </cell>
          <cell r="D530" t="str">
            <v>J R C COM VAREJ MAT CONSTR LTDA ME</v>
          </cell>
          <cell r="E530" t="str">
            <v>AL</v>
          </cell>
          <cell r="F530" t="str">
            <v>MACEIO</v>
          </cell>
          <cell r="G530" t="str">
            <v>ANTARES</v>
          </cell>
          <cell r="H530" t="str">
            <v>PL</v>
          </cell>
          <cell r="I530" t="str">
            <v>AV SERGIO LUIS PESSOA BRAGA 55</v>
          </cell>
          <cell r="J530" t="str">
            <v>57048-025</v>
          </cell>
          <cell r="K530" t="str">
            <v>20096473000141</v>
          </cell>
        </row>
        <row r="531">
          <cell r="A531">
            <v>198394</v>
          </cell>
          <cell r="B531" t="str">
            <v>198394</v>
          </cell>
          <cell r="C531" t="str">
            <v>R</v>
          </cell>
          <cell r="D531" t="str">
            <v>TIJOKAL MAT CONSTR LTDA ME</v>
          </cell>
          <cell r="E531" t="str">
            <v>SP</v>
          </cell>
          <cell r="F531" t="str">
            <v>BAURU</v>
          </cell>
          <cell r="G531" t="str">
            <v>JD NOVA BAURU</v>
          </cell>
          <cell r="H531" t="str">
            <v>PM</v>
          </cell>
          <cell r="I531" t="str">
            <v>AV CRUZEIRO DO SUL 36-7</v>
          </cell>
          <cell r="J531" t="str">
            <v>17031-400</v>
          </cell>
          <cell r="K531" t="str">
            <v>22156094000125</v>
          </cell>
        </row>
        <row r="532">
          <cell r="A532">
            <v>198679</v>
          </cell>
          <cell r="B532" t="str">
            <v>198679</v>
          </cell>
          <cell r="C532" t="str">
            <v>S</v>
          </cell>
          <cell r="D532" t="str">
            <v>CASA FERREIRA MAT CONSTR LTDA ME</v>
          </cell>
          <cell r="E532" t="str">
            <v>BA</v>
          </cell>
          <cell r="F532" t="str">
            <v>ALAGOINHAS</v>
          </cell>
          <cell r="G532" t="str">
            <v>CENTRO</v>
          </cell>
          <cell r="H532" t="str">
            <v>PN</v>
          </cell>
          <cell r="I532" t="str">
            <v>R QUINTINO BOCAIUVA 93</v>
          </cell>
          <cell r="J532" t="str">
            <v>48005-510</v>
          </cell>
          <cell r="K532" t="str">
            <v>22171184000195</v>
          </cell>
        </row>
        <row r="533">
          <cell r="A533">
            <v>198733</v>
          </cell>
          <cell r="B533" t="str">
            <v>198733</v>
          </cell>
          <cell r="C533" t="str">
            <v>R</v>
          </cell>
          <cell r="D533" t="str">
            <v>E T A MAT CONSTR LTDA ME</v>
          </cell>
          <cell r="E533" t="str">
            <v>SP</v>
          </cell>
          <cell r="F533" t="str">
            <v>SAO PAULO</v>
          </cell>
          <cell r="G533" t="str">
            <v>JD FIGUEIRA GRANDE</v>
          </cell>
          <cell r="H533" t="str">
            <v>PM</v>
          </cell>
          <cell r="I533" t="str">
            <v>R PAULO DA FONSECA 183</v>
          </cell>
          <cell r="J533" t="str">
            <v>04915-100</v>
          </cell>
          <cell r="K533" t="str">
            <v>17887710000188</v>
          </cell>
        </row>
        <row r="534">
          <cell r="A534">
            <v>199079</v>
          </cell>
          <cell r="B534" t="str">
            <v>199079</v>
          </cell>
          <cell r="C534" t="str">
            <v>R</v>
          </cell>
          <cell r="D534" t="str">
            <v>TIETBOHL MAT CONSTR LTDA ME</v>
          </cell>
          <cell r="E534" t="str">
            <v>RS</v>
          </cell>
          <cell r="F534" t="str">
            <v>PORTO ALEGRE</v>
          </cell>
          <cell r="G534" t="str">
            <v>HIPICA</v>
          </cell>
          <cell r="H534" t="str">
            <v>PN</v>
          </cell>
          <cell r="I534" t="str">
            <v>AV JUCA BATISTA 3481</v>
          </cell>
          <cell r="J534" t="str">
            <v>91755-000</v>
          </cell>
          <cell r="K534" t="str">
            <v>15416504000164</v>
          </cell>
        </row>
        <row r="535">
          <cell r="A535">
            <v>199101</v>
          </cell>
          <cell r="B535" t="str">
            <v>199101</v>
          </cell>
          <cell r="C535" t="str">
            <v>R</v>
          </cell>
          <cell r="D535" t="str">
            <v>DONEDA MAT CONSTR LTDA ME</v>
          </cell>
          <cell r="E535" t="str">
            <v>SP</v>
          </cell>
          <cell r="F535" t="str">
            <v>BAURU</v>
          </cell>
          <cell r="G535" t="str">
            <v>PQ JARAGUA</v>
          </cell>
          <cell r="H535" t="str">
            <v>PM</v>
          </cell>
          <cell r="I535" t="str">
            <v>R LUCIENE AVALLONE 2-181</v>
          </cell>
          <cell r="J535" t="str">
            <v>17066-540</v>
          </cell>
          <cell r="K535" t="str">
            <v>05737502000113</v>
          </cell>
        </row>
        <row r="536">
          <cell r="A536">
            <v>199134</v>
          </cell>
          <cell r="B536" t="str">
            <v>199134</v>
          </cell>
          <cell r="C536" t="str">
            <v>S</v>
          </cell>
          <cell r="D536" t="str">
            <v>MALIZIA &amp; GOMES LTDA ME</v>
          </cell>
          <cell r="E536" t="str">
            <v>TO</v>
          </cell>
          <cell r="F536" t="str">
            <v>ARAGUAINA</v>
          </cell>
          <cell r="G536" t="str">
            <v>LOT ARAGUAINA SUL</v>
          </cell>
          <cell r="H536" t="str">
            <v>PM</v>
          </cell>
          <cell r="I536" t="str">
            <v>R DAS MACIEIRAS 132</v>
          </cell>
          <cell r="J536" t="str">
            <v>77827-180</v>
          </cell>
          <cell r="K536" t="str">
            <v>22352456000153</v>
          </cell>
        </row>
        <row r="537">
          <cell r="A537">
            <v>199305</v>
          </cell>
          <cell r="B537" t="str">
            <v>199305</v>
          </cell>
          <cell r="C537" t="str">
            <v>R</v>
          </cell>
          <cell r="D537" t="str">
            <v>TANIA TORRES DE LIMA PEREIRA</v>
          </cell>
          <cell r="E537" t="str">
            <v>SP</v>
          </cell>
          <cell r="F537" t="str">
            <v>SAO PAULO</v>
          </cell>
          <cell r="G537" t="str">
            <v>PQ REGINA</v>
          </cell>
          <cell r="H537" t="str">
            <v>PN</v>
          </cell>
          <cell r="I537" t="str">
            <v>R ANTONIO JOSE BASTOS 90</v>
          </cell>
          <cell r="J537" t="str">
            <v>05775-120</v>
          </cell>
          <cell r="K537" t="str">
            <v>19928255000147</v>
          </cell>
        </row>
        <row r="538">
          <cell r="A538">
            <v>199530</v>
          </cell>
          <cell r="B538" t="str">
            <v>199530</v>
          </cell>
          <cell r="C538" t="str">
            <v>R</v>
          </cell>
          <cell r="D538" t="str">
            <v>MALAGOGIN MAT PARA CONSTR EIRELI</v>
          </cell>
          <cell r="E538" t="str">
            <v>SP</v>
          </cell>
          <cell r="F538" t="str">
            <v>SAO PAULO</v>
          </cell>
          <cell r="G538" t="str">
            <v>PQ DO LAGO</v>
          </cell>
          <cell r="H538" t="str">
            <v>PO</v>
          </cell>
          <cell r="I538" t="str">
            <v>ESTRADA DO M BOI MIRIM 10014</v>
          </cell>
          <cell r="J538" t="str">
            <v>04948-030</v>
          </cell>
          <cell r="K538" t="str">
            <v>13045904000185</v>
          </cell>
        </row>
        <row r="539">
          <cell r="A539">
            <v>199690</v>
          </cell>
          <cell r="B539" t="str">
            <v>199690</v>
          </cell>
          <cell r="C539" t="str">
            <v>R</v>
          </cell>
          <cell r="D539" t="str">
            <v>COML MANOEL PENNA LTDA ME</v>
          </cell>
          <cell r="E539" t="str">
            <v>SP</v>
          </cell>
          <cell r="F539" t="str">
            <v>RIBEIRAO PRETO</v>
          </cell>
          <cell r="G539" t="str">
            <v>JD MANOEL PENNA</v>
          </cell>
          <cell r="H539" t="str">
            <v>PM</v>
          </cell>
          <cell r="I539" t="str">
            <v>R ANTONIO FREGONESI 376</v>
          </cell>
          <cell r="J539" t="str">
            <v>14098-328</v>
          </cell>
          <cell r="K539" t="str">
            <v>14724615000175</v>
          </cell>
        </row>
        <row r="540">
          <cell r="A540">
            <v>19979</v>
          </cell>
          <cell r="B540" t="str">
            <v>19979</v>
          </cell>
          <cell r="C540" t="str">
            <v>R</v>
          </cell>
          <cell r="D540" t="str">
            <v>JOAO DINIZ ABRANTES VAZ</v>
          </cell>
          <cell r="E540" t="str">
            <v>PE</v>
          </cell>
          <cell r="F540" t="str">
            <v>RECIFE</v>
          </cell>
          <cell r="G540" t="str">
            <v>CORDEIRO</v>
          </cell>
          <cell r="H540" t="str">
            <v>PM</v>
          </cell>
          <cell r="I540" t="str">
            <v>AV CAXANGA 1921</v>
          </cell>
          <cell r="J540" t="str">
            <v>50721-000</v>
          </cell>
          <cell r="K540" t="str">
            <v>08104986000151</v>
          </cell>
        </row>
        <row r="541">
          <cell r="A541">
            <v>199810</v>
          </cell>
          <cell r="B541" t="str">
            <v>199810</v>
          </cell>
          <cell r="C541" t="str">
            <v>R</v>
          </cell>
          <cell r="D541" t="str">
            <v>DALFA MAT CONSTR EIRELI ME</v>
          </cell>
          <cell r="E541" t="str">
            <v>SP</v>
          </cell>
          <cell r="F541" t="str">
            <v>SAO PAULO</v>
          </cell>
          <cell r="G541" t="str">
            <v>VL ZAT</v>
          </cell>
          <cell r="H541" t="str">
            <v>PM</v>
          </cell>
          <cell r="I541" t="str">
            <v>R PROF JOSE LOURENCO 767</v>
          </cell>
          <cell r="J541" t="str">
            <v>02977-020</v>
          </cell>
          <cell r="K541" t="str">
            <v>17934762000168</v>
          </cell>
        </row>
        <row r="542">
          <cell r="A542">
            <v>199926</v>
          </cell>
          <cell r="B542" t="str">
            <v>199926</v>
          </cell>
          <cell r="C542" t="str">
            <v>S</v>
          </cell>
          <cell r="D542" t="str">
            <v>B A COM DE MADEIRAS LTDA</v>
          </cell>
          <cell r="E542" t="str">
            <v>MT</v>
          </cell>
          <cell r="F542" t="str">
            <v>RONDONOPOLIS</v>
          </cell>
          <cell r="G542" t="str">
            <v>JD SANTA MARTA</v>
          </cell>
          <cell r="H542" t="str">
            <v>PP</v>
          </cell>
          <cell r="I542" t="str">
            <v>AV GOIANIA 849, QD 01</v>
          </cell>
          <cell r="J542" t="str">
            <v>78710-450</v>
          </cell>
          <cell r="K542" t="str">
            <v>00443435000291</v>
          </cell>
        </row>
        <row r="543">
          <cell r="A543">
            <v>199945</v>
          </cell>
          <cell r="B543" t="str">
            <v>199945</v>
          </cell>
          <cell r="C543" t="str">
            <v>R</v>
          </cell>
          <cell r="D543" t="str">
            <v>PINHEIRAO DEP MAT CONSTR LTDA ME</v>
          </cell>
          <cell r="E543" t="str">
            <v>SP</v>
          </cell>
          <cell r="F543" t="str">
            <v>SAO PAULO</v>
          </cell>
          <cell r="G543" t="str">
            <v>LAJEADO</v>
          </cell>
          <cell r="H543" t="str">
            <v>PM</v>
          </cell>
          <cell r="I543" t="str">
            <v>R GASPAR DIAS DE ATAIDE 173 B</v>
          </cell>
          <cell r="J543" t="str">
            <v>08452-020</v>
          </cell>
          <cell r="K543" t="str">
            <v>22026606000139</v>
          </cell>
        </row>
        <row r="544">
          <cell r="A544">
            <v>200321</v>
          </cell>
          <cell r="B544" t="str">
            <v>200321</v>
          </cell>
          <cell r="C544" t="str">
            <v>S</v>
          </cell>
          <cell r="D544" t="str">
            <v>SERVMASTER COM MAT CONSTR ALIMENTOS</v>
          </cell>
          <cell r="E544" t="str">
            <v>PA</v>
          </cell>
          <cell r="F544" t="str">
            <v>BELEM</v>
          </cell>
          <cell r="G544" t="str">
            <v>MARCO</v>
          </cell>
          <cell r="H544" t="str">
            <v>PN</v>
          </cell>
          <cell r="I544" t="str">
            <v>TRAV MAURITI 3633</v>
          </cell>
          <cell r="J544" t="str">
            <v>66093-682</v>
          </cell>
          <cell r="K544" t="str">
            <v>01073505000149</v>
          </cell>
        </row>
        <row r="545">
          <cell r="A545">
            <v>20093</v>
          </cell>
          <cell r="B545" t="str">
            <v>20093</v>
          </cell>
          <cell r="C545" t="str">
            <v>R</v>
          </cell>
          <cell r="D545" t="str">
            <v>DEP MAT CONSTR ZUMKELER LTDA</v>
          </cell>
          <cell r="E545" t="str">
            <v>SP</v>
          </cell>
          <cell r="F545" t="str">
            <v>SAO PAULO</v>
          </cell>
          <cell r="G545" t="str">
            <v>MANDAQUI</v>
          </cell>
          <cell r="H545" t="str">
            <v>PG</v>
          </cell>
          <cell r="I545" t="str">
            <v>AV ZUNKELLER 308</v>
          </cell>
          <cell r="J545" t="str">
            <v>02420-000</v>
          </cell>
          <cell r="K545" t="str">
            <v>62328299000165</v>
          </cell>
        </row>
        <row r="546">
          <cell r="A546">
            <v>201165</v>
          </cell>
          <cell r="B546" t="str">
            <v>201165</v>
          </cell>
          <cell r="C546" t="str">
            <v>R</v>
          </cell>
          <cell r="D546" t="str">
            <v>CONSTRUINDO SEMPRE MAT CONSTR</v>
          </cell>
          <cell r="E546" t="str">
            <v>RJ</v>
          </cell>
          <cell r="F546" t="str">
            <v>RIO DE JANEIRO</v>
          </cell>
          <cell r="G546" t="str">
            <v>SAO CRISTOVAO</v>
          </cell>
          <cell r="H546" t="str">
            <v>PO</v>
          </cell>
          <cell r="I546" t="str">
            <v>R SAO JANUARIO 142, LOJA</v>
          </cell>
          <cell r="J546" t="str">
            <v>20921-003</v>
          </cell>
          <cell r="K546" t="str">
            <v>13497137000145</v>
          </cell>
        </row>
        <row r="547">
          <cell r="A547">
            <v>201178</v>
          </cell>
          <cell r="B547" t="str">
            <v>201178</v>
          </cell>
          <cell r="C547" t="str">
            <v>S</v>
          </cell>
          <cell r="D547" t="str">
            <v>MARCOS SANTIAGO DOS SANTOS MAT</v>
          </cell>
          <cell r="E547" t="str">
            <v>BA</v>
          </cell>
          <cell r="F547" t="str">
            <v>SALVADOR</v>
          </cell>
          <cell r="G547" t="str">
            <v>RIBEIRA</v>
          </cell>
          <cell r="H547" t="str">
            <v>PM</v>
          </cell>
          <cell r="I547" t="str">
            <v>R CAPITAO EUGENIO 12</v>
          </cell>
          <cell r="J547" t="str">
            <v>40421-650</v>
          </cell>
          <cell r="K547" t="str">
            <v>22527353000187</v>
          </cell>
        </row>
        <row r="548">
          <cell r="A548">
            <v>201325</v>
          </cell>
          <cell r="B548" t="str">
            <v>201325</v>
          </cell>
          <cell r="C548" t="str">
            <v>R</v>
          </cell>
          <cell r="D548" t="str">
            <v>CRISTIANI DA SILVA CONSTR ME</v>
          </cell>
          <cell r="E548" t="str">
            <v>SP</v>
          </cell>
          <cell r="F548" t="str">
            <v>SOROCABA</v>
          </cell>
          <cell r="G548" t="str">
            <v>TERRAS DE ARIETA</v>
          </cell>
          <cell r="H548" t="str">
            <v>PM</v>
          </cell>
          <cell r="I548" t="str">
            <v>AL FLAMBOYANT 91</v>
          </cell>
          <cell r="J548" t="str">
            <v>18055-245</v>
          </cell>
          <cell r="K548" t="str">
            <v>13615449000106</v>
          </cell>
        </row>
        <row r="549">
          <cell r="A549">
            <v>201868</v>
          </cell>
          <cell r="B549" t="str">
            <v>201868</v>
          </cell>
          <cell r="C549" t="str">
            <v>R</v>
          </cell>
          <cell r="D549" t="str">
            <v>JOAZEIRO MAT CONSTR LTDA ME</v>
          </cell>
          <cell r="E549" t="str">
            <v>SP</v>
          </cell>
          <cell r="F549" t="str">
            <v>RIBEIRAO PRETO</v>
          </cell>
          <cell r="G549" t="str">
            <v>JD AEROPORTO</v>
          </cell>
          <cell r="H549" t="str">
            <v>PM</v>
          </cell>
          <cell r="I549" t="str">
            <v>AV RECIFE 474</v>
          </cell>
          <cell r="J549" t="str">
            <v>14078-390</v>
          </cell>
          <cell r="K549" t="str">
            <v>07831497000139</v>
          </cell>
        </row>
        <row r="550">
          <cell r="A550">
            <v>20662</v>
          </cell>
          <cell r="B550" t="str">
            <v>20662</v>
          </cell>
          <cell r="C550" t="str">
            <v>H</v>
          </cell>
          <cell r="D550" t="str">
            <v>CENTER CASTILHO MAT CONSTR ACAB</v>
          </cell>
          <cell r="E550" t="str">
            <v>SP</v>
          </cell>
          <cell r="F550" t="str">
            <v>SAO PAULO</v>
          </cell>
          <cell r="G550" t="str">
            <v>ITAIM PAULISTA</v>
          </cell>
          <cell r="H550" t="str">
            <v>PK</v>
          </cell>
          <cell r="I550" t="str">
            <v>AV MAL TITO 5699</v>
          </cell>
          <cell r="J550" t="str">
            <v>08115-100</v>
          </cell>
          <cell r="K550" t="str">
            <v>61843256001046</v>
          </cell>
        </row>
        <row r="551">
          <cell r="A551">
            <v>20662</v>
          </cell>
          <cell r="B551" t="str">
            <v>20662</v>
          </cell>
          <cell r="C551" t="str">
            <v>R</v>
          </cell>
          <cell r="D551" t="str">
            <v>CENTER CASTILHO MAT CONSTR ACAB</v>
          </cell>
          <cell r="E551" t="str">
            <v>SP</v>
          </cell>
          <cell r="F551" t="str">
            <v>SAO PAULO</v>
          </cell>
          <cell r="G551" t="str">
            <v>ITAIM PAULISTA</v>
          </cell>
          <cell r="H551" t="str">
            <v>PL</v>
          </cell>
          <cell r="I551" t="str">
            <v>AV MAL TITO 5699</v>
          </cell>
          <cell r="J551" t="str">
            <v>08115-100</v>
          </cell>
          <cell r="K551" t="str">
            <v>61843256001046</v>
          </cell>
        </row>
        <row r="552">
          <cell r="A552">
            <v>22091</v>
          </cell>
          <cell r="B552" t="str">
            <v>22091</v>
          </cell>
          <cell r="C552" t="str">
            <v>R</v>
          </cell>
          <cell r="D552" t="str">
            <v>CENTER CASTILHO MAT CONSTR ACAB</v>
          </cell>
          <cell r="E552" t="str">
            <v>SP</v>
          </cell>
          <cell r="F552" t="str">
            <v>SAO PAULO</v>
          </cell>
          <cell r="G552" t="str">
            <v>VL PRUDENTE</v>
          </cell>
          <cell r="H552" t="str">
            <v>PL</v>
          </cell>
          <cell r="I552" t="str">
            <v>AV PROF LUIS I DE ANHAIA MELLO</v>
          </cell>
          <cell r="J552" t="str">
            <v>03154-100</v>
          </cell>
          <cell r="K552" t="str">
            <v>61843256000902</v>
          </cell>
        </row>
        <row r="553">
          <cell r="A553">
            <v>22091</v>
          </cell>
          <cell r="B553" t="str">
            <v>22091</v>
          </cell>
          <cell r="C553" t="str">
            <v>H</v>
          </cell>
          <cell r="D553" t="str">
            <v>CENTER CASTILHO MAT CONSTR ACAB</v>
          </cell>
          <cell r="E553" t="str">
            <v>SP</v>
          </cell>
          <cell r="F553" t="str">
            <v>SAO PAULO</v>
          </cell>
          <cell r="G553" t="str">
            <v>VL PRUDENTE</v>
          </cell>
          <cell r="H553" t="str">
            <v>PK</v>
          </cell>
          <cell r="I553" t="str">
            <v>AV PROF LUIS I DE ANHAIA MELLO</v>
          </cell>
          <cell r="J553" t="str">
            <v>03154-100</v>
          </cell>
          <cell r="K553" t="str">
            <v>61843256000902</v>
          </cell>
        </row>
        <row r="554">
          <cell r="A554">
            <v>27572</v>
          </cell>
          <cell r="B554" t="str">
            <v>27572</v>
          </cell>
          <cell r="C554" t="str">
            <v>R</v>
          </cell>
          <cell r="D554" t="str">
            <v>CENTER CASTILHO MAT CONSTR ACAB</v>
          </cell>
          <cell r="E554" t="str">
            <v>SP</v>
          </cell>
          <cell r="F554" t="str">
            <v>SAO PAULO</v>
          </cell>
          <cell r="G554" t="str">
            <v>SAUDE</v>
          </cell>
          <cell r="H554" t="str">
            <v>PL</v>
          </cell>
          <cell r="I554" t="str">
            <v>AV JABAQUARA 583</v>
          </cell>
          <cell r="J554" t="str">
            <v>04045-000</v>
          </cell>
          <cell r="K554" t="str">
            <v>61843256000660</v>
          </cell>
        </row>
        <row r="555">
          <cell r="A555">
            <v>27572</v>
          </cell>
          <cell r="B555" t="str">
            <v>27572</v>
          </cell>
          <cell r="C555" t="str">
            <v>H</v>
          </cell>
          <cell r="D555" t="str">
            <v>CENTER CASTILHO MAT CONSTR ACAB</v>
          </cell>
          <cell r="E555" t="str">
            <v>SP</v>
          </cell>
          <cell r="F555" t="str">
            <v>SAO PAULO</v>
          </cell>
          <cell r="G555" t="str">
            <v>SAUDE</v>
          </cell>
          <cell r="H555" t="str">
            <v>PK</v>
          </cell>
          <cell r="I555" t="str">
            <v>AV JABAQUARA 583</v>
          </cell>
          <cell r="J555" t="str">
            <v>04045-000</v>
          </cell>
          <cell r="K555" t="str">
            <v>61843256000660</v>
          </cell>
        </row>
        <row r="556">
          <cell r="A556">
            <v>202073</v>
          </cell>
          <cell r="B556" t="str">
            <v>202073</v>
          </cell>
          <cell r="C556" t="str">
            <v>S</v>
          </cell>
          <cell r="D556" t="str">
            <v>KELLION S SILVA MAT CONSTR LTDA</v>
          </cell>
          <cell r="E556" t="str">
            <v>PA</v>
          </cell>
          <cell r="F556" t="str">
            <v>MARABA</v>
          </cell>
          <cell r="G556" t="str">
            <v>LARANJEIRA</v>
          </cell>
          <cell r="H556" t="str">
            <v>PP</v>
          </cell>
          <cell r="I556" t="str">
            <v>AV BOA ESPERANCA SN, QD 153</v>
          </cell>
          <cell r="J556" t="str">
            <v>68501-170</v>
          </cell>
          <cell r="K556" t="str">
            <v>22104453000109</v>
          </cell>
        </row>
        <row r="557">
          <cell r="A557">
            <v>20209</v>
          </cell>
          <cell r="B557" t="str">
            <v>20209</v>
          </cell>
          <cell r="C557" t="str">
            <v>R</v>
          </cell>
          <cell r="D557" t="str">
            <v>J A SILVA COM MAT CONSTR LTDA ME</v>
          </cell>
          <cell r="E557" t="str">
            <v>SP</v>
          </cell>
          <cell r="F557" t="str">
            <v>SAO JOSE DO RIO PRETO</v>
          </cell>
          <cell r="G557" t="str">
            <v>JD ANIELLI</v>
          </cell>
          <cell r="H557" t="str">
            <v>PJ</v>
          </cell>
          <cell r="I557" t="str">
            <v>AV ALBERTO OLIVIERI 1570</v>
          </cell>
          <cell r="J557" t="str">
            <v>15041-320</v>
          </cell>
          <cell r="K557" t="str">
            <v>58072836000181</v>
          </cell>
        </row>
        <row r="558">
          <cell r="A558">
            <v>20260</v>
          </cell>
          <cell r="B558" t="str">
            <v>20260</v>
          </cell>
          <cell r="C558" t="str">
            <v>R</v>
          </cell>
          <cell r="D558" t="str">
            <v>BRAGA MAT CONSTR LTDA</v>
          </cell>
          <cell r="E558" t="str">
            <v>GO</v>
          </cell>
          <cell r="F558" t="str">
            <v>AGUAS LINDAS DE GOIAS</v>
          </cell>
          <cell r="G558" t="str">
            <v>JD BRASILIA</v>
          </cell>
          <cell r="H558" t="str">
            <v>PM</v>
          </cell>
          <cell r="I558" t="str">
            <v>AV JK SN, QD 21 LT 3</v>
          </cell>
          <cell r="J558" t="str">
            <v>72910-000</v>
          </cell>
          <cell r="K558" t="str">
            <v>04560089000100</v>
          </cell>
        </row>
        <row r="559">
          <cell r="A559">
            <v>20278</v>
          </cell>
          <cell r="B559" t="str">
            <v>20278</v>
          </cell>
          <cell r="C559" t="str">
            <v>S</v>
          </cell>
          <cell r="D559" t="str">
            <v>EMILIO EVANGELISTA</v>
          </cell>
          <cell r="E559" t="str">
            <v>PR</v>
          </cell>
          <cell r="F559" t="str">
            <v>CURITIBA</v>
          </cell>
          <cell r="G559" t="str">
            <v>PINHEIRINHO</v>
          </cell>
          <cell r="H559" t="str">
            <v>PM</v>
          </cell>
          <cell r="I559" t="str">
            <v>R ENG JOAO BLEY FILHO 1212</v>
          </cell>
          <cell r="J559" t="str">
            <v>81870-370</v>
          </cell>
          <cell r="K559" t="str">
            <v>85074656000101</v>
          </cell>
        </row>
        <row r="560">
          <cell r="A560">
            <v>20308</v>
          </cell>
          <cell r="B560" t="str">
            <v>20308</v>
          </cell>
          <cell r="C560" t="str">
            <v>R</v>
          </cell>
          <cell r="D560" t="str">
            <v>O FORTE DA PIRAQUARA MAT CONSTR</v>
          </cell>
          <cell r="E560" t="str">
            <v>RJ</v>
          </cell>
          <cell r="F560" t="str">
            <v>RIO DE JANEIRO</v>
          </cell>
          <cell r="G560" t="str">
            <v>REALENGO</v>
          </cell>
          <cell r="H560" t="str">
            <v>PI</v>
          </cell>
          <cell r="I560" t="str">
            <v>PCA PROF MARIA CAMPOS 37</v>
          </cell>
          <cell r="J560" t="str">
            <v>21710-220</v>
          </cell>
          <cell r="K560" t="str">
            <v>33260043000165</v>
          </cell>
        </row>
        <row r="561">
          <cell r="A561">
            <v>203379</v>
          </cell>
          <cell r="B561" t="str">
            <v>203379</v>
          </cell>
          <cell r="C561" t="str">
            <v>R</v>
          </cell>
          <cell r="D561" t="str">
            <v>OSMAR TINTAS LTDA</v>
          </cell>
          <cell r="E561" t="str">
            <v>MG</v>
          </cell>
          <cell r="F561" t="str">
            <v>BELO HORIZONTE</v>
          </cell>
          <cell r="G561" t="str">
            <v>JD ATLANTICO</v>
          </cell>
          <cell r="H561" t="str">
            <v>PM</v>
          </cell>
          <cell r="I561" t="str">
            <v>AV PORTUGAL 3231</v>
          </cell>
          <cell r="J561" t="str">
            <v>31560-000</v>
          </cell>
          <cell r="K561" t="str">
            <v>23938210000473</v>
          </cell>
        </row>
        <row r="562">
          <cell r="A562">
            <v>20340</v>
          </cell>
          <cell r="B562" t="str">
            <v>20340</v>
          </cell>
          <cell r="C562" t="str">
            <v>R</v>
          </cell>
          <cell r="D562" t="str">
            <v>MILTON ERASMO ANTUNES EPP</v>
          </cell>
          <cell r="E562" t="str">
            <v>SC</v>
          </cell>
          <cell r="F562" t="str">
            <v>FLORIANOPOLIS</v>
          </cell>
          <cell r="G562" t="str">
            <v>TAPERA</v>
          </cell>
          <cell r="H562" t="str">
            <v>PN</v>
          </cell>
          <cell r="I562" t="str">
            <v>R DAS AREIAS 201</v>
          </cell>
          <cell r="J562" t="str">
            <v>88049-300</v>
          </cell>
          <cell r="K562" t="str">
            <v>82150376000147</v>
          </cell>
        </row>
        <row r="563">
          <cell r="A563">
            <v>203551</v>
          </cell>
          <cell r="B563" t="str">
            <v>203551</v>
          </cell>
          <cell r="C563" t="str">
            <v>R</v>
          </cell>
          <cell r="D563" t="str">
            <v>POLY AREIA PEDRA MAT CONSTR LTDA ME</v>
          </cell>
          <cell r="E563" t="str">
            <v>SP</v>
          </cell>
          <cell r="F563" t="str">
            <v>SAO PAULO</v>
          </cell>
          <cell r="G563" t="str">
            <v>LAJEADO</v>
          </cell>
          <cell r="H563" t="str">
            <v>PO</v>
          </cell>
          <cell r="I563" t="str">
            <v>R PROF COSME DEODATO TADEU 392</v>
          </cell>
          <cell r="J563" t="str">
            <v>08450-380</v>
          </cell>
          <cell r="K563" t="str">
            <v>23064376000165</v>
          </cell>
        </row>
        <row r="564">
          <cell r="A564">
            <v>203630</v>
          </cell>
          <cell r="B564" t="str">
            <v>203630</v>
          </cell>
          <cell r="C564" t="str">
            <v>R</v>
          </cell>
          <cell r="D564" t="str">
            <v>TAIS REGINA BATISTA SOROCABA ME</v>
          </cell>
          <cell r="E564" t="str">
            <v>SP</v>
          </cell>
          <cell r="F564" t="str">
            <v>SOROCABA</v>
          </cell>
          <cell r="G564" t="str">
            <v>PQ VITORIA REGIA</v>
          </cell>
          <cell r="H564" t="str">
            <v>PN</v>
          </cell>
          <cell r="I564" t="str">
            <v>R ANTONIO SILVA SALADINO 830</v>
          </cell>
          <cell r="J564" t="str">
            <v>18078-344</v>
          </cell>
          <cell r="K564" t="str">
            <v>13708810000149</v>
          </cell>
        </row>
        <row r="565">
          <cell r="A565">
            <v>204189</v>
          </cell>
          <cell r="B565" t="str">
            <v>204189</v>
          </cell>
          <cell r="C565" t="str">
            <v>S</v>
          </cell>
          <cell r="D565" t="str">
            <v>ROCHA &amp; MACHADO MAT CONSTR LTDA</v>
          </cell>
          <cell r="E565" t="str">
            <v>DF</v>
          </cell>
          <cell r="F565" t="str">
            <v>BRASILIA</v>
          </cell>
          <cell r="G565" t="str">
            <v>SOBRADINHO</v>
          </cell>
          <cell r="H565" t="str">
            <v>PM</v>
          </cell>
          <cell r="I565" t="str">
            <v>R 7 SN, CHAC 142</v>
          </cell>
          <cell r="J565" t="str">
            <v>73100-210</v>
          </cell>
          <cell r="K565" t="str">
            <v>22707170000143</v>
          </cell>
        </row>
        <row r="566">
          <cell r="A566">
            <v>204219</v>
          </cell>
          <cell r="B566" t="str">
            <v>57166</v>
          </cell>
          <cell r="C566" t="str">
            <v>H</v>
          </cell>
          <cell r="D566" t="str">
            <v>SAABBAOTH COM MAT CONSTR EIRELI ME</v>
          </cell>
          <cell r="E566" t="str">
            <v>BA</v>
          </cell>
          <cell r="F566" t="str">
            <v>FEIRA DE SANTANA</v>
          </cell>
          <cell r="G566" t="str">
            <v>CAMPO LIMPO</v>
          </cell>
          <cell r="H566" t="str">
            <v>PK</v>
          </cell>
          <cell r="I566" t="str">
            <v>R BARTOLOMEU DE GUSMAO 411</v>
          </cell>
          <cell r="J566" t="str">
            <v>44032-221</v>
          </cell>
          <cell r="K566" t="str">
            <v>22993302000140</v>
          </cell>
        </row>
        <row r="567">
          <cell r="A567">
            <v>204546</v>
          </cell>
          <cell r="B567" t="str">
            <v>204546</v>
          </cell>
          <cell r="C567" t="str">
            <v>S</v>
          </cell>
          <cell r="D567" t="str">
            <v>R RODRIGUES MOTA ME</v>
          </cell>
          <cell r="E567" t="str">
            <v>PA</v>
          </cell>
          <cell r="F567" t="str">
            <v>ABAETETUBA</v>
          </cell>
          <cell r="G567" t="str">
            <v>BOSQUE</v>
          </cell>
          <cell r="H567" t="str">
            <v>PN</v>
          </cell>
          <cell r="I567" t="str">
            <v>ROD DR JAO MIRANDA 1791, KM 4</v>
          </cell>
          <cell r="J567" t="str">
            <v>68440-000</v>
          </cell>
          <cell r="K567" t="str">
            <v>13461825000155</v>
          </cell>
        </row>
        <row r="568">
          <cell r="A568">
            <v>20471</v>
          </cell>
          <cell r="B568" t="str">
            <v>20471</v>
          </cell>
          <cell r="C568" t="str">
            <v>R</v>
          </cell>
          <cell r="D568" t="str">
            <v>PRA OBRA MAT CONSTR LTDA</v>
          </cell>
          <cell r="E568" t="str">
            <v>RJ</v>
          </cell>
          <cell r="F568" t="str">
            <v>RIO DE JANEIRO</v>
          </cell>
          <cell r="G568" t="str">
            <v>SAO CONRADO</v>
          </cell>
          <cell r="H568" t="str">
            <v>PN</v>
          </cell>
          <cell r="I568" t="str">
            <v>ESTR DA GAVEA 644, LJ A/B/C</v>
          </cell>
          <cell r="J568" t="str">
            <v>22610-000</v>
          </cell>
          <cell r="K568" t="str">
            <v>73533747000189</v>
          </cell>
        </row>
        <row r="569">
          <cell r="A569">
            <v>20478</v>
          </cell>
          <cell r="B569" t="str">
            <v>20478</v>
          </cell>
          <cell r="C569" t="str">
            <v>R</v>
          </cell>
          <cell r="D569" t="str">
            <v>ALICERCE COML LTDA</v>
          </cell>
          <cell r="E569" t="str">
            <v>PE</v>
          </cell>
          <cell r="F569" t="str">
            <v>RECIFE</v>
          </cell>
          <cell r="G569" t="str">
            <v>IMBIRIBEIRA</v>
          </cell>
          <cell r="H569" t="str">
            <v>PM</v>
          </cell>
          <cell r="I569" t="str">
            <v>R ITAJUBA 78</v>
          </cell>
          <cell r="J569" t="str">
            <v>51150-360</v>
          </cell>
          <cell r="K569" t="str">
            <v>12001483000128</v>
          </cell>
        </row>
        <row r="570">
          <cell r="A570">
            <v>204896</v>
          </cell>
          <cell r="B570" t="str">
            <v>204896</v>
          </cell>
          <cell r="C570" t="str">
            <v>R</v>
          </cell>
          <cell r="D570" t="str">
            <v>TUA CASA FERRAGEM EIRELI</v>
          </cell>
          <cell r="E570" t="str">
            <v>RS</v>
          </cell>
          <cell r="F570" t="str">
            <v>PORTO ALEGRE</v>
          </cell>
          <cell r="G570" t="str">
            <v>MONT SERRAT</v>
          </cell>
          <cell r="H570" t="str">
            <v>PO</v>
          </cell>
          <cell r="I570" t="str">
            <v>R ANITA GARIBALDI 888</v>
          </cell>
          <cell r="J570" t="str">
            <v>90450-001</v>
          </cell>
          <cell r="K570" t="str">
            <v>23240420000140</v>
          </cell>
        </row>
        <row r="571">
          <cell r="A571">
            <v>205064</v>
          </cell>
          <cell r="B571" t="str">
            <v>205064</v>
          </cell>
          <cell r="C571" t="str">
            <v>R</v>
          </cell>
          <cell r="D571" t="str">
            <v>MARIA DA GLORIA DE OLIVEIRA</v>
          </cell>
          <cell r="E571" t="str">
            <v>SP</v>
          </cell>
          <cell r="F571" t="str">
            <v>ITANHAEM</v>
          </cell>
          <cell r="G571" t="str">
            <v>SAVOY 2</v>
          </cell>
          <cell r="H571" t="str">
            <v>PM</v>
          </cell>
          <cell r="I571" t="str">
            <v>ESTR CEL JOAQUIM BRANCO 982</v>
          </cell>
          <cell r="J571" t="str">
            <v>11740-000</v>
          </cell>
          <cell r="K571" t="str">
            <v>22270377000101</v>
          </cell>
        </row>
        <row r="572">
          <cell r="A572">
            <v>205268</v>
          </cell>
          <cell r="B572" t="str">
            <v>205268</v>
          </cell>
          <cell r="C572" t="str">
            <v>R</v>
          </cell>
          <cell r="D572" t="str">
            <v>E R GAMA ME</v>
          </cell>
          <cell r="E572" t="str">
            <v>CE</v>
          </cell>
          <cell r="F572" t="str">
            <v>CASCAVEL</v>
          </cell>
          <cell r="G572" t="str">
            <v>SEDE</v>
          </cell>
          <cell r="H572" t="str">
            <v>PN</v>
          </cell>
          <cell r="I572" t="str">
            <v>R HENRIQUE RODRIGUES 30</v>
          </cell>
          <cell r="J572" t="str">
            <v>62850-000</v>
          </cell>
          <cell r="K572" t="str">
            <v>41321258000177</v>
          </cell>
        </row>
        <row r="573">
          <cell r="A573">
            <v>205284</v>
          </cell>
          <cell r="B573" t="str">
            <v>205284</v>
          </cell>
          <cell r="C573" t="str">
            <v>R</v>
          </cell>
          <cell r="D573" t="str">
            <v>MACGEO COM E REPRES DE PROD TEC</v>
          </cell>
          <cell r="E573" t="str">
            <v>SP</v>
          </cell>
          <cell r="F573" t="str">
            <v>BAURU</v>
          </cell>
          <cell r="G573" t="str">
            <v>PQ PAULISTANO</v>
          </cell>
          <cell r="H573" t="str">
            <v>PF</v>
          </cell>
          <cell r="I573" t="str">
            <v>R GUSTAVO MACIEL QUADR 21-50,</v>
          </cell>
          <cell r="J573" t="str">
            <v>17016-200</v>
          </cell>
          <cell r="K573" t="str">
            <v>08254643000173</v>
          </cell>
        </row>
        <row r="574">
          <cell r="A574">
            <v>20541</v>
          </cell>
          <cell r="B574" t="str">
            <v>20541</v>
          </cell>
          <cell r="C574" t="str">
            <v>R</v>
          </cell>
          <cell r="D574" t="str">
            <v>ZAPI DISTR LTDA EPP</v>
          </cell>
          <cell r="E574" t="str">
            <v>MG</v>
          </cell>
          <cell r="F574" t="str">
            <v>UBERLANDIA</v>
          </cell>
          <cell r="G574" t="str">
            <v>UMUARAMA</v>
          </cell>
          <cell r="H574" t="str">
            <v>PD</v>
          </cell>
          <cell r="I574" t="str">
            <v>R CEARA 1652</v>
          </cell>
          <cell r="J574" t="str">
            <v>38405-240</v>
          </cell>
          <cell r="K574" t="str">
            <v>71222889000108</v>
          </cell>
        </row>
        <row r="575">
          <cell r="A575">
            <v>206258</v>
          </cell>
          <cell r="B575" t="str">
            <v>206258</v>
          </cell>
          <cell r="C575" t="str">
            <v>R</v>
          </cell>
          <cell r="D575" t="str">
            <v>PISOLAR COM DE TINTAS LTDA</v>
          </cell>
          <cell r="E575" t="str">
            <v>SE</v>
          </cell>
          <cell r="F575" t="str">
            <v>ARACAJU</v>
          </cell>
          <cell r="G575" t="str">
            <v>INACIO BARBOSA</v>
          </cell>
          <cell r="H575" t="str">
            <v>55</v>
          </cell>
          <cell r="I575" t="str">
            <v>AV QUIRINO 1294</v>
          </cell>
          <cell r="J575" t="str">
            <v>49040-700</v>
          </cell>
          <cell r="K575" t="str">
            <v>32868002000355</v>
          </cell>
        </row>
        <row r="576">
          <cell r="A576">
            <v>206316</v>
          </cell>
          <cell r="B576" t="str">
            <v>206316</v>
          </cell>
          <cell r="C576" t="str">
            <v>R</v>
          </cell>
          <cell r="D576" t="str">
            <v>MAGUIKLER COM MAT CONSTR LTDA ME</v>
          </cell>
          <cell r="E576" t="str">
            <v>SP</v>
          </cell>
          <cell r="F576" t="str">
            <v>RIBEIRAO PRETO</v>
          </cell>
          <cell r="G576" t="str">
            <v>JD PIRATININGA</v>
          </cell>
          <cell r="H576" t="str">
            <v>PN</v>
          </cell>
          <cell r="I576" t="str">
            <v>R GONCALVES DE MAGALHAES 828</v>
          </cell>
          <cell r="J576" t="str">
            <v>14030-570</v>
          </cell>
          <cell r="K576" t="str">
            <v>66889122000199</v>
          </cell>
        </row>
        <row r="577">
          <cell r="A577">
            <v>206912</v>
          </cell>
          <cell r="B577" t="str">
            <v>206912</v>
          </cell>
          <cell r="C577" t="str">
            <v>S</v>
          </cell>
          <cell r="D577" t="str">
            <v>JOSE ADILSON DA SILVA ME</v>
          </cell>
          <cell r="E577" t="str">
            <v>BA</v>
          </cell>
          <cell r="F577" t="str">
            <v>ITABUNA</v>
          </cell>
          <cell r="G577" t="str">
            <v>JOAO SOARES</v>
          </cell>
          <cell r="H577" t="str">
            <v>PN</v>
          </cell>
          <cell r="I577" t="str">
            <v>R PRIMEIRO DE MAIO 40</v>
          </cell>
          <cell r="J577" t="str">
            <v>45604-640</v>
          </cell>
          <cell r="K577" t="str">
            <v>22657856000177</v>
          </cell>
        </row>
        <row r="578">
          <cell r="A578">
            <v>207014</v>
          </cell>
          <cell r="B578" t="str">
            <v>207014</v>
          </cell>
          <cell r="C578" t="str">
            <v>R</v>
          </cell>
          <cell r="D578" t="str">
            <v>E R DA SILVA CONSTRUCAO EPP</v>
          </cell>
          <cell r="E578" t="str">
            <v>SP</v>
          </cell>
          <cell r="F578" t="str">
            <v>SAO PAULO</v>
          </cell>
          <cell r="G578" t="str">
            <v>JD BRASILIA ZONA NORTE</v>
          </cell>
          <cell r="H578" t="str">
            <v>PO</v>
          </cell>
          <cell r="I578" t="str">
            <v>AV DEP CANTIDIO SAMPAIO 5230</v>
          </cell>
          <cell r="J578" t="str">
            <v>02858-040</v>
          </cell>
          <cell r="K578" t="str">
            <v>22806379000164</v>
          </cell>
        </row>
        <row r="579">
          <cell r="A579">
            <v>20704</v>
          </cell>
          <cell r="B579" t="str">
            <v>20704</v>
          </cell>
          <cell r="C579" t="str">
            <v>R</v>
          </cell>
          <cell r="D579" t="str">
            <v>MAT CONSTR OLHO VIVO LTDA</v>
          </cell>
          <cell r="E579" t="str">
            <v>RJ</v>
          </cell>
          <cell r="F579" t="str">
            <v>RIO DE JANEIRO</v>
          </cell>
          <cell r="G579" t="str">
            <v>STA CRUZ</v>
          </cell>
          <cell r="H579" t="str">
            <v>PN</v>
          </cell>
          <cell r="I579" t="str">
            <v>R FELIPE CARDOSO 685</v>
          </cell>
          <cell r="J579" t="str">
            <v>23510-000</v>
          </cell>
          <cell r="K579" t="str">
            <v>29691102000182</v>
          </cell>
        </row>
        <row r="580">
          <cell r="A580">
            <v>207337</v>
          </cell>
          <cell r="B580" t="str">
            <v>207337</v>
          </cell>
          <cell r="C580" t="str">
            <v>S</v>
          </cell>
          <cell r="D580" t="str">
            <v>ELETRICA SANTA ROSA LTDA ME</v>
          </cell>
          <cell r="E580" t="str">
            <v>DF</v>
          </cell>
          <cell r="F580" t="str">
            <v>BRASILIA</v>
          </cell>
          <cell r="G580" t="str">
            <v>SAMAMBAIA SUL (SAMAMBAIA)</v>
          </cell>
          <cell r="H580" t="str">
            <v>PM</v>
          </cell>
          <cell r="I580" t="str">
            <v>Q QS 104 CONJUNTO 6 SN, LT04 L</v>
          </cell>
          <cell r="J580" t="str">
            <v>72302-506</v>
          </cell>
          <cell r="K580" t="str">
            <v>23400842000136</v>
          </cell>
        </row>
        <row r="581">
          <cell r="A581">
            <v>207397</v>
          </cell>
          <cell r="B581" t="str">
            <v>207397</v>
          </cell>
          <cell r="C581" t="str">
            <v>S</v>
          </cell>
          <cell r="D581" t="str">
            <v>C L DA COSTA RODRIGUES EIRELI</v>
          </cell>
          <cell r="E581" t="str">
            <v>PA</v>
          </cell>
          <cell r="F581" t="str">
            <v>BELEM</v>
          </cell>
          <cell r="G581" t="str">
            <v>TENONE</v>
          </cell>
          <cell r="H581" t="str">
            <v>PN</v>
          </cell>
          <cell r="I581" t="str">
            <v>ROD AUGUSTO MONTENEGRO 3650</v>
          </cell>
          <cell r="J581" t="str">
            <v>66820-000</v>
          </cell>
          <cell r="K581" t="str">
            <v>23201632000119</v>
          </cell>
        </row>
        <row r="582">
          <cell r="A582">
            <v>207433</v>
          </cell>
          <cell r="B582" t="str">
            <v>207433</v>
          </cell>
          <cell r="C582" t="str">
            <v>S</v>
          </cell>
          <cell r="D582" t="str">
            <v>GOLD CASA LTDA ME</v>
          </cell>
          <cell r="E582" t="str">
            <v>AP</v>
          </cell>
          <cell r="F582" t="str">
            <v>MACAPA</v>
          </cell>
          <cell r="G582" t="str">
            <v>NOVO HORIZONTE</v>
          </cell>
          <cell r="H582" t="str">
            <v>PG</v>
          </cell>
          <cell r="I582" t="str">
            <v>R CICERO MARQUES DE SOUZA 3014</v>
          </cell>
          <cell r="J582" t="str">
            <v>68909-803</v>
          </cell>
          <cell r="K582" t="str">
            <v>20746646000120</v>
          </cell>
        </row>
        <row r="583">
          <cell r="A583">
            <v>207489</v>
          </cell>
          <cell r="B583" t="str">
            <v>207489</v>
          </cell>
          <cell r="C583" t="str">
            <v>S</v>
          </cell>
          <cell r="D583" t="str">
            <v>J V TUBOS E ACAB EIRELI EPP</v>
          </cell>
          <cell r="E583" t="str">
            <v>MS</v>
          </cell>
          <cell r="F583" t="str">
            <v>CAMPO GRANDE</v>
          </cell>
          <cell r="G583" t="str">
            <v>TIRADENTES</v>
          </cell>
          <cell r="H583" t="str">
            <v>PG</v>
          </cell>
          <cell r="I583" t="str">
            <v>R JOAQUIM MURTINHO 4635</v>
          </cell>
          <cell r="J583" t="str">
            <v>79041-060</v>
          </cell>
          <cell r="K583" t="str">
            <v>21391561000210</v>
          </cell>
        </row>
        <row r="584">
          <cell r="A584">
            <v>207773</v>
          </cell>
          <cell r="B584" t="str">
            <v>207773</v>
          </cell>
          <cell r="C584" t="str">
            <v>S</v>
          </cell>
          <cell r="D584" t="str">
            <v>ZANELLI &amp; CIA LTDA</v>
          </cell>
          <cell r="E584" t="str">
            <v>PR</v>
          </cell>
          <cell r="F584" t="str">
            <v>CASCAVEL</v>
          </cell>
          <cell r="G584" t="str">
            <v>CENTRO</v>
          </cell>
          <cell r="H584" t="str">
            <v>PG</v>
          </cell>
          <cell r="I584" t="str">
            <v>AV TANCREDO NEVES 1382</v>
          </cell>
          <cell r="J584" t="str">
            <v>85805-003</v>
          </cell>
          <cell r="K584" t="str">
            <v>22156621000100</v>
          </cell>
        </row>
        <row r="585">
          <cell r="A585">
            <v>207874</v>
          </cell>
          <cell r="B585" t="str">
            <v>207874</v>
          </cell>
          <cell r="C585" t="str">
            <v>R</v>
          </cell>
          <cell r="D585" t="str">
            <v>DBI FERRAGEM MAT CONSTR LTDA EPP</v>
          </cell>
          <cell r="E585" t="str">
            <v>RS</v>
          </cell>
          <cell r="F585" t="str">
            <v>PORTO ALEGRE</v>
          </cell>
          <cell r="G585" t="str">
            <v>SARANDI</v>
          </cell>
          <cell r="H585" t="str">
            <v>PM</v>
          </cell>
          <cell r="I585" t="str">
            <v>R ABAETE 701</v>
          </cell>
          <cell r="J585" t="str">
            <v>91130-490</v>
          </cell>
          <cell r="K585" t="str">
            <v>23427788000112</v>
          </cell>
        </row>
        <row r="586">
          <cell r="A586">
            <v>20796</v>
          </cell>
          <cell r="B586" t="str">
            <v>20796</v>
          </cell>
          <cell r="C586" t="str">
            <v>R</v>
          </cell>
          <cell r="D586" t="str">
            <v>MACARRI MAT CONSTR LTDA</v>
          </cell>
          <cell r="E586" t="str">
            <v>SP</v>
          </cell>
          <cell r="F586" t="str">
            <v>SAO PAULO</v>
          </cell>
          <cell r="G586" t="str">
            <v>JD TRES CORACOES</v>
          </cell>
          <cell r="H586" t="str">
            <v>PM</v>
          </cell>
          <cell r="I586" t="str">
            <v>R MJ LUCIO DIAS RAMOS 576</v>
          </cell>
          <cell r="J586" t="str">
            <v>04855-230</v>
          </cell>
          <cell r="K586" t="str">
            <v>53472189000181</v>
          </cell>
        </row>
        <row r="587">
          <cell r="A587">
            <v>208246</v>
          </cell>
          <cell r="B587" t="str">
            <v>208246</v>
          </cell>
          <cell r="C587" t="str">
            <v>S</v>
          </cell>
          <cell r="D587" t="str">
            <v>A S PESSOA MAT CONSTR ME</v>
          </cell>
          <cell r="E587" t="str">
            <v>MA</v>
          </cell>
          <cell r="F587" t="str">
            <v>IMPERATRIZ</v>
          </cell>
          <cell r="G587" t="str">
            <v>VL REDENCAO I</v>
          </cell>
          <cell r="H587" t="str">
            <v>PM</v>
          </cell>
          <cell r="I587" t="str">
            <v>AV CAICARA 570</v>
          </cell>
          <cell r="J587" t="str">
            <v>65910-440</v>
          </cell>
          <cell r="K587" t="str">
            <v>20600234000187</v>
          </cell>
        </row>
        <row r="588">
          <cell r="A588">
            <v>208320</v>
          </cell>
          <cell r="B588" t="str">
            <v>208320</v>
          </cell>
          <cell r="C588" t="str">
            <v>R</v>
          </cell>
          <cell r="D588" t="str">
            <v>CENTRAL DE PISOS NEUMANN LTDA ME</v>
          </cell>
          <cell r="E588" t="str">
            <v>MG</v>
          </cell>
          <cell r="F588" t="str">
            <v>JUIZ DE FORA</v>
          </cell>
          <cell r="G588" t="str">
            <v>CARLOS CHAGAS</v>
          </cell>
          <cell r="H588" t="str">
            <v>PM</v>
          </cell>
          <cell r="I588" t="str">
            <v>R HELENA BITTENCOURT 30</v>
          </cell>
          <cell r="J588" t="str">
            <v>36081-272</v>
          </cell>
          <cell r="K588" t="str">
            <v>03495002000197</v>
          </cell>
        </row>
        <row r="589">
          <cell r="A589">
            <v>208409</v>
          </cell>
          <cell r="B589" t="str">
            <v>208409</v>
          </cell>
          <cell r="C589" t="str">
            <v>S</v>
          </cell>
          <cell r="D589" t="str">
            <v>TINTAS E MAT PARA CONSTR PARAISO</v>
          </cell>
          <cell r="E589" t="str">
            <v>PR</v>
          </cell>
          <cell r="F589" t="str">
            <v>LONDRINA</v>
          </cell>
          <cell r="G589" t="str">
            <v>JD DO LESTE CJ HABIT ALEX</v>
          </cell>
          <cell r="H589" t="str">
            <v>PN</v>
          </cell>
          <cell r="I589" t="str">
            <v>AV JAMIL SCAFF 1733</v>
          </cell>
          <cell r="J589" t="str">
            <v>86037-000</v>
          </cell>
          <cell r="K589" t="str">
            <v>11488056000153</v>
          </cell>
        </row>
        <row r="590">
          <cell r="A590">
            <v>208412</v>
          </cell>
          <cell r="B590" t="str">
            <v>208412</v>
          </cell>
          <cell r="C590" t="str">
            <v>R</v>
          </cell>
          <cell r="D590" t="str">
            <v>ARISON AUGUSTO LEITE MAT CONSTR ME</v>
          </cell>
          <cell r="E590" t="str">
            <v>SP</v>
          </cell>
          <cell r="F590" t="str">
            <v>SAO PAULO</v>
          </cell>
          <cell r="G590" t="str">
            <v>LAJEADO</v>
          </cell>
          <cell r="H590" t="str">
            <v>PN</v>
          </cell>
          <cell r="I590" t="str">
            <v>R CAPITAO PUCCI 427, SALAO I</v>
          </cell>
          <cell r="J590" t="str">
            <v>08450-000</v>
          </cell>
          <cell r="K590" t="str">
            <v>17220659000156</v>
          </cell>
        </row>
        <row r="591">
          <cell r="A591">
            <v>208623</v>
          </cell>
          <cell r="B591" t="str">
            <v>208623</v>
          </cell>
          <cell r="C591" t="str">
            <v>R</v>
          </cell>
          <cell r="D591" t="str">
            <v>DEP MAT CONSTR MBM LTDA ME</v>
          </cell>
          <cell r="E591" t="str">
            <v>MG</v>
          </cell>
          <cell r="F591" t="str">
            <v>BELO HORIZONTE</v>
          </cell>
          <cell r="G591" t="str">
            <v>OURO PRETO</v>
          </cell>
          <cell r="H591" t="str">
            <v>PM</v>
          </cell>
          <cell r="I591" t="str">
            <v>PRA A OLGA GATTI BARBOSA 90</v>
          </cell>
          <cell r="J591" t="str">
            <v>31320-195</v>
          </cell>
          <cell r="K591" t="str">
            <v>23830791000182</v>
          </cell>
        </row>
        <row r="592">
          <cell r="A592">
            <v>208700</v>
          </cell>
          <cell r="B592" t="str">
            <v>208700</v>
          </cell>
          <cell r="C592" t="str">
            <v>S</v>
          </cell>
          <cell r="D592" t="str">
            <v>Z D DA SILVA NETO &amp; CIA LTDA ME</v>
          </cell>
          <cell r="E592" t="str">
            <v>PA</v>
          </cell>
          <cell r="F592" t="str">
            <v>ABAETETUBA</v>
          </cell>
          <cell r="G592" t="str">
            <v>CENTRO</v>
          </cell>
          <cell r="H592" t="str">
            <v>PN</v>
          </cell>
          <cell r="I592" t="str">
            <v>R SETE DE SETEMBRO 1662, BL B</v>
          </cell>
          <cell r="J592" t="str">
            <v>68440-000</v>
          </cell>
          <cell r="K592" t="str">
            <v>07953834000160</v>
          </cell>
        </row>
        <row r="593">
          <cell r="A593">
            <v>208768</v>
          </cell>
          <cell r="B593" t="str">
            <v>208768</v>
          </cell>
          <cell r="C593" t="str">
            <v>S</v>
          </cell>
          <cell r="D593" t="str">
            <v>MONTE LAR MAT CONSTR LTDA</v>
          </cell>
          <cell r="E593" t="str">
            <v>PA</v>
          </cell>
          <cell r="F593" t="str">
            <v>BELEM</v>
          </cell>
          <cell r="G593" t="str">
            <v>CANUDOS</v>
          </cell>
          <cell r="H593" t="str">
            <v>PG</v>
          </cell>
          <cell r="I593" t="str">
            <v>AVENIDA CIPRIANO SANTOS 457</v>
          </cell>
          <cell r="J593" t="str">
            <v>66070-000</v>
          </cell>
          <cell r="K593" t="str">
            <v>15619743000111</v>
          </cell>
        </row>
        <row r="594">
          <cell r="A594">
            <v>20889</v>
          </cell>
          <cell r="B594" t="str">
            <v>20889</v>
          </cell>
          <cell r="C594" t="str">
            <v>R</v>
          </cell>
          <cell r="D594" t="str">
            <v>JAU MAT CONSTR LTDA</v>
          </cell>
          <cell r="E594" t="str">
            <v>SP</v>
          </cell>
          <cell r="F594" t="str">
            <v>SAO PAULO</v>
          </cell>
          <cell r="G594" t="str">
            <v>SANTO AMARO</v>
          </cell>
          <cell r="H594" t="str">
            <v>PN</v>
          </cell>
          <cell r="I594" t="str">
            <v>ESTR DE ITAPECERICA 2655</v>
          </cell>
          <cell r="J594" t="str">
            <v>05835-005</v>
          </cell>
          <cell r="K594" t="str">
            <v>43308774000197</v>
          </cell>
        </row>
        <row r="595">
          <cell r="A595">
            <v>20892</v>
          </cell>
          <cell r="B595" t="str">
            <v>20892</v>
          </cell>
          <cell r="C595" t="str">
            <v>R</v>
          </cell>
          <cell r="D595" t="str">
            <v>NAKAMURA COM MAT CONSTR LTDA ME</v>
          </cell>
          <cell r="E595" t="str">
            <v>SP</v>
          </cell>
          <cell r="F595" t="str">
            <v>SAO PAULO</v>
          </cell>
          <cell r="G595" t="str">
            <v>JD NAKAMURA</v>
          </cell>
          <cell r="H595" t="str">
            <v>PM</v>
          </cell>
          <cell r="I595" t="str">
            <v>R AGAMENON PEREIRA DA SILVA 67</v>
          </cell>
          <cell r="J595" t="str">
            <v>04942-020</v>
          </cell>
          <cell r="K595" t="str">
            <v>72929565000169</v>
          </cell>
        </row>
        <row r="596">
          <cell r="A596">
            <v>209071</v>
          </cell>
          <cell r="B596" t="str">
            <v>209071</v>
          </cell>
          <cell r="C596" t="str">
            <v>S</v>
          </cell>
          <cell r="D596" t="str">
            <v>GRANDI &amp; VIANA LTDA</v>
          </cell>
          <cell r="E596" t="str">
            <v>MS</v>
          </cell>
          <cell r="F596" t="str">
            <v>DOURADOS</v>
          </cell>
          <cell r="G596" t="str">
            <v>JD AGUA BOA</v>
          </cell>
          <cell r="H596" t="str">
            <v>PN</v>
          </cell>
          <cell r="I596" t="str">
            <v>R HAYEL BON FAKER 1360</v>
          </cell>
          <cell r="J596" t="str">
            <v>79811-100</v>
          </cell>
          <cell r="K596" t="str">
            <v>07914261000166</v>
          </cell>
        </row>
        <row r="597">
          <cell r="A597">
            <v>31400</v>
          </cell>
          <cell r="B597" t="str">
            <v>31400</v>
          </cell>
          <cell r="C597" t="str">
            <v>H</v>
          </cell>
          <cell r="D597" t="str">
            <v>CONIBASE COM MAT CONSTR LTDA</v>
          </cell>
          <cell r="E597" t="str">
            <v>SP</v>
          </cell>
          <cell r="F597" t="str">
            <v>SAO PAULO</v>
          </cell>
          <cell r="G597" t="str">
            <v>VL SONIA</v>
          </cell>
          <cell r="H597" t="str">
            <v>PK</v>
          </cell>
          <cell r="I597" t="str">
            <v>AV PROF FRANCISCO MORATO 6157</v>
          </cell>
          <cell r="J597" t="str">
            <v>05521-400</v>
          </cell>
          <cell r="K597" t="str">
            <v>59784868000172</v>
          </cell>
        </row>
        <row r="598">
          <cell r="A598">
            <v>209494</v>
          </cell>
          <cell r="B598" t="str">
            <v>209494</v>
          </cell>
          <cell r="C598" t="str">
            <v>R</v>
          </cell>
          <cell r="D598" t="str">
            <v>LUCIA DE FATIMA SALDANHA LIMA ME</v>
          </cell>
          <cell r="E598" t="str">
            <v>CE</v>
          </cell>
          <cell r="F598" t="str">
            <v>FORTALEZA</v>
          </cell>
          <cell r="G598" t="str">
            <v>BARRA DO CEARA</v>
          </cell>
          <cell r="H598" t="str">
            <v>PM</v>
          </cell>
          <cell r="I598" t="str">
            <v>AV PRES CASTELO BRANCO 5818, L</v>
          </cell>
          <cell r="J598" t="str">
            <v>60312-060</v>
          </cell>
          <cell r="K598" t="str">
            <v>11076635000199</v>
          </cell>
        </row>
        <row r="599">
          <cell r="A599">
            <v>209569</v>
          </cell>
          <cell r="B599" t="str">
            <v>209569</v>
          </cell>
          <cell r="C599" t="str">
            <v>R</v>
          </cell>
          <cell r="D599" t="str">
            <v>Z V LIMA DEP MAT CONSTR EIRELI ME</v>
          </cell>
          <cell r="E599" t="str">
            <v>SP</v>
          </cell>
          <cell r="F599" t="str">
            <v>SAO PAULO</v>
          </cell>
          <cell r="G599" t="str">
            <v>VL LAGEADO</v>
          </cell>
          <cell r="H599" t="str">
            <v>PM</v>
          </cell>
          <cell r="I599" t="str">
            <v>R CANGATI 415</v>
          </cell>
          <cell r="J599" t="str">
            <v>05343-050</v>
          </cell>
          <cell r="K599" t="str">
            <v>24001801000130</v>
          </cell>
        </row>
        <row r="600">
          <cell r="A600">
            <v>209601</v>
          </cell>
          <cell r="B600" t="str">
            <v>209601</v>
          </cell>
          <cell r="C600" t="str">
            <v>S</v>
          </cell>
          <cell r="D600" t="str">
            <v>F GUIMARAES DA SILVA ME</v>
          </cell>
          <cell r="E600" t="str">
            <v>AP</v>
          </cell>
          <cell r="F600" t="str">
            <v>MACAPA</v>
          </cell>
          <cell r="G600" t="str">
            <v>MARABAIXO</v>
          </cell>
          <cell r="H600" t="str">
            <v>PN</v>
          </cell>
          <cell r="I600" t="str">
            <v>AV DECIMA QUINTA 1836</v>
          </cell>
          <cell r="J600" t="str">
            <v>68909-853</v>
          </cell>
          <cell r="K600" t="str">
            <v>08586496000139</v>
          </cell>
        </row>
        <row r="601">
          <cell r="A601">
            <v>209649</v>
          </cell>
          <cell r="B601" t="str">
            <v>209649</v>
          </cell>
          <cell r="C601" t="str">
            <v>R</v>
          </cell>
          <cell r="D601" t="str">
            <v>CABANA BACANA MAT CONSTR LTDA</v>
          </cell>
          <cell r="E601" t="str">
            <v>RJ</v>
          </cell>
          <cell r="F601" t="str">
            <v>RIO DE JANEIRO</v>
          </cell>
          <cell r="G601" t="str">
            <v>ITANHANGA</v>
          </cell>
          <cell r="H601" t="str">
            <v>PQ</v>
          </cell>
          <cell r="I601" t="str">
            <v>AV ENG SOUZA FILHO 559</v>
          </cell>
          <cell r="J601" t="str">
            <v>22753-053</v>
          </cell>
          <cell r="K601" t="str">
            <v>19870874000128</v>
          </cell>
        </row>
        <row r="602">
          <cell r="A602">
            <v>21005</v>
          </cell>
          <cell r="B602" t="str">
            <v>21005</v>
          </cell>
          <cell r="C602" t="str">
            <v>R</v>
          </cell>
          <cell r="D602" t="str">
            <v>CLARA VASSERMAN FIORESE ME</v>
          </cell>
          <cell r="E602" t="str">
            <v>SP</v>
          </cell>
          <cell r="F602" t="str">
            <v>SAO PAULO</v>
          </cell>
          <cell r="G602" t="str">
            <v>MOOCA</v>
          </cell>
          <cell r="H602" t="str">
            <v>PO</v>
          </cell>
          <cell r="I602" t="str">
            <v>R DO ORATORIO 3767</v>
          </cell>
          <cell r="J602" t="str">
            <v>03117-000</v>
          </cell>
          <cell r="K602" t="str">
            <v>04547749000104</v>
          </cell>
        </row>
        <row r="603">
          <cell r="A603">
            <v>210710</v>
          </cell>
          <cell r="B603" t="str">
            <v>210710</v>
          </cell>
          <cell r="C603" t="str">
            <v>R</v>
          </cell>
          <cell r="D603" t="str">
            <v>CLEBER JOSE BARBOSA</v>
          </cell>
          <cell r="E603" t="str">
            <v>MG</v>
          </cell>
          <cell r="F603" t="str">
            <v>POCOS DE CALDAS</v>
          </cell>
          <cell r="G603" t="str">
            <v>PQ PRIMAVERA</v>
          </cell>
          <cell r="H603" t="str">
            <v>PN</v>
          </cell>
          <cell r="I603" t="str">
            <v>AV PRES WENCESLAU BRAZ 1562</v>
          </cell>
          <cell r="J603" t="str">
            <v>37706-000</v>
          </cell>
          <cell r="K603" t="str">
            <v>18257801000100</v>
          </cell>
        </row>
        <row r="604">
          <cell r="A604">
            <v>21088</v>
          </cell>
          <cell r="B604" t="str">
            <v>21088</v>
          </cell>
          <cell r="C604" t="str">
            <v>R</v>
          </cell>
          <cell r="D604" t="str">
            <v>BARNI ACAB MAT CONSTR LTDA</v>
          </cell>
          <cell r="E604" t="str">
            <v>SC</v>
          </cell>
          <cell r="F604" t="str">
            <v>BLUMENAU</v>
          </cell>
          <cell r="G604" t="str">
            <v>VELHA</v>
          </cell>
          <cell r="H604" t="str">
            <v>PN</v>
          </cell>
          <cell r="I604" t="str">
            <v>R MAL DEODORO 668</v>
          </cell>
          <cell r="J604" t="str">
            <v>89035-090</v>
          </cell>
          <cell r="K604" t="str">
            <v>74156381000139</v>
          </cell>
        </row>
        <row r="605">
          <cell r="A605">
            <v>210939</v>
          </cell>
          <cell r="B605" t="str">
            <v>210939</v>
          </cell>
          <cell r="C605" t="str">
            <v>R</v>
          </cell>
          <cell r="D605" t="str">
            <v>S AMORIM NETO MAT CONSTR ME</v>
          </cell>
          <cell r="E605" t="str">
            <v>SP</v>
          </cell>
          <cell r="F605" t="str">
            <v>SAO PAULO</v>
          </cell>
          <cell r="G605" t="str">
            <v>JD SAO FRANCISCO DE ASSIS</v>
          </cell>
          <cell r="H605" t="str">
            <v>PO</v>
          </cell>
          <cell r="I605" t="str">
            <v>R BENTO BARROSO PEREIRA 58</v>
          </cell>
          <cell r="J605" t="str">
            <v>05815-085</v>
          </cell>
          <cell r="K605" t="str">
            <v>19832261000104</v>
          </cell>
        </row>
        <row r="606">
          <cell r="A606">
            <v>210944</v>
          </cell>
          <cell r="B606" t="str">
            <v>210944</v>
          </cell>
          <cell r="C606" t="str">
            <v>S</v>
          </cell>
          <cell r="D606" t="str">
            <v>BABILONIA MIX ACAB EIRELI ME</v>
          </cell>
          <cell r="E606" t="str">
            <v>DF</v>
          </cell>
          <cell r="F606" t="str">
            <v>BRASILIA</v>
          </cell>
          <cell r="G606" t="str">
            <v>GAMA</v>
          </cell>
          <cell r="H606" t="str">
            <v>PM</v>
          </cell>
          <cell r="I606" t="str">
            <v>QD 02 LT 15 LJ 1 2 E 3 SETOR A</v>
          </cell>
          <cell r="J606" t="str">
            <v>72415-100</v>
          </cell>
          <cell r="K606" t="str">
            <v>22752922000198</v>
          </cell>
        </row>
        <row r="607">
          <cell r="A607">
            <v>210969</v>
          </cell>
          <cell r="B607" t="str">
            <v>210969</v>
          </cell>
          <cell r="C607" t="str">
            <v>R</v>
          </cell>
          <cell r="D607" t="str">
            <v>CASA VARELA MAT CONSTR E UTIL LTDA</v>
          </cell>
          <cell r="E607" t="str">
            <v>SP</v>
          </cell>
          <cell r="F607" t="str">
            <v>SAO PAULO</v>
          </cell>
          <cell r="G607" t="str">
            <v>PQ IPE</v>
          </cell>
          <cell r="H607" t="str">
            <v>PM</v>
          </cell>
          <cell r="I607" t="str">
            <v>R INACIO CERVANTES SN, LT 32 Q</v>
          </cell>
          <cell r="J607" t="str">
            <v>05572-000</v>
          </cell>
          <cell r="K607" t="str">
            <v>12426311000104</v>
          </cell>
        </row>
        <row r="608">
          <cell r="A608">
            <v>21106</v>
          </cell>
          <cell r="B608" t="str">
            <v>21106</v>
          </cell>
          <cell r="C608" t="str">
            <v>R</v>
          </cell>
          <cell r="D608" t="str">
            <v>TAIDE MAT CONSTR LTDA ME</v>
          </cell>
          <cell r="E608" t="str">
            <v>MG</v>
          </cell>
          <cell r="F608" t="str">
            <v>JUIZ DE FORA</v>
          </cell>
          <cell r="G608" t="str">
            <v>SANTA CRUZ</v>
          </cell>
          <cell r="H608" t="str">
            <v>PM</v>
          </cell>
          <cell r="I608" t="str">
            <v>AV DR SIMEAO DE FARIA 18</v>
          </cell>
          <cell r="J608" t="str">
            <v>36087-450</v>
          </cell>
          <cell r="K608" t="str">
            <v>86450491000198</v>
          </cell>
        </row>
        <row r="609">
          <cell r="A609">
            <v>211365</v>
          </cell>
          <cell r="B609" t="str">
            <v>211365</v>
          </cell>
          <cell r="C609" t="str">
            <v>R</v>
          </cell>
          <cell r="D609" t="str">
            <v>COM FERRAG SANTA EDWIRGES LTDA EPP</v>
          </cell>
          <cell r="E609" t="str">
            <v>SP</v>
          </cell>
          <cell r="F609" t="str">
            <v>SAO PAULO</v>
          </cell>
          <cell r="G609" t="str">
            <v>PARAISOPOLIS</v>
          </cell>
          <cell r="H609" t="str">
            <v>PN</v>
          </cell>
          <cell r="I609" t="str">
            <v>R PASQUALE GALLUPI 91</v>
          </cell>
          <cell r="J609" t="str">
            <v>05660-000</v>
          </cell>
          <cell r="K609" t="str">
            <v>18039299000153</v>
          </cell>
        </row>
        <row r="610">
          <cell r="A610">
            <v>211879</v>
          </cell>
          <cell r="B610" t="str">
            <v>211879</v>
          </cell>
          <cell r="C610" t="str">
            <v>R</v>
          </cell>
          <cell r="D610" t="str">
            <v>REJANE MARCELINO MATTOS ME</v>
          </cell>
          <cell r="E610" t="str">
            <v>SC</v>
          </cell>
          <cell r="F610" t="str">
            <v>FLORIANOPOLIS</v>
          </cell>
          <cell r="G610" t="str">
            <v>ABRAAO</v>
          </cell>
          <cell r="H610" t="str">
            <v>PM</v>
          </cell>
          <cell r="I610" t="str">
            <v>R JOAO MEIRELLES 1152</v>
          </cell>
          <cell r="J610" t="str">
            <v>88085-201</v>
          </cell>
          <cell r="K610" t="str">
            <v>24524446000183</v>
          </cell>
        </row>
        <row r="611">
          <cell r="A611">
            <v>211890</v>
          </cell>
          <cell r="B611" t="str">
            <v>211890</v>
          </cell>
          <cell r="C611" t="str">
            <v>S</v>
          </cell>
          <cell r="D611" t="str">
            <v>ALISSON NEANDRO SILVA LEMOS ME</v>
          </cell>
          <cell r="E611" t="str">
            <v>BA</v>
          </cell>
          <cell r="F611" t="str">
            <v>SALVADOR</v>
          </cell>
          <cell r="G611" t="str">
            <v>MATATU</v>
          </cell>
          <cell r="H611" t="str">
            <v>PM</v>
          </cell>
          <cell r="I611" t="str">
            <v>R DJALMA DUTRA 95, LJ 1</v>
          </cell>
          <cell r="J611" t="str">
            <v>40255-000</v>
          </cell>
          <cell r="K611" t="str">
            <v>24220996000109</v>
          </cell>
        </row>
        <row r="612">
          <cell r="A612">
            <v>21196</v>
          </cell>
          <cell r="B612" t="str">
            <v>21196</v>
          </cell>
          <cell r="C612" t="str">
            <v>R</v>
          </cell>
          <cell r="D612" t="str">
            <v>PISONORTE FERRAG MAT CONSTR LTDA</v>
          </cell>
          <cell r="E612" t="str">
            <v>RS</v>
          </cell>
          <cell r="F612" t="str">
            <v>PORTO ALEGRE</v>
          </cell>
          <cell r="G612" t="str">
            <v>RUBEM BERTA</v>
          </cell>
          <cell r="H612" t="str">
            <v>PN</v>
          </cell>
          <cell r="I612" t="str">
            <v>ESTR MARTIM FELIX BERTA 1550</v>
          </cell>
          <cell r="J612" t="str">
            <v>91250-200</v>
          </cell>
          <cell r="K612" t="str">
            <v>02048603000199</v>
          </cell>
        </row>
        <row r="613">
          <cell r="A613">
            <v>212037</v>
          </cell>
          <cell r="B613" t="str">
            <v>212037</v>
          </cell>
          <cell r="C613" t="str">
            <v>R</v>
          </cell>
          <cell r="D613" t="str">
            <v>L F DE OLIVEIRA MAT CONSTR ME</v>
          </cell>
          <cell r="E613" t="str">
            <v>RJ</v>
          </cell>
          <cell r="F613" t="str">
            <v>CABO FRIO</v>
          </cell>
          <cell r="G613" t="str">
            <v>SAMBURA (TAMOIOS)</v>
          </cell>
          <cell r="H613" t="str">
            <v>PN</v>
          </cell>
          <cell r="I613" t="str">
            <v>AV INDEPENDENCIA SN, KM 135</v>
          </cell>
          <cell r="J613" t="str">
            <v>28926-524</v>
          </cell>
          <cell r="K613" t="str">
            <v>23724182000149</v>
          </cell>
        </row>
        <row r="614">
          <cell r="A614">
            <v>212067</v>
          </cell>
          <cell r="B614" t="str">
            <v>212067</v>
          </cell>
          <cell r="C614" t="str">
            <v>S</v>
          </cell>
          <cell r="D614" t="str">
            <v>CARMELITO DA SILVA ME</v>
          </cell>
          <cell r="E614" t="str">
            <v>BA</v>
          </cell>
          <cell r="F614" t="str">
            <v>SALVADOR</v>
          </cell>
          <cell r="G614" t="str">
            <v>SUSSUARANA</v>
          </cell>
          <cell r="H614" t="str">
            <v>PM</v>
          </cell>
          <cell r="I614" t="str">
            <v>AV ULYSSES GUIMARAES 4554, SL</v>
          </cell>
          <cell r="J614" t="str">
            <v>41213-000</v>
          </cell>
          <cell r="K614" t="str">
            <v>24158758000110</v>
          </cell>
        </row>
        <row r="615">
          <cell r="A615">
            <v>21337</v>
          </cell>
          <cell r="B615" t="str">
            <v>21337</v>
          </cell>
          <cell r="C615" t="str">
            <v>R</v>
          </cell>
          <cell r="D615" t="str">
            <v>FERRAGRALE COM FERRAG LTDA ME</v>
          </cell>
          <cell r="E615" t="str">
            <v>SP</v>
          </cell>
          <cell r="F615" t="str">
            <v>SAO PAULO</v>
          </cell>
          <cell r="G615" t="str">
            <v>VL MALVINA</v>
          </cell>
          <cell r="H615" t="str">
            <v>PN</v>
          </cell>
          <cell r="I615" t="str">
            <v>R DOS MARCENEIROS 81, D</v>
          </cell>
          <cell r="J615" t="str">
            <v>08470-420</v>
          </cell>
          <cell r="K615" t="str">
            <v>02561764000181</v>
          </cell>
        </row>
        <row r="616">
          <cell r="A616">
            <v>213846</v>
          </cell>
          <cell r="B616" t="str">
            <v>213846</v>
          </cell>
          <cell r="C616" t="str">
            <v>R</v>
          </cell>
          <cell r="D616" t="str">
            <v>R FELIX SOBRINHO VAREJISTA ME</v>
          </cell>
          <cell r="E616" t="str">
            <v>RN</v>
          </cell>
          <cell r="F616" t="str">
            <v>NATAL</v>
          </cell>
          <cell r="G616" t="str">
            <v>PAJUCARA</v>
          </cell>
          <cell r="H616" t="str">
            <v>PM</v>
          </cell>
          <cell r="I616" t="str">
            <v>R POETA JUVENAL ANT S N, LOT K</v>
          </cell>
          <cell r="J616" t="str">
            <v>59122-522</v>
          </cell>
          <cell r="K616" t="str">
            <v>01879333000103</v>
          </cell>
        </row>
        <row r="617">
          <cell r="A617">
            <v>21407</v>
          </cell>
          <cell r="B617" t="str">
            <v>21407</v>
          </cell>
          <cell r="C617" t="str">
            <v>S</v>
          </cell>
          <cell r="D617" t="str">
            <v>L COLODETTI MAT CONSTR LTDA ME</v>
          </cell>
          <cell r="E617" t="str">
            <v>ES</v>
          </cell>
          <cell r="F617" t="str">
            <v>VITORIA</v>
          </cell>
          <cell r="G617" t="str">
            <v>GURIGICA</v>
          </cell>
          <cell r="H617" t="str">
            <v>PM</v>
          </cell>
          <cell r="I617" t="str">
            <v>R DES GILSON MENDONCA 1235</v>
          </cell>
          <cell r="J617" t="str">
            <v>29045-520</v>
          </cell>
          <cell r="K617" t="str">
            <v>02944082000158</v>
          </cell>
        </row>
        <row r="618">
          <cell r="A618">
            <v>21423</v>
          </cell>
          <cell r="B618" t="str">
            <v>21423</v>
          </cell>
          <cell r="C618" t="str">
            <v>R</v>
          </cell>
          <cell r="D618" t="str">
            <v>M O C PISOS LTDA</v>
          </cell>
          <cell r="E618" t="str">
            <v>MG</v>
          </cell>
          <cell r="F618" t="str">
            <v>MONTES CLAROS</v>
          </cell>
          <cell r="G618" t="str">
            <v>CENTRO</v>
          </cell>
          <cell r="H618" t="str">
            <v>PG</v>
          </cell>
          <cell r="I618" t="str">
            <v>AV ARTHUR BERNARDES 268</v>
          </cell>
          <cell r="J618" t="str">
            <v>39400-018</v>
          </cell>
          <cell r="K618" t="str">
            <v>03130048000102</v>
          </cell>
        </row>
        <row r="619">
          <cell r="A619">
            <v>214604</v>
          </cell>
          <cell r="B619" t="str">
            <v>214604</v>
          </cell>
          <cell r="C619" t="str">
            <v>R</v>
          </cell>
          <cell r="D619" t="str">
            <v>NEW CENTER-RS COMERCIO DE MATERIAIS</v>
          </cell>
          <cell r="E619" t="str">
            <v>PB</v>
          </cell>
          <cell r="F619" t="str">
            <v>JOAO PESSOA</v>
          </cell>
          <cell r="G619" t="str">
            <v>MANAIRA</v>
          </cell>
          <cell r="H619" t="str">
            <v>PM</v>
          </cell>
          <cell r="I619" t="str">
            <v>AV JOAO CANCIO DA SILVA 433</v>
          </cell>
          <cell r="J619" t="str">
            <v>58035-260</v>
          </cell>
          <cell r="K619" t="str">
            <v>10753101000197</v>
          </cell>
        </row>
        <row r="620">
          <cell r="A620">
            <v>214604</v>
          </cell>
          <cell r="B620" t="str">
            <v>214604</v>
          </cell>
          <cell r="C620" t="str">
            <v>R</v>
          </cell>
          <cell r="D620" t="str">
            <v>NEW CENTER-RS COMERCIO DE MATERIAIS</v>
          </cell>
          <cell r="E620" t="str">
            <v>PB</v>
          </cell>
          <cell r="F620" t="str">
            <v>JOAO PESSOA</v>
          </cell>
          <cell r="G620" t="str">
            <v>MANAIRA</v>
          </cell>
          <cell r="H620" t="str">
            <v>46</v>
          </cell>
          <cell r="I620" t="str">
            <v>AV JOAO CANCIO DA SILVA 433</v>
          </cell>
          <cell r="J620" t="str">
            <v>58035-260</v>
          </cell>
          <cell r="K620" t="str">
            <v>10753101000197</v>
          </cell>
        </row>
        <row r="621">
          <cell r="A621">
            <v>214759</v>
          </cell>
          <cell r="B621" t="str">
            <v>214759</v>
          </cell>
          <cell r="C621" t="str">
            <v>R</v>
          </cell>
          <cell r="D621" t="str">
            <v>L C DOS SANTOS SOARES ME</v>
          </cell>
          <cell r="E621" t="str">
            <v>PE</v>
          </cell>
          <cell r="F621" t="str">
            <v>RECIFE</v>
          </cell>
          <cell r="G621" t="str">
            <v>IBURA</v>
          </cell>
          <cell r="H621" t="str">
            <v>PN</v>
          </cell>
          <cell r="I621" t="str">
            <v>AV DOIS RIOS 453, LJ D</v>
          </cell>
          <cell r="J621" t="str">
            <v>51230-000</v>
          </cell>
          <cell r="K621" t="str">
            <v>24653375000119</v>
          </cell>
        </row>
        <row r="622">
          <cell r="A622">
            <v>219820</v>
          </cell>
          <cell r="B622" t="str">
            <v>37576</v>
          </cell>
          <cell r="C622" t="str">
            <v>S</v>
          </cell>
          <cell r="D622" t="str">
            <v>FLAMBOYANT MAT CONSTR LTDA</v>
          </cell>
          <cell r="E622" t="str">
            <v>GO</v>
          </cell>
          <cell r="F622" t="str">
            <v>GOIANIA</v>
          </cell>
          <cell r="G622" t="str">
            <v>JD SANTO ANTONIO</v>
          </cell>
          <cell r="H622" t="str">
            <v>PI</v>
          </cell>
          <cell r="I622" t="str">
            <v>AL DO CONTORNO SN, QD 34</v>
          </cell>
          <cell r="J622" t="str">
            <v>74853-120</v>
          </cell>
          <cell r="K622" t="str">
            <v>26734871000556</v>
          </cell>
        </row>
        <row r="623">
          <cell r="A623">
            <v>214963</v>
          </cell>
          <cell r="B623" t="str">
            <v>214963</v>
          </cell>
          <cell r="C623" t="str">
            <v>S</v>
          </cell>
          <cell r="D623" t="str">
            <v>HM COM FERRAG CONEX ESPECIAIS LTDA</v>
          </cell>
          <cell r="E623" t="str">
            <v>BA</v>
          </cell>
          <cell r="F623" t="str">
            <v>SALVADOR</v>
          </cell>
          <cell r="G623" t="str">
            <v>CALCADA</v>
          </cell>
          <cell r="H623" t="str">
            <v>PM</v>
          </cell>
          <cell r="I623" t="str">
            <v>R BARAO DE COTEGIPE 257, LJ 01</v>
          </cell>
          <cell r="J623" t="str">
            <v>40411-002</v>
          </cell>
          <cell r="K623" t="str">
            <v>14147697000132</v>
          </cell>
        </row>
        <row r="624">
          <cell r="A624">
            <v>215293</v>
          </cell>
          <cell r="B624" t="str">
            <v>215293</v>
          </cell>
          <cell r="C624" t="str">
            <v>S</v>
          </cell>
          <cell r="D624" t="str">
            <v>PEKPLAST MAT CONSTR LTDA EPP</v>
          </cell>
          <cell r="E624" t="str">
            <v>AM</v>
          </cell>
          <cell r="F624" t="str">
            <v>MANAUS</v>
          </cell>
          <cell r="G624" t="str">
            <v>FLORES</v>
          </cell>
          <cell r="H624" t="str">
            <v>PM</v>
          </cell>
          <cell r="I624" t="str">
            <v>R BARAO DO RIO BRANCO 1195</v>
          </cell>
          <cell r="J624" t="str">
            <v>69058-581</v>
          </cell>
          <cell r="K624" t="str">
            <v>08695830000192</v>
          </cell>
        </row>
        <row r="625">
          <cell r="A625">
            <v>215606</v>
          </cell>
          <cell r="B625" t="str">
            <v>215606</v>
          </cell>
          <cell r="C625" t="str">
            <v>S</v>
          </cell>
          <cell r="D625" t="str">
            <v>TELHA DO NORTE EIRELI</v>
          </cell>
          <cell r="E625" t="str">
            <v>PA</v>
          </cell>
          <cell r="F625" t="str">
            <v>BELEM</v>
          </cell>
          <cell r="G625" t="str">
            <v>NAZARE</v>
          </cell>
          <cell r="H625" t="str">
            <v>PN</v>
          </cell>
          <cell r="I625" t="str">
            <v>R BOAVENTURA DA SILVA 1514, B</v>
          </cell>
          <cell r="J625" t="str">
            <v>66055-090</v>
          </cell>
          <cell r="K625" t="str">
            <v>23180849000190</v>
          </cell>
        </row>
        <row r="626">
          <cell r="A626">
            <v>21580</v>
          </cell>
          <cell r="B626" t="str">
            <v>21580</v>
          </cell>
          <cell r="C626" t="str">
            <v>R</v>
          </cell>
          <cell r="D626" t="str">
            <v>LOJA DE FERRAG GOIS LTDA ME</v>
          </cell>
          <cell r="E626" t="str">
            <v>SP</v>
          </cell>
          <cell r="F626" t="str">
            <v>SAO PAULO</v>
          </cell>
          <cell r="G626" t="str">
            <v>JD CAPELA</v>
          </cell>
          <cell r="H626" t="str">
            <v>PM</v>
          </cell>
          <cell r="I626" t="str">
            <v>ESTR DO MBOI MIRIM 9879 A</v>
          </cell>
          <cell r="J626" t="str">
            <v>04948-030</v>
          </cell>
          <cell r="K626" t="str">
            <v>53356234000132</v>
          </cell>
        </row>
        <row r="627">
          <cell r="A627">
            <v>21582</v>
          </cell>
          <cell r="B627" t="str">
            <v>21582</v>
          </cell>
          <cell r="C627" t="str">
            <v>R</v>
          </cell>
          <cell r="D627" t="str">
            <v>L &amp; F CARDOSO LTDA ME</v>
          </cell>
          <cell r="E627" t="str">
            <v>SP</v>
          </cell>
          <cell r="F627" t="str">
            <v>SAO PAULO</v>
          </cell>
          <cell r="G627" t="str">
            <v>JD COIMBRA</v>
          </cell>
          <cell r="H627" t="str">
            <v>PN</v>
          </cell>
          <cell r="I627" t="str">
            <v>R MAX PLANCK 200</v>
          </cell>
          <cell r="J627" t="str">
            <v>03693-030</v>
          </cell>
          <cell r="K627" t="str">
            <v>00441425000136</v>
          </cell>
        </row>
        <row r="628">
          <cell r="A628">
            <v>21590</v>
          </cell>
          <cell r="B628" t="str">
            <v>21590</v>
          </cell>
          <cell r="C628" t="str">
            <v>S</v>
          </cell>
          <cell r="D628" t="str">
            <v>ATENAS MAT CONSTR LTDA</v>
          </cell>
          <cell r="E628" t="str">
            <v>PR</v>
          </cell>
          <cell r="F628" t="str">
            <v>CURITIBA</v>
          </cell>
          <cell r="G628" t="str">
            <v>BOA VISTA</v>
          </cell>
          <cell r="H628" t="str">
            <v>PH</v>
          </cell>
          <cell r="I628" t="str">
            <v>AV PARANA 2025</v>
          </cell>
          <cell r="J628" t="str">
            <v>82510-000</v>
          </cell>
          <cell r="K628" t="str">
            <v>79109088000134</v>
          </cell>
        </row>
        <row r="629">
          <cell r="A629">
            <v>215914</v>
          </cell>
          <cell r="B629" t="str">
            <v>215914</v>
          </cell>
          <cell r="C629" t="str">
            <v>S</v>
          </cell>
          <cell r="D629" t="str">
            <v>ENCANEL COM MAT CONSTR LTDA</v>
          </cell>
          <cell r="E629" t="str">
            <v>TO</v>
          </cell>
          <cell r="F629" t="str">
            <v>PALMAS</v>
          </cell>
          <cell r="G629" t="str">
            <v>PLANO DIRETOR SUL</v>
          </cell>
          <cell r="H629" t="str">
            <v>PM</v>
          </cell>
          <cell r="I629" t="str">
            <v>112 SUL RUA SR 3 LT 42 E 44 SN</v>
          </cell>
          <cell r="J629" t="str">
            <v>77020-172</v>
          </cell>
          <cell r="K629" t="str">
            <v>00332752000230</v>
          </cell>
        </row>
        <row r="630">
          <cell r="A630">
            <v>215976</v>
          </cell>
          <cell r="B630" t="str">
            <v>215976</v>
          </cell>
          <cell r="C630" t="str">
            <v>R</v>
          </cell>
          <cell r="D630" t="str">
            <v>C F C MAT CONSTR LTDA ME EPP</v>
          </cell>
          <cell r="E630" t="str">
            <v>SC</v>
          </cell>
          <cell r="F630" t="str">
            <v>FLORIANOPOLIS</v>
          </cell>
          <cell r="G630" t="str">
            <v>CACHOEIRA DO BOM JESUS</v>
          </cell>
          <cell r="H630" t="str">
            <v>PO</v>
          </cell>
          <cell r="I630" t="str">
            <v>AV LUIZ BOITEUX PIAZZA 2140, S</v>
          </cell>
          <cell r="J630" t="str">
            <v>88056-000</v>
          </cell>
          <cell r="K630" t="str">
            <v>10440321000160</v>
          </cell>
        </row>
        <row r="631">
          <cell r="A631">
            <v>216017</v>
          </cell>
          <cell r="B631" t="str">
            <v>216017</v>
          </cell>
          <cell r="C631" t="str">
            <v>R</v>
          </cell>
          <cell r="D631" t="str">
            <v>E R CONGA ME</v>
          </cell>
          <cell r="E631" t="str">
            <v>SP</v>
          </cell>
          <cell r="F631" t="str">
            <v>SAO PAULO</v>
          </cell>
          <cell r="G631" t="str">
            <v>VL SONIA</v>
          </cell>
          <cell r="H631" t="str">
            <v>PN</v>
          </cell>
          <cell r="I631" t="str">
            <v>R DR SILVIO DANTE BERTACCHI 26</v>
          </cell>
          <cell r="J631" t="str">
            <v>05625-000</v>
          </cell>
          <cell r="K631" t="str">
            <v>24119839000101</v>
          </cell>
        </row>
        <row r="632">
          <cell r="A632">
            <v>21628</v>
          </cell>
          <cell r="B632" t="str">
            <v>21628</v>
          </cell>
          <cell r="C632" t="str">
            <v>R</v>
          </cell>
          <cell r="D632" t="str">
            <v>FERRAG CONSTR ROSSONI LTDA</v>
          </cell>
          <cell r="E632" t="str">
            <v>RS</v>
          </cell>
          <cell r="F632" t="str">
            <v>PORTO ALEGRE</v>
          </cell>
          <cell r="G632" t="str">
            <v>SARANDI</v>
          </cell>
          <cell r="H632" t="str">
            <v>PM</v>
          </cell>
          <cell r="I632" t="str">
            <v>AV FARIA LOBATO 783</v>
          </cell>
          <cell r="J632" t="str">
            <v>91110-460</v>
          </cell>
          <cell r="K632" t="str">
            <v>02318170000144</v>
          </cell>
        </row>
        <row r="633">
          <cell r="A633">
            <v>216498</v>
          </cell>
          <cell r="B633" t="str">
            <v>216498</v>
          </cell>
          <cell r="C633" t="str">
            <v>R</v>
          </cell>
          <cell r="D633" t="str">
            <v>JOCELIO SANTOS GONCALVES ME</v>
          </cell>
          <cell r="E633" t="str">
            <v>PB</v>
          </cell>
          <cell r="F633" t="str">
            <v>CAMPINA GRANDE</v>
          </cell>
          <cell r="G633" t="str">
            <v>CATOLE</v>
          </cell>
          <cell r="H633" t="str">
            <v>PM</v>
          </cell>
          <cell r="I633" t="str">
            <v>R MANOEL DE BARROS 44</v>
          </cell>
          <cell r="J633" t="str">
            <v>58410-478</v>
          </cell>
          <cell r="K633" t="str">
            <v>10378991000102</v>
          </cell>
        </row>
        <row r="634">
          <cell r="A634">
            <v>216570</v>
          </cell>
          <cell r="B634" t="str">
            <v>216570</v>
          </cell>
          <cell r="C634" t="str">
            <v>R</v>
          </cell>
          <cell r="D634" t="str">
            <v>MACARIO CENTER TINTAS LTDA</v>
          </cell>
          <cell r="E634" t="str">
            <v>SE</v>
          </cell>
          <cell r="F634" t="str">
            <v>ARACAJU</v>
          </cell>
          <cell r="G634" t="str">
            <v>CIRURGIA</v>
          </cell>
          <cell r="H634" t="str">
            <v>PM</v>
          </cell>
          <cell r="I634" t="str">
            <v>AV ENG GENTIL TAVARES 1193</v>
          </cell>
          <cell r="J634" t="str">
            <v>49055-260</v>
          </cell>
          <cell r="K634" t="str">
            <v>05603932000142</v>
          </cell>
        </row>
        <row r="635">
          <cell r="A635">
            <v>216668</v>
          </cell>
          <cell r="B635" t="str">
            <v>216668</v>
          </cell>
          <cell r="C635" t="str">
            <v>R</v>
          </cell>
          <cell r="D635" t="str">
            <v>WALTER GUY LOPES STERSI</v>
          </cell>
          <cell r="E635" t="str">
            <v>MG</v>
          </cell>
          <cell r="F635" t="str">
            <v>JUIZ DE FORA</v>
          </cell>
          <cell r="G635" t="str">
            <v>AEROPORTO</v>
          </cell>
          <cell r="H635" t="str">
            <v>PM</v>
          </cell>
          <cell r="I635" t="str">
            <v>AV EUGENIO DO NASCIMENTO 539</v>
          </cell>
          <cell r="J635" t="str">
            <v>36038-330</v>
          </cell>
          <cell r="K635" t="str">
            <v>24962826000108</v>
          </cell>
        </row>
        <row r="636">
          <cell r="A636">
            <v>216773</v>
          </cell>
          <cell r="B636" t="str">
            <v>216773</v>
          </cell>
          <cell r="C636" t="str">
            <v>R</v>
          </cell>
          <cell r="D636" t="str">
            <v>C W L 2015 MAT CONSTR EIRELI</v>
          </cell>
          <cell r="E636" t="str">
            <v>RJ</v>
          </cell>
          <cell r="F636" t="str">
            <v>RIO DE JANEIRO</v>
          </cell>
          <cell r="G636" t="str">
            <v>BANGU</v>
          </cell>
          <cell r="H636" t="str">
            <v>PO</v>
          </cell>
          <cell r="I636" t="str">
            <v>ESTR DO TAQUARAL 1440</v>
          </cell>
          <cell r="J636" t="str">
            <v>21842-550</v>
          </cell>
          <cell r="K636" t="str">
            <v>23237352000160</v>
          </cell>
        </row>
        <row r="637">
          <cell r="A637">
            <v>217034</v>
          </cell>
          <cell r="B637" t="str">
            <v>217034</v>
          </cell>
          <cell r="C637" t="str">
            <v>R</v>
          </cell>
          <cell r="D637" t="str">
            <v>CONSTRUA MAIS MAT CONSTR ELETR LTDA</v>
          </cell>
          <cell r="E637" t="str">
            <v>MG</v>
          </cell>
          <cell r="F637" t="str">
            <v>BELO HORIZONTE</v>
          </cell>
          <cell r="G637" t="str">
            <v>SALGADO FILHO</v>
          </cell>
          <cell r="H637" t="str">
            <v>PM</v>
          </cell>
          <cell r="I637" t="str">
            <v>R MAQUINE 42, LJ A</v>
          </cell>
          <cell r="J637" t="str">
            <v>30550-176</v>
          </cell>
          <cell r="K637" t="str">
            <v>19516793000124</v>
          </cell>
        </row>
        <row r="638">
          <cell r="A638">
            <v>217100</v>
          </cell>
          <cell r="B638" t="str">
            <v>217100</v>
          </cell>
          <cell r="C638" t="str">
            <v>R</v>
          </cell>
          <cell r="D638" t="str">
            <v>B S PARQUE BRASILIA MAT CONSTR LTDA</v>
          </cell>
          <cell r="E638" t="str">
            <v>SP</v>
          </cell>
          <cell r="F638" t="str">
            <v>SAO PAULO</v>
          </cell>
          <cell r="G638" t="str">
            <v>SAPOPEMBA</v>
          </cell>
          <cell r="H638" t="str">
            <v>PN</v>
          </cell>
          <cell r="I638" t="str">
            <v>AV SAPOPEMBA 4450</v>
          </cell>
          <cell r="J638" t="str">
            <v>03374-000</v>
          </cell>
          <cell r="K638" t="str">
            <v>21930726000101</v>
          </cell>
        </row>
        <row r="639">
          <cell r="A639">
            <v>217218</v>
          </cell>
          <cell r="B639" t="str">
            <v>217218</v>
          </cell>
          <cell r="C639" t="str">
            <v>S</v>
          </cell>
          <cell r="D639" t="str">
            <v>TRANS BUACHACK LTDA</v>
          </cell>
          <cell r="E639" t="str">
            <v>PR</v>
          </cell>
          <cell r="F639" t="str">
            <v>CURITIBA</v>
          </cell>
          <cell r="G639" t="str">
            <v>CIC</v>
          </cell>
          <cell r="H639" t="str">
            <v>PN</v>
          </cell>
          <cell r="I639" t="str">
            <v>R DESEMB CID CAMPELO 5590</v>
          </cell>
          <cell r="J639" t="str">
            <v>81250-510</v>
          </cell>
          <cell r="K639" t="str">
            <v>12156548000104</v>
          </cell>
        </row>
        <row r="640">
          <cell r="A640">
            <v>21727</v>
          </cell>
          <cell r="B640" t="str">
            <v>21727</v>
          </cell>
          <cell r="C640" t="str">
            <v>R</v>
          </cell>
          <cell r="D640" t="str">
            <v>ANTONIO CLAUDIO MENDONCA XIMENES</v>
          </cell>
          <cell r="E640" t="str">
            <v>CE</v>
          </cell>
          <cell r="F640" t="str">
            <v>FORTALEZA</v>
          </cell>
          <cell r="G640" t="str">
            <v>PAPICU</v>
          </cell>
          <cell r="H640" t="str">
            <v>PM</v>
          </cell>
          <cell r="I640" t="str">
            <v>AV ENG SANTANA JUNIOR 2591</v>
          </cell>
          <cell r="J640" t="str">
            <v>60175-650</v>
          </cell>
          <cell r="K640" t="str">
            <v>41313594000178</v>
          </cell>
        </row>
        <row r="641">
          <cell r="A641">
            <v>217635</v>
          </cell>
          <cell r="B641" t="str">
            <v>217635</v>
          </cell>
          <cell r="C641" t="str">
            <v>R</v>
          </cell>
          <cell r="D641" t="str">
            <v>INOVE MOEMA COM MAT CONSTR LTDA</v>
          </cell>
          <cell r="E641" t="str">
            <v>SP</v>
          </cell>
          <cell r="F641" t="str">
            <v>SAO PAULO</v>
          </cell>
          <cell r="G641" t="str">
            <v>MOEMA</v>
          </cell>
          <cell r="H641" t="str">
            <v>PO</v>
          </cell>
          <cell r="I641" t="str">
            <v>AL DOS ARAPANES 854</v>
          </cell>
          <cell r="J641" t="str">
            <v>04524-001</v>
          </cell>
          <cell r="K641" t="str">
            <v>25063666000110</v>
          </cell>
        </row>
        <row r="642">
          <cell r="A642">
            <v>21790</v>
          </cell>
          <cell r="B642" t="str">
            <v>21790</v>
          </cell>
          <cell r="C642" t="str">
            <v>R</v>
          </cell>
          <cell r="D642" t="str">
            <v>GIDEONE DE JESUS FELICIANO ME</v>
          </cell>
          <cell r="E642" t="str">
            <v>SP</v>
          </cell>
          <cell r="F642" t="str">
            <v>SAO JOSE DOS CAMPOS</v>
          </cell>
          <cell r="G642" t="str">
            <v>JD CEREJEIRAS</v>
          </cell>
          <cell r="H642" t="str">
            <v>PM</v>
          </cell>
          <cell r="I642" t="str">
            <v>R QUINZE DE JULHO 523</v>
          </cell>
          <cell r="J642" t="str">
            <v>12225-570</v>
          </cell>
          <cell r="K642" t="str">
            <v>01807823000196</v>
          </cell>
        </row>
        <row r="643">
          <cell r="A643">
            <v>110083</v>
          </cell>
          <cell r="B643" t="str">
            <v>110083</v>
          </cell>
          <cell r="C643" t="str">
            <v>H</v>
          </cell>
          <cell r="D643" t="str">
            <v>LEROY MERLIN CIA BRASILEIRA BRICOLA</v>
          </cell>
          <cell r="E643" t="str">
            <v>MG</v>
          </cell>
          <cell r="F643" t="str">
            <v>BELO HORIZONTE</v>
          </cell>
          <cell r="G643" t="str">
            <v>BELVEDERE</v>
          </cell>
          <cell r="H643" t="str">
            <v>54</v>
          </cell>
          <cell r="I643" t="str">
            <v>ROD BR 356 7515</v>
          </cell>
          <cell r="J643" t="str">
            <v>30320-765</v>
          </cell>
          <cell r="K643" t="str">
            <v>01438784002140</v>
          </cell>
        </row>
        <row r="644">
          <cell r="A644">
            <v>132071</v>
          </cell>
          <cell r="B644" t="str">
            <v>62961</v>
          </cell>
          <cell r="C644" t="str">
            <v>H</v>
          </cell>
          <cell r="D644" t="str">
            <v>LEROY MERLIN CIA BRASILEIRA BRICOLA</v>
          </cell>
          <cell r="E644" t="str">
            <v>DF</v>
          </cell>
          <cell r="F644" t="str">
            <v>BRASILIA</v>
          </cell>
          <cell r="G644" t="str">
            <v>AREAL AGUAS CLARAS</v>
          </cell>
          <cell r="H644" t="str">
            <v>54</v>
          </cell>
          <cell r="I644" t="str">
            <v>Q QS 3 R 420 SN, LT 4</v>
          </cell>
          <cell r="J644" t="str">
            <v>71953-100</v>
          </cell>
          <cell r="K644" t="str">
            <v>01438784002574</v>
          </cell>
        </row>
        <row r="645">
          <cell r="A645">
            <v>169034</v>
          </cell>
          <cell r="B645" t="str">
            <v>169034</v>
          </cell>
          <cell r="C645" t="str">
            <v>H</v>
          </cell>
          <cell r="D645" t="str">
            <v>LEROY MERLIN CIA BRASILEIRA BRICOLA</v>
          </cell>
          <cell r="E645" t="str">
            <v>SP</v>
          </cell>
          <cell r="F645" t="str">
            <v>SAO JOSE DO RIO PRETO</v>
          </cell>
          <cell r="G645" t="str">
            <v>JARDIM SAO MARCO</v>
          </cell>
          <cell r="H645" t="str">
            <v>54</v>
          </cell>
          <cell r="I645" t="str">
            <v>AV MARIO ANDREAZZA 501</v>
          </cell>
          <cell r="J645" t="str">
            <v>15081-490</v>
          </cell>
          <cell r="K645" t="str">
            <v>01438784003899</v>
          </cell>
        </row>
        <row r="646">
          <cell r="A646">
            <v>170739</v>
          </cell>
          <cell r="B646" t="str">
            <v>170739</v>
          </cell>
          <cell r="C646" t="str">
            <v>H</v>
          </cell>
          <cell r="D646" t="str">
            <v>LEROY MERLIN CIA BRASILEIRA BRICOLA</v>
          </cell>
          <cell r="E646" t="str">
            <v>MG</v>
          </cell>
          <cell r="F646" t="str">
            <v>BELO HORIZONTE</v>
          </cell>
          <cell r="G646" t="str">
            <v>DOM JOAQUIM</v>
          </cell>
          <cell r="H646" t="str">
            <v>54</v>
          </cell>
          <cell r="I646" t="str">
            <v>AV PASTOR ANSELMO SILVESTRE 14</v>
          </cell>
          <cell r="J646" t="str">
            <v>31170-678</v>
          </cell>
          <cell r="K646" t="str">
            <v>01438784004003</v>
          </cell>
        </row>
        <row r="647">
          <cell r="A647">
            <v>204310</v>
          </cell>
          <cell r="B647" t="str">
            <v>204310</v>
          </cell>
          <cell r="C647" t="str">
            <v>H</v>
          </cell>
          <cell r="D647" t="str">
            <v>LEROY MERLIN CIA BRASILEIRA BRICOLA</v>
          </cell>
          <cell r="E647" t="str">
            <v>MS</v>
          </cell>
          <cell r="F647" t="str">
            <v>CAMPO GRANDE</v>
          </cell>
          <cell r="G647" t="str">
            <v>NOVOS ESTADOS</v>
          </cell>
          <cell r="H647" t="str">
            <v>54</v>
          </cell>
          <cell r="I647" t="str">
            <v>AV ARACY TEIXEIRA NAH SN, LT F</v>
          </cell>
          <cell r="J647" t="str">
            <v>79014-482</v>
          </cell>
          <cell r="K647" t="str">
            <v>01438784004941</v>
          </cell>
        </row>
        <row r="648">
          <cell r="A648">
            <v>214753</v>
          </cell>
          <cell r="B648" t="str">
            <v>214753</v>
          </cell>
          <cell r="C648" t="str">
            <v>H</v>
          </cell>
          <cell r="D648" t="str">
            <v>LEROY MERLIN CIA BRASILEIRA BRICOLA</v>
          </cell>
          <cell r="E648" t="str">
            <v>AL</v>
          </cell>
          <cell r="F648" t="str">
            <v>MACEIO</v>
          </cell>
          <cell r="G648" t="str">
            <v>CRUZ DAS ALMAS</v>
          </cell>
          <cell r="H648" t="str">
            <v>54</v>
          </cell>
          <cell r="I648" t="str">
            <v>AV COMENDADOR GUSTAVO PAIVA SN</v>
          </cell>
          <cell r="J648" t="str">
            <v>57038-000</v>
          </cell>
          <cell r="K648" t="str">
            <v>01438784005590</v>
          </cell>
        </row>
        <row r="649">
          <cell r="A649">
            <v>223596</v>
          </cell>
          <cell r="B649" t="str">
            <v>223596</v>
          </cell>
          <cell r="C649" t="str">
            <v>H</v>
          </cell>
          <cell r="D649" t="str">
            <v>LEROY MERLIN CIA BRASILEIRA BRICOLA</v>
          </cell>
          <cell r="E649" t="str">
            <v>CE</v>
          </cell>
          <cell r="F649" t="str">
            <v>FORTALEZA</v>
          </cell>
          <cell r="G649" t="str">
            <v>EDSON QUEIROZ</v>
          </cell>
          <cell r="H649" t="str">
            <v>54</v>
          </cell>
          <cell r="I649" t="str">
            <v>AV SEBASTIAO DE ABREU 600</v>
          </cell>
          <cell r="J649" t="str">
            <v>60811-440</v>
          </cell>
          <cell r="K649" t="str">
            <v>01438784004356</v>
          </cell>
        </row>
        <row r="650">
          <cell r="A650">
            <v>267766</v>
          </cell>
          <cell r="B650" t="str">
            <v>62961</v>
          </cell>
          <cell r="C650" t="str">
            <v>H</v>
          </cell>
          <cell r="D650" t="str">
            <v>LEROY MERLIN COMPANHIA BRASILEIRA</v>
          </cell>
          <cell r="E650" t="str">
            <v>ES</v>
          </cell>
          <cell r="F650" t="str">
            <v>VITORIA</v>
          </cell>
          <cell r="G650" t="str">
            <v>AEROPORTO</v>
          </cell>
          <cell r="H650" t="str">
            <v>54</v>
          </cell>
          <cell r="I650" t="str">
            <v>AV FERNANDO FERRARI 3800</v>
          </cell>
          <cell r="J650" t="str">
            <v>29075-920</v>
          </cell>
          <cell r="K650" t="str">
            <v>01438784006219</v>
          </cell>
        </row>
        <row r="651">
          <cell r="A651">
            <v>47001</v>
          </cell>
          <cell r="B651" t="str">
            <v>62961</v>
          </cell>
          <cell r="C651" t="str">
            <v>H</v>
          </cell>
          <cell r="D651" t="str">
            <v>LEROY MERLIN CIA BRASILEIRA BRICOLA</v>
          </cell>
          <cell r="E651" t="str">
            <v>PR</v>
          </cell>
          <cell r="F651" t="str">
            <v>CURITIBA</v>
          </cell>
          <cell r="G651" t="str">
            <v>PAROLIN</v>
          </cell>
          <cell r="H651" t="str">
            <v>54</v>
          </cell>
          <cell r="I651" t="str">
            <v>AV PRESIDENTE WENCESLAU BRAS 8</v>
          </cell>
          <cell r="J651" t="str">
            <v>81030-030</v>
          </cell>
          <cell r="K651" t="str">
            <v>01438784001098</v>
          </cell>
        </row>
        <row r="652">
          <cell r="A652">
            <v>54266</v>
          </cell>
          <cell r="B652" t="str">
            <v>54266</v>
          </cell>
          <cell r="C652" t="str">
            <v>H</v>
          </cell>
          <cell r="D652" t="str">
            <v>LEROY MERLIN COMPANHIA BRASILEIRA</v>
          </cell>
          <cell r="E652" t="str">
            <v>RJ</v>
          </cell>
          <cell r="F652" t="str">
            <v>RIO DE JANEIRO</v>
          </cell>
          <cell r="G652" t="str">
            <v>BARRA DA TIJUCA</v>
          </cell>
          <cell r="H652" t="str">
            <v>54</v>
          </cell>
          <cell r="I652" t="str">
            <v>AV AYRTON SENNA 2000</v>
          </cell>
          <cell r="J652" t="str">
            <v>22775-003</v>
          </cell>
          <cell r="K652" t="str">
            <v>01438784001250</v>
          </cell>
        </row>
        <row r="653">
          <cell r="A653">
            <v>218108</v>
          </cell>
          <cell r="B653" t="str">
            <v>218108</v>
          </cell>
          <cell r="C653" t="str">
            <v>R</v>
          </cell>
          <cell r="D653" t="str">
            <v>RAM COM MAT CONSTR LTDA</v>
          </cell>
          <cell r="E653" t="str">
            <v>RJ</v>
          </cell>
          <cell r="F653" t="str">
            <v>RIO DE JANEIRO</v>
          </cell>
          <cell r="G653" t="str">
            <v>RECREIO DOS BANDEIRANTES</v>
          </cell>
          <cell r="H653" t="str">
            <v>PP</v>
          </cell>
          <cell r="I653" t="str">
            <v>AV DAS AMERICAS 13500</v>
          </cell>
          <cell r="J653" t="str">
            <v>22790-702</v>
          </cell>
          <cell r="K653" t="str">
            <v>25318267000152</v>
          </cell>
        </row>
        <row r="654">
          <cell r="A654">
            <v>218183</v>
          </cell>
          <cell r="B654" t="str">
            <v>218183</v>
          </cell>
          <cell r="C654" t="str">
            <v>R</v>
          </cell>
          <cell r="D654" t="str">
            <v>ALVES E CUNHA ESCRIT DE APOIO ADM</v>
          </cell>
          <cell r="E654" t="str">
            <v>SP</v>
          </cell>
          <cell r="F654" t="str">
            <v>SAO JOSE DOS CAMPOS</v>
          </cell>
          <cell r="G654" t="str">
            <v>JD STA INES I</v>
          </cell>
          <cell r="H654" t="str">
            <v>PM</v>
          </cell>
          <cell r="I654" t="str">
            <v>R FAUZE DIMAS LUMUMBA GONCALVE</v>
          </cell>
          <cell r="J654" t="str">
            <v>12248-460</v>
          </cell>
          <cell r="K654" t="str">
            <v>09407268000117</v>
          </cell>
        </row>
        <row r="655">
          <cell r="A655">
            <v>218245</v>
          </cell>
          <cell r="B655" t="str">
            <v>218245</v>
          </cell>
          <cell r="C655" t="str">
            <v>R</v>
          </cell>
          <cell r="D655" t="str">
            <v>JOSE KLECIO OLIVEIRA DA SILVA COM</v>
          </cell>
          <cell r="E655" t="str">
            <v>SE</v>
          </cell>
          <cell r="F655" t="str">
            <v>ARACAJU</v>
          </cell>
          <cell r="G655" t="str">
            <v>SIQUEIRA CAMPOS</v>
          </cell>
          <cell r="H655" t="str">
            <v>PO</v>
          </cell>
          <cell r="I655" t="str">
            <v>AV DR JOSE DA SILVA RIBEI 18,</v>
          </cell>
          <cell r="J655" t="str">
            <v>49075-170</v>
          </cell>
          <cell r="K655" t="str">
            <v>14440248000188</v>
          </cell>
        </row>
        <row r="656">
          <cell r="A656">
            <v>21825</v>
          </cell>
          <cell r="B656" t="str">
            <v>21825</v>
          </cell>
          <cell r="C656" t="str">
            <v>R</v>
          </cell>
          <cell r="D656" t="str">
            <v>IRMAOS ROGAI MAT CONSTR LTDA</v>
          </cell>
          <cell r="E656" t="str">
            <v>MG</v>
          </cell>
          <cell r="F656" t="str">
            <v>GOVERNADOR VALADARES</v>
          </cell>
          <cell r="G656" t="str">
            <v>TURMALINA</v>
          </cell>
          <cell r="H656" t="str">
            <v>PN</v>
          </cell>
          <cell r="I656" t="str">
            <v>LOC LT 4 QD 77 R SN</v>
          </cell>
          <cell r="J656" t="str">
            <v>35010-000</v>
          </cell>
          <cell r="K656" t="str">
            <v>00817200000131</v>
          </cell>
        </row>
        <row r="657">
          <cell r="A657">
            <v>21840</v>
          </cell>
          <cell r="B657" t="str">
            <v>21840</v>
          </cell>
          <cell r="C657" t="str">
            <v>R</v>
          </cell>
          <cell r="D657" t="str">
            <v>MARIA ADRIANA AGUIAR ARAUJO ME</v>
          </cell>
          <cell r="E657" t="str">
            <v>MG</v>
          </cell>
          <cell r="F657" t="str">
            <v>MONTES CLAROS</v>
          </cell>
          <cell r="G657" t="str">
            <v>ESPLANADA</v>
          </cell>
          <cell r="H657" t="str">
            <v>PO</v>
          </cell>
          <cell r="I657" t="str">
            <v>AV DEP PLINIO RIBEIRO 483</v>
          </cell>
          <cell r="J657" t="str">
            <v>39400-839</v>
          </cell>
          <cell r="K657" t="str">
            <v>01393666000110</v>
          </cell>
        </row>
        <row r="658">
          <cell r="A658">
            <v>21856</v>
          </cell>
          <cell r="B658" t="str">
            <v>21856</v>
          </cell>
          <cell r="C658" t="str">
            <v>R</v>
          </cell>
          <cell r="D658" t="str">
            <v>COML MAT CONSTR CASA NOVA LTDA</v>
          </cell>
          <cell r="E658" t="str">
            <v>SP</v>
          </cell>
          <cell r="F658" t="str">
            <v>CAMPINAS</v>
          </cell>
          <cell r="G658" t="str">
            <v>JD CAMPOSELISEOS</v>
          </cell>
          <cell r="H658" t="str">
            <v>PH</v>
          </cell>
          <cell r="I658" t="str">
            <v>AV PRES JUSCELINO 1273</v>
          </cell>
          <cell r="J658" t="str">
            <v>13058-340</v>
          </cell>
          <cell r="K658" t="str">
            <v>47007836000181</v>
          </cell>
        </row>
        <row r="659">
          <cell r="A659">
            <v>218620</v>
          </cell>
          <cell r="B659" t="str">
            <v>218620</v>
          </cell>
          <cell r="C659" t="str">
            <v>S</v>
          </cell>
          <cell r="D659" t="str">
            <v>GRANDE ACO IND E COM DE ACO LTDA</v>
          </cell>
          <cell r="E659" t="str">
            <v>MS</v>
          </cell>
          <cell r="F659" t="str">
            <v>CAMPO GRANDE</v>
          </cell>
          <cell r="G659" t="str">
            <v>VL CIDADE MORENA</v>
          </cell>
          <cell r="H659" t="str">
            <v>PM</v>
          </cell>
          <cell r="I659" t="str">
            <v>R ITAPECIRICA 618</v>
          </cell>
          <cell r="J659" t="str">
            <v>79064-090</v>
          </cell>
          <cell r="K659" t="str">
            <v>17707168000134</v>
          </cell>
        </row>
        <row r="660">
          <cell r="A660">
            <v>21869</v>
          </cell>
          <cell r="B660" t="str">
            <v>21869</v>
          </cell>
          <cell r="C660" t="str">
            <v>R</v>
          </cell>
          <cell r="D660" t="str">
            <v>POPO PARAFUSOS LTDA ME</v>
          </cell>
          <cell r="E660" t="str">
            <v>RJ</v>
          </cell>
          <cell r="F660" t="str">
            <v>RIO DE JANEIRO</v>
          </cell>
          <cell r="G660" t="str">
            <v>PDE MIGUEL</v>
          </cell>
          <cell r="H660" t="str">
            <v>PN</v>
          </cell>
          <cell r="I660" t="str">
            <v>R SOFIA 329, LJ B</v>
          </cell>
          <cell r="J660" t="str">
            <v>21875-100</v>
          </cell>
          <cell r="K660" t="str">
            <v>86899127000100</v>
          </cell>
        </row>
        <row r="661">
          <cell r="A661">
            <v>218717</v>
          </cell>
          <cell r="B661" t="str">
            <v>218717</v>
          </cell>
          <cell r="C661" t="str">
            <v>R</v>
          </cell>
          <cell r="D661" t="str">
            <v>FERRAJAO MAT CONSTR EIRELI EPP</v>
          </cell>
          <cell r="E661" t="str">
            <v>RS</v>
          </cell>
          <cell r="F661" t="str">
            <v>PORTO ALEGRE</v>
          </cell>
          <cell r="G661" t="str">
            <v>ABERTA DOS MORROS</v>
          </cell>
          <cell r="H661" t="str">
            <v>PN</v>
          </cell>
          <cell r="I661" t="str">
            <v>AV EDGAR PIRES DE CASTRO 583</v>
          </cell>
          <cell r="J661" t="str">
            <v>91787-889</v>
          </cell>
          <cell r="K661" t="str">
            <v>25390152000179</v>
          </cell>
        </row>
        <row r="662">
          <cell r="A662">
            <v>218747</v>
          </cell>
          <cell r="B662" t="str">
            <v>218747</v>
          </cell>
          <cell r="C662" t="str">
            <v>S</v>
          </cell>
          <cell r="D662" t="str">
            <v>SO PISO COM MAT CONSTR LTDA</v>
          </cell>
          <cell r="E662" t="str">
            <v>MT</v>
          </cell>
          <cell r="F662" t="str">
            <v>CUIABA</v>
          </cell>
          <cell r="G662" t="str">
            <v>DOM AQUINO</v>
          </cell>
          <cell r="H662" t="str">
            <v>PE</v>
          </cell>
          <cell r="I662" t="str">
            <v>AV MANOEL JOSE DE ARRUDA 4152</v>
          </cell>
          <cell r="J662" t="str">
            <v>78015-000</v>
          </cell>
          <cell r="K662" t="str">
            <v>01053145000385</v>
          </cell>
        </row>
        <row r="663">
          <cell r="A663">
            <v>218880</v>
          </cell>
          <cell r="B663" t="str">
            <v>218880</v>
          </cell>
          <cell r="C663" t="str">
            <v>R</v>
          </cell>
          <cell r="D663" t="str">
            <v>ANA MARIA DE PAULA ME</v>
          </cell>
          <cell r="E663" t="str">
            <v>MG</v>
          </cell>
          <cell r="F663" t="str">
            <v>POCOS DE CALDAS</v>
          </cell>
          <cell r="G663" t="str">
            <v>JD COUNTRY CLUB</v>
          </cell>
          <cell r="H663" t="str">
            <v>PM</v>
          </cell>
          <cell r="I663" t="str">
            <v>AV MONSENHOR ALDERIGI 320</v>
          </cell>
          <cell r="J663" t="str">
            <v>37704-284</v>
          </cell>
          <cell r="K663" t="str">
            <v>23658071000181</v>
          </cell>
        </row>
        <row r="664">
          <cell r="A664">
            <v>21893</v>
          </cell>
          <cell r="B664" t="str">
            <v>21893</v>
          </cell>
          <cell r="C664" t="str">
            <v>R</v>
          </cell>
          <cell r="D664" t="str">
            <v>SEBASTIAO APARECIDO ARTEM ME</v>
          </cell>
          <cell r="E664" t="str">
            <v>SP</v>
          </cell>
          <cell r="F664" t="str">
            <v>CAMPINAS</v>
          </cell>
          <cell r="G664" t="str">
            <v>JD METANOPOLIS</v>
          </cell>
          <cell r="H664" t="str">
            <v>PM</v>
          </cell>
          <cell r="I664" t="str">
            <v>R JOAO PESSINI 410</v>
          </cell>
          <cell r="J664" t="str">
            <v>13058-364</v>
          </cell>
          <cell r="K664" t="str">
            <v>67879072000121</v>
          </cell>
        </row>
        <row r="665">
          <cell r="A665">
            <v>219098</v>
          </cell>
          <cell r="B665" t="str">
            <v>219098</v>
          </cell>
          <cell r="C665" t="str">
            <v>S</v>
          </cell>
          <cell r="D665" t="str">
            <v>DCAMS COML EIRELI ME</v>
          </cell>
          <cell r="E665" t="str">
            <v>BA</v>
          </cell>
          <cell r="F665" t="str">
            <v>SALVADOR</v>
          </cell>
          <cell r="G665" t="str">
            <v>NOVO HORIZONTE</v>
          </cell>
          <cell r="H665" t="str">
            <v>PM</v>
          </cell>
          <cell r="I665" t="str">
            <v>R NOVO HORIZONTE DA SUSSUARANA</v>
          </cell>
          <cell r="J665" t="str">
            <v>41218-033</v>
          </cell>
          <cell r="K665" t="str">
            <v>23689881000103</v>
          </cell>
        </row>
        <row r="666">
          <cell r="A666">
            <v>219208</v>
          </cell>
          <cell r="B666" t="str">
            <v>219208</v>
          </cell>
          <cell r="C666" t="str">
            <v>R</v>
          </cell>
          <cell r="D666" t="str">
            <v>T C P INSTALACOES EIRELI EPP</v>
          </cell>
          <cell r="E666" t="str">
            <v>SP</v>
          </cell>
          <cell r="F666" t="str">
            <v>SAO JOSE DOS CAMPOS</v>
          </cell>
          <cell r="G666" t="str">
            <v>JD SANTA INES I</v>
          </cell>
          <cell r="H666" t="str">
            <v>PM</v>
          </cell>
          <cell r="I666" t="str">
            <v>R AUGUSTO ANTONIO DE MAGALHAES</v>
          </cell>
          <cell r="J666" t="str">
            <v>12248-250</v>
          </cell>
          <cell r="K666" t="str">
            <v>24331998000175</v>
          </cell>
        </row>
        <row r="667">
          <cell r="A667">
            <v>21926</v>
          </cell>
          <cell r="B667" t="str">
            <v>21926</v>
          </cell>
          <cell r="C667" t="str">
            <v>R</v>
          </cell>
          <cell r="D667" t="str">
            <v>MAT CONSTR DOIS DE JULHO LTDA</v>
          </cell>
          <cell r="E667" t="str">
            <v>SP</v>
          </cell>
          <cell r="F667" t="str">
            <v>SAO PAULO</v>
          </cell>
          <cell r="G667" t="str">
            <v>RIO PEQUENO</v>
          </cell>
          <cell r="H667" t="str">
            <v>PG</v>
          </cell>
          <cell r="I667" t="str">
            <v>AV DO RIO PEQUENO 1106, 1116</v>
          </cell>
          <cell r="J667" t="str">
            <v>05379-000</v>
          </cell>
          <cell r="K667" t="str">
            <v>49045321000100</v>
          </cell>
        </row>
        <row r="668">
          <cell r="A668">
            <v>219266</v>
          </cell>
          <cell r="B668" t="str">
            <v>219266</v>
          </cell>
          <cell r="C668" t="str">
            <v>R</v>
          </cell>
          <cell r="D668" t="str">
            <v>TELHAS CAMPINHO CAMPO GRANDE LTDA</v>
          </cell>
          <cell r="E668" t="str">
            <v>RJ</v>
          </cell>
          <cell r="F668" t="str">
            <v>RIO DE JANEIRO</v>
          </cell>
          <cell r="G668" t="str">
            <v>COSMOS</v>
          </cell>
          <cell r="H668" t="str">
            <v>PJ</v>
          </cell>
          <cell r="I668" t="str">
            <v>ESTR DO CAMPINHO 4522, LOJA</v>
          </cell>
          <cell r="J668" t="str">
            <v>23068-032</v>
          </cell>
          <cell r="K668" t="str">
            <v>25426688000105</v>
          </cell>
        </row>
        <row r="669">
          <cell r="A669">
            <v>280910</v>
          </cell>
          <cell r="B669" t="str">
            <v>280910</v>
          </cell>
          <cell r="C669" t="str">
            <v>R</v>
          </cell>
          <cell r="D669" t="str">
            <v>TELHAS CAMPINHO DE CAMPO GRANDE LTD</v>
          </cell>
          <cell r="E669" t="str">
            <v>RJ</v>
          </cell>
          <cell r="F669" t="str">
            <v>RIO DE JANEIRO</v>
          </cell>
          <cell r="G669" t="str">
            <v>INHOAIBA</v>
          </cell>
          <cell r="H669" t="str">
            <v>PJ</v>
          </cell>
          <cell r="I669" t="str">
            <v>AV CESARIO DE MELO LOJ A 07413</v>
          </cell>
          <cell r="J669" t="str">
            <v>23056-000</v>
          </cell>
          <cell r="K669" t="str">
            <v>25426688000288</v>
          </cell>
        </row>
        <row r="670">
          <cell r="A670">
            <v>219631</v>
          </cell>
          <cell r="B670" t="str">
            <v>219631</v>
          </cell>
          <cell r="C670" t="str">
            <v>S</v>
          </cell>
          <cell r="D670" t="str">
            <v>M &amp; V COM VEREJ MAT CONSTR EM GERAL</v>
          </cell>
          <cell r="E670" t="str">
            <v>PA</v>
          </cell>
          <cell r="F670" t="str">
            <v>BELEM</v>
          </cell>
          <cell r="G670" t="str">
            <v>PEDREIRA</v>
          </cell>
          <cell r="H670" t="str">
            <v>PM</v>
          </cell>
          <cell r="I670" t="str">
            <v>AV DR FREITAS 1122</v>
          </cell>
          <cell r="J670" t="str">
            <v>66087-810</v>
          </cell>
          <cell r="K670" t="str">
            <v>24725693000148</v>
          </cell>
        </row>
        <row r="671">
          <cell r="A671">
            <v>219746</v>
          </cell>
          <cell r="B671" t="str">
            <v>219746</v>
          </cell>
          <cell r="C671" t="str">
            <v>S</v>
          </cell>
          <cell r="D671" t="str">
            <v>PORTAL DA CONSTR AGROP E TRANSP</v>
          </cell>
          <cell r="E671" t="str">
            <v>DF</v>
          </cell>
          <cell r="F671" t="str">
            <v>BRASILIA</v>
          </cell>
          <cell r="G671" t="str">
            <v>GAMA</v>
          </cell>
          <cell r="H671" t="str">
            <v>PM</v>
          </cell>
          <cell r="I671" t="str">
            <v>AV PONTE ALTA NORTE DF 01, LOJ</v>
          </cell>
          <cell r="J671" t="str">
            <v>72426-100</v>
          </cell>
          <cell r="K671" t="str">
            <v>18611544000155</v>
          </cell>
        </row>
        <row r="672">
          <cell r="A672">
            <v>22011</v>
          </cell>
          <cell r="B672" t="str">
            <v>22011</v>
          </cell>
          <cell r="C672" t="str">
            <v>R</v>
          </cell>
          <cell r="D672" t="str">
            <v>ELFAMA MAT CONSTR LTDA</v>
          </cell>
          <cell r="E672" t="str">
            <v>RJ</v>
          </cell>
          <cell r="F672" t="str">
            <v>RIO DE JANEIRO</v>
          </cell>
          <cell r="G672" t="str">
            <v>VL ISABEL</v>
          </cell>
          <cell r="H672" t="str">
            <v>PM</v>
          </cell>
          <cell r="I672" t="str">
            <v>R ARAUJO LIMA 197</v>
          </cell>
          <cell r="J672" t="str">
            <v>20541-050</v>
          </cell>
          <cell r="K672" t="str">
            <v>01474302000164</v>
          </cell>
        </row>
        <row r="673">
          <cell r="A673">
            <v>220231</v>
          </cell>
          <cell r="B673" t="str">
            <v>220231</v>
          </cell>
          <cell r="C673" t="str">
            <v>S</v>
          </cell>
          <cell r="D673" t="str">
            <v>SALOMAO ANTONIO &amp; CIA LTDA EPP</v>
          </cell>
          <cell r="E673" t="str">
            <v>PA</v>
          </cell>
          <cell r="F673" t="str">
            <v>BELEM</v>
          </cell>
          <cell r="G673" t="str">
            <v>NAZARE</v>
          </cell>
          <cell r="H673" t="str">
            <v>PN</v>
          </cell>
          <cell r="I673" t="str">
            <v>AV GOV MAGALHAES BARATA 379</v>
          </cell>
          <cell r="J673" t="str">
            <v>66040-170</v>
          </cell>
          <cell r="K673" t="str">
            <v>04898102000127</v>
          </cell>
        </row>
        <row r="674">
          <cell r="A674">
            <v>22078</v>
          </cell>
          <cell r="B674" t="str">
            <v>22078</v>
          </cell>
          <cell r="C674" t="str">
            <v>R</v>
          </cell>
          <cell r="D674" t="str">
            <v>CASA TONI COM TINTAS LTDA</v>
          </cell>
          <cell r="E674" t="str">
            <v>SP</v>
          </cell>
          <cell r="F674" t="str">
            <v>SAO PAULO</v>
          </cell>
          <cell r="G674" t="str">
            <v>LAPA</v>
          </cell>
          <cell r="H674" t="str">
            <v>PN</v>
          </cell>
          <cell r="I674" t="str">
            <v>PCA CIVICA 27</v>
          </cell>
          <cell r="J674" t="str">
            <v>05050-060</v>
          </cell>
          <cell r="K674" t="str">
            <v>59428847000114</v>
          </cell>
        </row>
        <row r="675">
          <cell r="A675">
            <v>22100</v>
          </cell>
          <cell r="B675" t="str">
            <v>22100</v>
          </cell>
          <cell r="C675" t="str">
            <v>R</v>
          </cell>
          <cell r="D675" t="str">
            <v>ANDRETTA MAT CONSTR LTDA ME</v>
          </cell>
          <cell r="E675" t="str">
            <v>SP</v>
          </cell>
          <cell r="F675" t="str">
            <v>SAO PAULO</v>
          </cell>
          <cell r="G675" t="str">
            <v>VL INDEPENDENCIA</v>
          </cell>
          <cell r="H675" t="str">
            <v>PM</v>
          </cell>
          <cell r="I675" t="str">
            <v>RUA AURIVERDE 518</v>
          </cell>
          <cell r="J675" t="str">
            <v>04222-000</v>
          </cell>
          <cell r="K675" t="str">
            <v>51231181000106</v>
          </cell>
        </row>
        <row r="676">
          <cell r="A676">
            <v>22103</v>
          </cell>
          <cell r="B676" t="str">
            <v>22103</v>
          </cell>
          <cell r="C676" t="str">
            <v>R</v>
          </cell>
          <cell r="D676" t="str">
            <v>IVO VIEIRA BORGES LTDA</v>
          </cell>
          <cell r="E676" t="str">
            <v>RS</v>
          </cell>
          <cell r="F676" t="str">
            <v>PORTO ALEGRE</v>
          </cell>
          <cell r="G676" t="str">
            <v>VL JARDIM</v>
          </cell>
          <cell r="H676" t="str">
            <v>PM</v>
          </cell>
          <cell r="I676" t="str">
            <v>AV SATURNINO DE BRITO 844</v>
          </cell>
          <cell r="J676" t="str">
            <v>91320-000</v>
          </cell>
          <cell r="K676" t="str">
            <v>00431008000102</v>
          </cell>
        </row>
        <row r="677">
          <cell r="A677">
            <v>221467</v>
          </cell>
          <cell r="B677" t="str">
            <v>221467</v>
          </cell>
          <cell r="C677" t="str">
            <v>R</v>
          </cell>
          <cell r="D677" t="str">
            <v>PLANTAO LOCACOES E MAT CONSTR LTDA</v>
          </cell>
          <cell r="E677" t="str">
            <v>RN</v>
          </cell>
          <cell r="F677" t="str">
            <v>NATAL</v>
          </cell>
          <cell r="G677" t="str">
            <v>CAPIM MACIO</v>
          </cell>
          <cell r="H677" t="str">
            <v>PM</v>
          </cell>
          <cell r="I677" t="str">
            <v>AV PRAIA DE MURIU 63</v>
          </cell>
          <cell r="J677" t="str">
            <v>59092-390</v>
          </cell>
          <cell r="K677" t="str">
            <v>20078579000112</v>
          </cell>
        </row>
        <row r="678">
          <cell r="A678">
            <v>221767</v>
          </cell>
          <cell r="B678" t="str">
            <v>221767</v>
          </cell>
          <cell r="C678" t="str">
            <v>S</v>
          </cell>
          <cell r="D678" t="str">
            <v>P C MAT CONSTR LTDA ME</v>
          </cell>
          <cell r="E678" t="str">
            <v>MS</v>
          </cell>
          <cell r="F678" t="str">
            <v>CAMPO GRANDE</v>
          </cell>
          <cell r="G678" t="str">
            <v>JD SAO CONRADO</v>
          </cell>
          <cell r="H678" t="str">
            <v>PM</v>
          </cell>
          <cell r="I678" t="str">
            <v>AV GAL ALBERTO CARLOS MENDONCA</v>
          </cell>
          <cell r="J678" t="str">
            <v>79093-290</v>
          </cell>
          <cell r="K678" t="str">
            <v>24386056000194</v>
          </cell>
        </row>
        <row r="679">
          <cell r="A679">
            <v>222197</v>
          </cell>
          <cell r="B679" t="str">
            <v>222197</v>
          </cell>
          <cell r="C679" t="str">
            <v>S</v>
          </cell>
          <cell r="D679" t="str">
            <v>CASA DO PISO COM MAT CONSTR EIRELI</v>
          </cell>
          <cell r="E679" t="str">
            <v>BA</v>
          </cell>
          <cell r="F679" t="str">
            <v>ALAGOINHAS</v>
          </cell>
          <cell r="G679" t="str">
            <v>JURACY MAGALHAES</v>
          </cell>
          <cell r="H679" t="str">
            <v>PP</v>
          </cell>
          <cell r="I679" t="str">
            <v>AV JURACY MAGALHAES 556</v>
          </cell>
          <cell r="J679" t="str">
            <v>48040-210</v>
          </cell>
          <cell r="K679" t="str">
            <v>25099910000102</v>
          </cell>
        </row>
        <row r="680">
          <cell r="A680">
            <v>222273</v>
          </cell>
          <cell r="B680" t="str">
            <v>222273</v>
          </cell>
          <cell r="C680" t="str">
            <v>R</v>
          </cell>
          <cell r="D680" t="str">
            <v>I 9 CONSTR LTDA</v>
          </cell>
          <cell r="E680" t="str">
            <v>RS</v>
          </cell>
          <cell r="F680" t="str">
            <v>PORTO ALEGRE</v>
          </cell>
          <cell r="G680" t="str">
            <v>VL NOVA</v>
          </cell>
          <cell r="H680" t="str">
            <v>PO</v>
          </cell>
          <cell r="I680" t="str">
            <v>ESTR CRISTIANO KRAEMER 61, CJ</v>
          </cell>
          <cell r="J680" t="str">
            <v>91750-060</v>
          </cell>
          <cell r="K680" t="str">
            <v>14070780000150</v>
          </cell>
        </row>
        <row r="681">
          <cell r="A681">
            <v>222309</v>
          </cell>
          <cell r="B681" t="str">
            <v>222309</v>
          </cell>
          <cell r="C681" t="str">
            <v>R</v>
          </cell>
          <cell r="D681" t="str">
            <v>J DA SILVA PIRES JORGE EPP</v>
          </cell>
          <cell r="E681" t="str">
            <v>SP</v>
          </cell>
          <cell r="F681" t="str">
            <v>SAO PAULO</v>
          </cell>
          <cell r="G681" t="str">
            <v>LAJEADO</v>
          </cell>
          <cell r="H681" t="str">
            <v>PO</v>
          </cell>
          <cell r="I681" t="str">
            <v>R PROF COSME DEODATO TADEU 477</v>
          </cell>
          <cell r="J681" t="str">
            <v>08450-380</v>
          </cell>
          <cell r="K681" t="str">
            <v>16718129000170</v>
          </cell>
        </row>
        <row r="682">
          <cell r="A682">
            <v>222310</v>
          </cell>
          <cell r="B682" t="str">
            <v>222310</v>
          </cell>
          <cell r="C682" t="str">
            <v>R</v>
          </cell>
          <cell r="D682" t="str">
            <v>JOELMA PEREIRA DE SOUZA SILVA</v>
          </cell>
          <cell r="E682" t="str">
            <v>SP</v>
          </cell>
          <cell r="F682" t="str">
            <v>SAO PAULO</v>
          </cell>
          <cell r="G682" t="str">
            <v>CID ANTONIO ESTEVAO DE CA</v>
          </cell>
          <cell r="H682" t="str">
            <v>PO</v>
          </cell>
          <cell r="I682" t="str">
            <v>AV ERNESTO SOUZA CRUZ 555</v>
          </cell>
          <cell r="J682" t="str">
            <v>08225-380</v>
          </cell>
          <cell r="K682" t="str">
            <v>23008745000100</v>
          </cell>
        </row>
        <row r="683">
          <cell r="A683">
            <v>222903</v>
          </cell>
          <cell r="B683" t="str">
            <v>222903</v>
          </cell>
          <cell r="C683" t="str">
            <v>R</v>
          </cell>
          <cell r="D683" t="str">
            <v>ANA CECILIA COSTA SEVERO ME</v>
          </cell>
          <cell r="E683" t="str">
            <v>PB</v>
          </cell>
          <cell r="F683" t="str">
            <v>CAMPINA GRANDE</v>
          </cell>
          <cell r="G683" t="str">
            <v>CENTRO</v>
          </cell>
          <cell r="H683" t="str">
            <v>PN</v>
          </cell>
          <cell r="I683" t="str">
            <v>R PRES JOAO PESSOA 406</v>
          </cell>
          <cell r="J683" t="str">
            <v>58400-002</v>
          </cell>
          <cell r="K683" t="str">
            <v>24894526000120</v>
          </cell>
        </row>
        <row r="684">
          <cell r="A684">
            <v>223458</v>
          </cell>
          <cell r="B684" t="str">
            <v>223458</v>
          </cell>
          <cell r="C684" t="str">
            <v>S</v>
          </cell>
          <cell r="D684" t="str">
            <v>ELAL MAT CONSTR EIRELI ME</v>
          </cell>
          <cell r="E684" t="str">
            <v>BA</v>
          </cell>
          <cell r="F684" t="str">
            <v>ALAGOINHAS</v>
          </cell>
          <cell r="G684" t="str">
            <v>CENTRO</v>
          </cell>
          <cell r="H684" t="str">
            <v>PM</v>
          </cell>
          <cell r="I684" t="str">
            <v>R CARLOS GOMES 83, A</v>
          </cell>
          <cell r="J684" t="str">
            <v>48005-010</v>
          </cell>
          <cell r="K684" t="str">
            <v>24694236000133</v>
          </cell>
        </row>
        <row r="685">
          <cell r="A685">
            <v>223722</v>
          </cell>
          <cell r="B685" t="str">
            <v>223722</v>
          </cell>
          <cell r="C685" t="str">
            <v>R</v>
          </cell>
          <cell r="D685" t="str">
            <v>CONSTRUINDO MAT CONSTR LTDA ME</v>
          </cell>
          <cell r="E685" t="str">
            <v>MG</v>
          </cell>
          <cell r="F685" t="str">
            <v>JUIZ DE FORA</v>
          </cell>
          <cell r="G685" t="str">
            <v>SAO PEDRO</v>
          </cell>
          <cell r="H685" t="str">
            <v>PM</v>
          </cell>
          <cell r="I685" t="str">
            <v>AV PEDRO HENRIQUE KRAMBECK 139</v>
          </cell>
          <cell r="J685" t="str">
            <v>36036-445</v>
          </cell>
          <cell r="K685" t="str">
            <v>26836753000125</v>
          </cell>
        </row>
        <row r="686">
          <cell r="A686">
            <v>223735</v>
          </cell>
          <cell r="B686" t="str">
            <v>223735</v>
          </cell>
          <cell r="C686" t="str">
            <v>R</v>
          </cell>
          <cell r="D686" t="str">
            <v>GEOFORT MAT CONSTR LTDA ME</v>
          </cell>
          <cell r="E686" t="str">
            <v>SP</v>
          </cell>
          <cell r="F686" t="str">
            <v>SAO PAULO</v>
          </cell>
          <cell r="G686" t="str">
            <v>JD VARGINHA</v>
          </cell>
          <cell r="H686" t="str">
            <v>PN</v>
          </cell>
          <cell r="I686" t="str">
            <v>R HENRIQUE MUZZIO 703</v>
          </cell>
          <cell r="J686" t="str">
            <v>04857-040</v>
          </cell>
          <cell r="K686" t="str">
            <v>13637214000115</v>
          </cell>
        </row>
        <row r="687">
          <cell r="A687">
            <v>224086</v>
          </cell>
          <cell r="B687" t="str">
            <v>224086</v>
          </cell>
          <cell r="C687" t="str">
            <v>S</v>
          </cell>
          <cell r="D687" t="str">
            <v>M DO P SOCORRO PEREIRA DA SILVA ME</v>
          </cell>
          <cell r="E687" t="str">
            <v>AM</v>
          </cell>
          <cell r="F687" t="str">
            <v>MANAUS</v>
          </cell>
          <cell r="G687" t="str">
            <v>COMPENSA</v>
          </cell>
          <cell r="H687" t="str">
            <v>PM</v>
          </cell>
          <cell r="I687" t="str">
            <v>AV BRASIL 2291</v>
          </cell>
          <cell r="J687" t="str">
            <v>69036-110</v>
          </cell>
          <cell r="K687" t="str">
            <v>24532560000155</v>
          </cell>
        </row>
        <row r="688">
          <cell r="A688">
            <v>224415</v>
          </cell>
          <cell r="B688" t="str">
            <v>224415</v>
          </cell>
          <cell r="C688" t="str">
            <v>R</v>
          </cell>
          <cell r="D688" t="str">
            <v>JOSIVILMA RAMALHO FERREIRA ME</v>
          </cell>
          <cell r="E688" t="str">
            <v>PE</v>
          </cell>
          <cell r="F688" t="str">
            <v>RECIFE</v>
          </cell>
          <cell r="G688" t="str">
            <v>TORROES</v>
          </cell>
          <cell r="H688" t="str">
            <v>PM</v>
          </cell>
          <cell r="I688" t="str">
            <v>AV BI-CENTENARIO REVOLUCAO FRA</v>
          </cell>
          <cell r="J688" t="str">
            <v>50660-320</v>
          </cell>
          <cell r="K688" t="str">
            <v>21459627000185</v>
          </cell>
        </row>
        <row r="689">
          <cell r="A689">
            <v>224782</v>
          </cell>
          <cell r="B689" t="str">
            <v>224782</v>
          </cell>
          <cell r="C689" t="str">
            <v>R</v>
          </cell>
          <cell r="D689" t="str">
            <v>MARCAM GRANDE NACAO DE DEUS MAT</v>
          </cell>
          <cell r="E689" t="str">
            <v>RJ</v>
          </cell>
          <cell r="F689" t="str">
            <v>RIO DE JANEIRO</v>
          </cell>
          <cell r="G689" t="str">
            <v>CENTRO</v>
          </cell>
          <cell r="H689" t="str">
            <v>PO</v>
          </cell>
          <cell r="I689" t="str">
            <v>R FREI CANECA 9</v>
          </cell>
          <cell r="J689" t="str">
            <v>20211-005</v>
          </cell>
          <cell r="K689" t="str">
            <v>22920542000115</v>
          </cell>
        </row>
        <row r="690">
          <cell r="A690">
            <v>224966</v>
          </cell>
          <cell r="B690" t="str">
            <v>224966</v>
          </cell>
          <cell r="C690" t="str">
            <v>S</v>
          </cell>
          <cell r="D690" t="str">
            <v>SANTA MARIA COM MAT CONSTR LTDA ME</v>
          </cell>
          <cell r="E690" t="str">
            <v>PR</v>
          </cell>
          <cell r="F690" t="str">
            <v>LONDRINA</v>
          </cell>
          <cell r="G690" t="str">
            <v>SABARA I</v>
          </cell>
          <cell r="H690" t="str">
            <v>PN</v>
          </cell>
          <cell r="I690" t="str">
            <v>R LOURENCO DA VEIGA 158</v>
          </cell>
          <cell r="J690" t="str">
            <v>86066-130</v>
          </cell>
          <cell r="K690" t="str">
            <v>26718462000132</v>
          </cell>
        </row>
        <row r="691">
          <cell r="A691">
            <v>225253</v>
          </cell>
          <cell r="B691" t="str">
            <v>225253</v>
          </cell>
          <cell r="C691" t="str">
            <v>R</v>
          </cell>
          <cell r="D691" t="str">
            <v>V J CARDOSO DEP ME</v>
          </cell>
          <cell r="E691" t="str">
            <v>SP</v>
          </cell>
          <cell r="F691" t="str">
            <v>SAO PAULO</v>
          </cell>
          <cell r="G691" t="str">
            <v>PARELHEIRO</v>
          </cell>
          <cell r="H691" t="str">
            <v>PM</v>
          </cell>
          <cell r="I691" t="str">
            <v>AV SADAMU INOUE 6479</v>
          </cell>
          <cell r="J691" t="str">
            <v>04866-180</v>
          </cell>
          <cell r="K691" t="str">
            <v>07432176000161</v>
          </cell>
        </row>
        <row r="692">
          <cell r="A692">
            <v>225359</v>
          </cell>
          <cell r="B692" t="str">
            <v>239175</v>
          </cell>
          <cell r="C692" t="str">
            <v>S</v>
          </cell>
          <cell r="D692" t="str">
            <v>MADRIL MAT CONSTR IMP EXP LTDA</v>
          </cell>
          <cell r="E692" t="str">
            <v>AC</v>
          </cell>
          <cell r="F692" t="str">
            <v>RIO BRANCO</v>
          </cell>
          <cell r="G692" t="str">
            <v>DOM GIOCONDO</v>
          </cell>
          <cell r="H692" t="str">
            <v>PM</v>
          </cell>
          <cell r="I692" t="str">
            <v>R MAJOR LADISLAU FERREIRA 284</v>
          </cell>
          <cell r="J692" t="str">
            <v>69900-279</v>
          </cell>
          <cell r="K692" t="str">
            <v>02221937000112</v>
          </cell>
        </row>
        <row r="693">
          <cell r="A693">
            <v>22553</v>
          </cell>
          <cell r="B693" t="str">
            <v>22553</v>
          </cell>
          <cell r="C693" t="str">
            <v>S</v>
          </cell>
          <cell r="D693" t="str">
            <v>C AMORIM CIA LTDA</v>
          </cell>
          <cell r="E693" t="str">
            <v>BA</v>
          </cell>
          <cell r="F693" t="str">
            <v>VITORIA DA CONQUISTA</v>
          </cell>
          <cell r="G693" t="str">
            <v>ITAPOAN</v>
          </cell>
          <cell r="H693" t="str">
            <v>PI</v>
          </cell>
          <cell r="I693" t="str">
            <v>AV JEQUIE 126</v>
          </cell>
          <cell r="J693" t="str">
            <v>45050-355</v>
          </cell>
          <cell r="K693" t="str">
            <v>16189813000535</v>
          </cell>
        </row>
        <row r="694">
          <cell r="A694">
            <v>22559</v>
          </cell>
          <cell r="B694" t="str">
            <v>22559</v>
          </cell>
          <cell r="C694" t="str">
            <v>S</v>
          </cell>
          <cell r="D694" t="str">
            <v>LECHELIN MAT CONSTR LTDA ME</v>
          </cell>
          <cell r="E694" t="str">
            <v>PR</v>
          </cell>
          <cell r="F694" t="str">
            <v>CURITIBA</v>
          </cell>
          <cell r="G694" t="str">
            <v>TATUQUARA</v>
          </cell>
          <cell r="H694" t="str">
            <v>PN</v>
          </cell>
          <cell r="I694" t="str">
            <v>R ODIR GOMES DA ROCHA 691</v>
          </cell>
          <cell r="J694" t="str">
            <v>81470-400</v>
          </cell>
          <cell r="K694" t="str">
            <v>03663573000193</v>
          </cell>
        </row>
        <row r="695">
          <cell r="A695">
            <v>225636</v>
          </cell>
          <cell r="B695" t="str">
            <v>225636</v>
          </cell>
          <cell r="C695" t="str">
            <v>R</v>
          </cell>
          <cell r="D695" t="str">
            <v>BELLA CASA MAT CONSTR LTDA ME</v>
          </cell>
          <cell r="E695" t="str">
            <v>AL</v>
          </cell>
          <cell r="F695" t="str">
            <v>MACEIO</v>
          </cell>
          <cell r="G695" t="str">
            <v>BENEDITO BENTES</v>
          </cell>
          <cell r="H695" t="str">
            <v>PM</v>
          </cell>
          <cell r="I695" t="str">
            <v>AV BENEDITO BENTES 526, QD C9</v>
          </cell>
          <cell r="J695" t="str">
            <v>57084-800</v>
          </cell>
          <cell r="K695" t="str">
            <v>13464030000109</v>
          </cell>
        </row>
        <row r="696">
          <cell r="A696">
            <v>225786</v>
          </cell>
          <cell r="B696" t="str">
            <v>225786</v>
          </cell>
          <cell r="C696" t="str">
            <v>R</v>
          </cell>
          <cell r="D696" t="str">
            <v>KUAZITUDO PRO MAT CONSTR E SERV</v>
          </cell>
          <cell r="E696" t="str">
            <v>SP</v>
          </cell>
          <cell r="F696" t="str">
            <v>SAO PAULO</v>
          </cell>
          <cell r="G696" t="str">
            <v>JD JARAGUA (SAO DOMINGOS)</v>
          </cell>
          <cell r="H696" t="str">
            <v>PO</v>
          </cell>
          <cell r="I696" t="str">
            <v>AV JORNALISTA PAULO ZINGG 1381</v>
          </cell>
          <cell r="J696" t="str">
            <v>05157-030</v>
          </cell>
          <cell r="K696" t="str">
            <v>26267830000173</v>
          </cell>
        </row>
        <row r="697">
          <cell r="A697">
            <v>225823</v>
          </cell>
          <cell r="B697" t="str">
            <v>225823</v>
          </cell>
          <cell r="C697" t="str">
            <v>S</v>
          </cell>
          <cell r="D697" t="str">
            <v>RAIMUNDO MATERIAIS DE CONSTR EIRELI</v>
          </cell>
          <cell r="E697" t="str">
            <v>PA</v>
          </cell>
          <cell r="F697" t="str">
            <v>BELEM</v>
          </cell>
          <cell r="G697" t="str">
            <v>NAZARE</v>
          </cell>
          <cell r="H697" t="str">
            <v>PM</v>
          </cell>
          <cell r="I697" t="str">
            <v>R BOAVENTURA DA SILVA 594</v>
          </cell>
          <cell r="J697" t="str">
            <v>66055-090</v>
          </cell>
          <cell r="K697" t="str">
            <v>22786947000293</v>
          </cell>
        </row>
        <row r="698">
          <cell r="A698">
            <v>225874</v>
          </cell>
          <cell r="B698" t="str">
            <v>225874</v>
          </cell>
          <cell r="C698" t="str">
            <v>S</v>
          </cell>
          <cell r="D698" t="str">
            <v>PISOPEL LTDA ME</v>
          </cell>
          <cell r="E698" t="str">
            <v>ES</v>
          </cell>
          <cell r="F698" t="str">
            <v>VITORIA</v>
          </cell>
          <cell r="G698" t="str">
            <v>GURIGICA</v>
          </cell>
          <cell r="H698" t="str">
            <v>PM</v>
          </cell>
          <cell r="I698" t="str">
            <v>AV LEITAO DA SILVA 765, LJ 04</v>
          </cell>
          <cell r="J698" t="str">
            <v>29046-010</v>
          </cell>
          <cell r="K698" t="str">
            <v>36357173000109</v>
          </cell>
        </row>
        <row r="699">
          <cell r="A699">
            <v>225908</v>
          </cell>
          <cell r="B699" t="str">
            <v>225908</v>
          </cell>
          <cell r="C699" t="str">
            <v>R</v>
          </cell>
          <cell r="D699" t="str">
            <v>AMANDA IZABELLY HONORIO DE QUEIROGA</v>
          </cell>
          <cell r="E699" t="str">
            <v>PB</v>
          </cell>
          <cell r="F699" t="str">
            <v>JOAO PESSOA</v>
          </cell>
          <cell r="G699" t="str">
            <v>ERNESTO GEISEL</v>
          </cell>
          <cell r="H699" t="str">
            <v>PP</v>
          </cell>
          <cell r="I699" t="str">
            <v>R ADALGISA CARNEIRO CAVALCANTI</v>
          </cell>
          <cell r="J699" t="str">
            <v>58075-415</v>
          </cell>
          <cell r="K699" t="str">
            <v>05982341000123</v>
          </cell>
        </row>
        <row r="700">
          <cell r="A700">
            <v>22622</v>
          </cell>
          <cell r="B700" t="str">
            <v>22622</v>
          </cell>
          <cell r="C700" t="str">
            <v>R</v>
          </cell>
          <cell r="D700" t="str">
            <v>URUPES DEP CONSTR LTDA EPP</v>
          </cell>
          <cell r="E700" t="str">
            <v>SP</v>
          </cell>
          <cell r="F700" t="str">
            <v>SAO PAULO</v>
          </cell>
          <cell r="G700" t="str">
            <v>PQ SAO DOMINGOS</v>
          </cell>
          <cell r="H700" t="str">
            <v>PN</v>
          </cell>
          <cell r="I700" t="str">
            <v>R EMILIO COLELLA 133</v>
          </cell>
          <cell r="J700" t="str">
            <v>05126-130</v>
          </cell>
          <cell r="K700" t="str">
            <v>43866706000143</v>
          </cell>
        </row>
        <row r="701">
          <cell r="A701">
            <v>226398</v>
          </cell>
          <cell r="B701" t="str">
            <v>226398</v>
          </cell>
          <cell r="C701" t="str">
            <v>R</v>
          </cell>
          <cell r="D701" t="str">
            <v>MHC DA ILHA MAT CONSTR LTDA</v>
          </cell>
          <cell r="E701" t="str">
            <v>RJ</v>
          </cell>
          <cell r="F701" t="str">
            <v>RIO DE JANEIRO</v>
          </cell>
          <cell r="G701" t="str">
            <v>BANCARIOS</v>
          </cell>
          <cell r="H701" t="str">
            <v>PP</v>
          </cell>
          <cell r="I701" t="str">
            <v>R DR MANUEL MARREIROS 2237, LO</v>
          </cell>
          <cell r="J701" t="str">
            <v>21910-080</v>
          </cell>
          <cell r="K701" t="str">
            <v>13314253000181</v>
          </cell>
        </row>
        <row r="702">
          <cell r="A702">
            <v>226674</v>
          </cell>
          <cell r="B702" t="str">
            <v>226674</v>
          </cell>
          <cell r="C702" t="str">
            <v>S</v>
          </cell>
          <cell r="D702" t="str">
            <v>COML CASTELINHO LTDA ME</v>
          </cell>
          <cell r="E702" t="str">
            <v>MA</v>
          </cell>
          <cell r="F702" t="str">
            <v>SAO LUIS</v>
          </cell>
          <cell r="G702" t="str">
            <v>ILHINHA</v>
          </cell>
          <cell r="H702" t="str">
            <v>PM</v>
          </cell>
          <cell r="I702" t="str">
            <v>AV FERREIRA GULLAR 303</v>
          </cell>
          <cell r="J702" t="str">
            <v>65076-340</v>
          </cell>
          <cell r="K702" t="str">
            <v>03117430000186</v>
          </cell>
        </row>
        <row r="703">
          <cell r="A703">
            <v>226812</v>
          </cell>
          <cell r="B703" t="str">
            <v>226812</v>
          </cell>
          <cell r="C703" t="str">
            <v>R</v>
          </cell>
          <cell r="D703" t="str">
            <v>ADIR RIBEIRO RABELO ME</v>
          </cell>
          <cell r="E703" t="str">
            <v>SP</v>
          </cell>
          <cell r="F703" t="str">
            <v>SAO PAULO</v>
          </cell>
          <cell r="G703" t="str">
            <v>ITAQUERA</v>
          </cell>
          <cell r="H703" t="str">
            <v>PN</v>
          </cell>
          <cell r="I703" t="str">
            <v>R SABBADO D'ANGELO 2474</v>
          </cell>
          <cell r="J703" t="str">
            <v>08215-657</v>
          </cell>
          <cell r="K703" t="str">
            <v>22835902000180</v>
          </cell>
        </row>
        <row r="704">
          <cell r="A704">
            <v>227202</v>
          </cell>
          <cell r="B704" t="str">
            <v>227202</v>
          </cell>
          <cell r="C704" t="str">
            <v>R</v>
          </cell>
          <cell r="D704" t="str">
            <v>MORETO &amp; MUNHOZ COMERCIO DE MAT DE</v>
          </cell>
          <cell r="E704" t="str">
            <v>SP</v>
          </cell>
          <cell r="F704" t="str">
            <v>RIBEIRAO PRETO</v>
          </cell>
          <cell r="G704" t="str">
            <v>JD PIRATININGA</v>
          </cell>
          <cell r="H704" t="str">
            <v>PM</v>
          </cell>
          <cell r="I704" t="str">
            <v>R BERNARDO GUIMARAES 1491</v>
          </cell>
          <cell r="J704" t="str">
            <v>14030-610</v>
          </cell>
          <cell r="K704" t="str">
            <v>13881625000151</v>
          </cell>
        </row>
        <row r="705">
          <cell r="A705">
            <v>227347</v>
          </cell>
          <cell r="B705" t="str">
            <v>227347</v>
          </cell>
          <cell r="C705" t="str">
            <v>R</v>
          </cell>
          <cell r="D705" t="str">
            <v>ALEXANDRA GUIDELLI VALENTIN ME</v>
          </cell>
          <cell r="E705" t="str">
            <v>SP</v>
          </cell>
          <cell r="F705" t="str">
            <v>SAO PAULO</v>
          </cell>
          <cell r="G705" t="str">
            <v>JD SILVA TELES</v>
          </cell>
          <cell r="H705" t="str">
            <v>PM</v>
          </cell>
          <cell r="I705" t="str">
            <v>R ARICANGA 1212</v>
          </cell>
          <cell r="J705" t="str">
            <v>08160-000</v>
          </cell>
          <cell r="K705" t="str">
            <v>27398911000175</v>
          </cell>
        </row>
        <row r="706">
          <cell r="A706">
            <v>227372</v>
          </cell>
          <cell r="B706" t="str">
            <v>227372</v>
          </cell>
          <cell r="C706" t="str">
            <v>S</v>
          </cell>
          <cell r="D706" t="str">
            <v>BASTOS EMPREENDIMENTOS EIRELI</v>
          </cell>
          <cell r="E706" t="str">
            <v>BA</v>
          </cell>
          <cell r="F706" t="str">
            <v>ALAGOINHAS</v>
          </cell>
          <cell r="G706" t="str">
            <v>JARDIM PETROLAR</v>
          </cell>
          <cell r="H706" t="str">
            <v>PL</v>
          </cell>
          <cell r="I706" t="str">
            <v>R BAHIA SN</v>
          </cell>
          <cell r="J706" t="str">
            <v>48031-060</v>
          </cell>
          <cell r="K706" t="str">
            <v>23099505000150</v>
          </cell>
        </row>
        <row r="707">
          <cell r="A707">
            <v>227372</v>
          </cell>
          <cell r="B707" t="str">
            <v>227372</v>
          </cell>
          <cell r="C707" t="str">
            <v>S</v>
          </cell>
          <cell r="D707" t="str">
            <v>BASTOS EMPREENDIMENTOS EIRELI</v>
          </cell>
          <cell r="E707" t="str">
            <v>BA</v>
          </cell>
          <cell r="F707" t="str">
            <v>ALAGOINHAS</v>
          </cell>
          <cell r="G707" t="str">
            <v>JARDIM PETROLAR</v>
          </cell>
          <cell r="H707" t="str">
            <v>PM</v>
          </cell>
          <cell r="I707" t="str">
            <v>R BAHIA SN</v>
          </cell>
          <cell r="J707" t="str">
            <v>48031-060</v>
          </cell>
          <cell r="K707" t="str">
            <v>23099505000150</v>
          </cell>
        </row>
        <row r="708">
          <cell r="A708">
            <v>227385</v>
          </cell>
          <cell r="B708" t="str">
            <v>227385</v>
          </cell>
          <cell r="C708" t="str">
            <v>S</v>
          </cell>
          <cell r="D708" t="str">
            <v>JOEL ESKO DA CRUZ ME</v>
          </cell>
          <cell r="E708" t="str">
            <v>PR</v>
          </cell>
          <cell r="F708" t="str">
            <v>CURITIBA</v>
          </cell>
          <cell r="G708" t="str">
            <v>UMBARA</v>
          </cell>
          <cell r="H708" t="str">
            <v>PM</v>
          </cell>
          <cell r="I708" t="str">
            <v>R EDUARDO PINTO DA ROCHA 4820</v>
          </cell>
          <cell r="J708" t="str">
            <v>81930-350</v>
          </cell>
          <cell r="K708" t="str">
            <v>14611500000174</v>
          </cell>
        </row>
        <row r="709">
          <cell r="A709">
            <v>22799</v>
          </cell>
          <cell r="B709" t="str">
            <v>22799</v>
          </cell>
          <cell r="C709" t="str">
            <v>R</v>
          </cell>
          <cell r="D709" t="str">
            <v>RIO BRANCO FERRAG LTDA EPP</v>
          </cell>
          <cell r="E709" t="str">
            <v>SP</v>
          </cell>
          <cell r="F709" t="str">
            <v>SAO PAULO</v>
          </cell>
          <cell r="G709" t="str">
            <v>PQ PAINEIRAS</v>
          </cell>
          <cell r="H709" t="str">
            <v>PN</v>
          </cell>
          <cell r="I709" t="str">
            <v>AV AGUIA DE HAIA 3701</v>
          </cell>
          <cell r="J709" t="str">
            <v>03694-000</v>
          </cell>
          <cell r="K709" t="str">
            <v>65589566000146</v>
          </cell>
        </row>
        <row r="710">
          <cell r="A710">
            <v>228427</v>
          </cell>
          <cell r="B710" t="str">
            <v>228427</v>
          </cell>
          <cell r="C710" t="str">
            <v>R</v>
          </cell>
          <cell r="D710" t="str">
            <v>J S RICARDO MAT CONSTR EPP</v>
          </cell>
          <cell r="E710" t="str">
            <v>SP</v>
          </cell>
          <cell r="F710" t="str">
            <v>SAO PAULO</v>
          </cell>
          <cell r="G710" t="str">
            <v>VL SANTA LUCIA</v>
          </cell>
          <cell r="H710" t="str">
            <v>PG</v>
          </cell>
          <cell r="I710" t="str">
            <v>R JOSE JOAQUIM VEIGA VALE 26</v>
          </cell>
          <cell r="J710" t="str">
            <v>04940-120</v>
          </cell>
          <cell r="K710" t="str">
            <v>01123068000120</v>
          </cell>
        </row>
        <row r="711">
          <cell r="A711">
            <v>22886</v>
          </cell>
          <cell r="B711" t="str">
            <v>22886</v>
          </cell>
          <cell r="C711" t="str">
            <v>R</v>
          </cell>
          <cell r="D711" t="str">
            <v>NOBEL BAZAR MAT CONSTR LTDA ME</v>
          </cell>
          <cell r="E711" t="str">
            <v>RJ</v>
          </cell>
          <cell r="F711" t="str">
            <v>RIO DE JANEIRO</v>
          </cell>
          <cell r="G711" t="str">
            <v>LARANJEIRAS</v>
          </cell>
          <cell r="H711" t="str">
            <v>PM</v>
          </cell>
          <cell r="I711" t="str">
            <v>R DAS LARANJEIRAS 402, LOJA</v>
          </cell>
          <cell r="J711" t="str">
            <v>22240-002</v>
          </cell>
          <cell r="K711" t="str">
            <v>42354076000165</v>
          </cell>
        </row>
        <row r="712">
          <cell r="A712">
            <v>229000</v>
          </cell>
          <cell r="B712" t="str">
            <v>229000</v>
          </cell>
          <cell r="C712" t="str">
            <v>R</v>
          </cell>
          <cell r="D712" t="str">
            <v>SANTA CRUZ COM DE TELHAS E MAT</v>
          </cell>
          <cell r="E712" t="str">
            <v>RJ</v>
          </cell>
          <cell r="F712" t="str">
            <v>RIO DE JANEIRO</v>
          </cell>
          <cell r="G712" t="str">
            <v>SANTA CRUZ</v>
          </cell>
          <cell r="H712" t="str">
            <v>PI</v>
          </cell>
          <cell r="I712" t="str">
            <v>AV CESARIO DE MELO 14196</v>
          </cell>
          <cell r="J712" t="str">
            <v>23590-060</v>
          </cell>
          <cell r="K712" t="str">
            <v>26469075000100</v>
          </cell>
        </row>
        <row r="713">
          <cell r="A713">
            <v>22993</v>
          </cell>
          <cell r="B713" t="str">
            <v>22993</v>
          </cell>
          <cell r="C713" t="str">
            <v>R</v>
          </cell>
          <cell r="D713" t="str">
            <v>A R B S DEP MAT CONSTR LTDA ME</v>
          </cell>
          <cell r="E713" t="str">
            <v>SP</v>
          </cell>
          <cell r="F713" t="str">
            <v>SAO PAULO</v>
          </cell>
          <cell r="G713" t="str">
            <v>VL LAGEADO</v>
          </cell>
          <cell r="H713" t="str">
            <v>PO</v>
          </cell>
          <cell r="I713" t="str">
            <v>R CANGATI 45</v>
          </cell>
          <cell r="J713" t="str">
            <v>05338-000</v>
          </cell>
          <cell r="K713" t="str">
            <v>02446840000108</v>
          </cell>
        </row>
        <row r="714">
          <cell r="A714">
            <v>23164</v>
          </cell>
          <cell r="B714" t="str">
            <v>23164</v>
          </cell>
          <cell r="C714" t="str">
            <v>S</v>
          </cell>
          <cell r="D714" t="str">
            <v>DUCAL MAT CONSTR LTDA</v>
          </cell>
          <cell r="E714" t="str">
            <v>MS</v>
          </cell>
          <cell r="F714" t="str">
            <v>DOURADOS</v>
          </cell>
          <cell r="G714" t="str">
            <v>CENTRO</v>
          </cell>
          <cell r="H714" t="str">
            <v>PD</v>
          </cell>
          <cell r="I714" t="str">
            <v>AV MARCELINO PIRES 6655</v>
          </cell>
          <cell r="J714" t="str">
            <v>79833-001</v>
          </cell>
          <cell r="K714" t="str">
            <v>37554755000148</v>
          </cell>
        </row>
        <row r="715">
          <cell r="A715">
            <v>232040</v>
          </cell>
          <cell r="B715" t="str">
            <v>232040</v>
          </cell>
          <cell r="C715" t="str">
            <v>H</v>
          </cell>
          <cell r="D715" t="str">
            <v>BMB MATERIAL DE CONSTRUCAO SA</v>
          </cell>
          <cell r="E715" t="str">
            <v>SP</v>
          </cell>
          <cell r="F715" t="str">
            <v>SAO PAULO</v>
          </cell>
          <cell r="G715" t="str">
            <v>MOOCA</v>
          </cell>
          <cell r="H715" t="str">
            <v>54</v>
          </cell>
          <cell r="I715" t="str">
            <v>AV DO ESTADO 6313</v>
          </cell>
          <cell r="J715" t="str">
            <v>03105-005</v>
          </cell>
          <cell r="K715" t="str">
            <v>23476033000299</v>
          </cell>
        </row>
        <row r="716">
          <cell r="A716">
            <v>23243</v>
          </cell>
          <cell r="B716" t="str">
            <v>23243</v>
          </cell>
          <cell r="C716" t="str">
            <v>R</v>
          </cell>
          <cell r="D716" t="str">
            <v>RUBINHO DEP MAT CONSTR LTDA</v>
          </cell>
          <cell r="E716" t="str">
            <v>SP</v>
          </cell>
          <cell r="F716" t="str">
            <v>SAO PAULO</v>
          </cell>
          <cell r="G716" t="str">
            <v>JD SAPOPEMBA</v>
          </cell>
          <cell r="H716" t="str">
            <v>PN</v>
          </cell>
          <cell r="I716" t="str">
            <v>R HENRIQUE MAZZAUTI 286</v>
          </cell>
          <cell r="J716" t="str">
            <v>03911-170</v>
          </cell>
          <cell r="K716" t="str">
            <v>56419682000126</v>
          </cell>
        </row>
        <row r="717">
          <cell r="A717">
            <v>232590</v>
          </cell>
          <cell r="B717" t="str">
            <v>232590</v>
          </cell>
          <cell r="C717" t="str">
            <v>S</v>
          </cell>
          <cell r="D717" t="str">
            <v>LEGAL COM VAREJ MAT ELETR EIRELI ME</v>
          </cell>
          <cell r="E717" t="str">
            <v>AM</v>
          </cell>
          <cell r="F717" t="str">
            <v>MANAUS</v>
          </cell>
          <cell r="G717" t="str">
            <v>SANTO ANTONIO</v>
          </cell>
          <cell r="H717" t="str">
            <v>PM</v>
          </cell>
          <cell r="I717" t="str">
            <v>R JOSE TADROS 116</v>
          </cell>
          <cell r="J717" t="str">
            <v>69029-510</v>
          </cell>
          <cell r="K717" t="str">
            <v>26658327000149</v>
          </cell>
        </row>
        <row r="718">
          <cell r="A718">
            <v>232590</v>
          </cell>
          <cell r="B718" t="str">
            <v>232590</v>
          </cell>
          <cell r="C718" t="str">
            <v>S</v>
          </cell>
          <cell r="D718" t="str">
            <v>LEGAL COM VAREJ MAT ELETR EIRELI ME</v>
          </cell>
          <cell r="E718" t="str">
            <v>AM</v>
          </cell>
          <cell r="F718" t="str">
            <v>MANAUS</v>
          </cell>
          <cell r="G718" t="str">
            <v>SANTO ANTONIO</v>
          </cell>
          <cell r="H718" t="str">
            <v>PL</v>
          </cell>
          <cell r="I718" t="str">
            <v>R JOSE TADROS 116</v>
          </cell>
          <cell r="J718" t="str">
            <v>69029-510</v>
          </cell>
          <cell r="K718" t="str">
            <v>26658327000149</v>
          </cell>
        </row>
        <row r="719">
          <cell r="A719">
            <v>232855</v>
          </cell>
          <cell r="B719" t="str">
            <v>232855</v>
          </cell>
          <cell r="C719" t="str">
            <v>S</v>
          </cell>
          <cell r="D719" t="str">
            <v>A C MAT CONSTR LTDA ME</v>
          </cell>
          <cell r="E719" t="str">
            <v>DF</v>
          </cell>
          <cell r="F719" t="str">
            <v>BRASILIA</v>
          </cell>
          <cell r="G719" t="str">
            <v>RIACHO FUNDO I</v>
          </cell>
          <cell r="H719" t="str">
            <v>PM</v>
          </cell>
          <cell r="I719" t="str">
            <v>AV SUCUPIRA MOD 46 SN</v>
          </cell>
          <cell r="J719" t="str">
            <v>71825-300</v>
          </cell>
          <cell r="K719" t="str">
            <v>04730591000103</v>
          </cell>
        </row>
        <row r="720">
          <cell r="A720">
            <v>23286</v>
          </cell>
          <cell r="B720" t="str">
            <v>23286</v>
          </cell>
          <cell r="C720" t="str">
            <v>S</v>
          </cell>
          <cell r="D720" t="str">
            <v>PEROLA COM MAT CONSTR LTDA</v>
          </cell>
          <cell r="E720" t="str">
            <v>TO</v>
          </cell>
          <cell r="F720" t="str">
            <v>ARAGUAINA</v>
          </cell>
          <cell r="G720" t="str">
            <v>SETOR VL ROSARIO</v>
          </cell>
          <cell r="H720" t="str">
            <v>55</v>
          </cell>
          <cell r="I720" t="str">
            <v>AV CONEGO JOAO LIMA 1525</v>
          </cell>
          <cell r="J720" t="str">
            <v>77805-010</v>
          </cell>
          <cell r="K720" t="str">
            <v>03475213000168</v>
          </cell>
        </row>
        <row r="721">
          <cell r="A721">
            <v>232910</v>
          </cell>
          <cell r="B721" t="str">
            <v>232910</v>
          </cell>
          <cell r="C721" t="str">
            <v>S</v>
          </cell>
          <cell r="D721" t="str">
            <v>DYJEAN LOPES DA SILVA</v>
          </cell>
          <cell r="E721" t="str">
            <v>PA</v>
          </cell>
          <cell r="F721" t="str">
            <v>BELEM</v>
          </cell>
          <cell r="G721" t="str">
            <v>PEDREIRA</v>
          </cell>
          <cell r="H721" t="str">
            <v>PM</v>
          </cell>
          <cell r="I721" t="str">
            <v>TRAV PEREBEBUI 532, QD1</v>
          </cell>
          <cell r="J721" t="str">
            <v>66083-772</v>
          </cell>
          <cell r="K721" t="str">
            <v>27734468000166</v>
          </cell>
        </row>
        <row r="722">
          <cell r="A722">
            <v>232917</v>
          </cell>
          <cell r="B722" t="str">
            <v>232917</v>
          </cell>
          <cell r="C722" t="str">
            <v>R</v>
          </cell>
          <cell r="D722" t="str">
            <v>M E TOGNOLO MAT CONSTR ME</v>
          </cell>
          <cell r="E722" t="str">
            <v>SP</v>
          </cell>
          <cell r="F722" t="str">
            <v>CAMPINAS</v>
          </cell>
          <cell r="G722" t="str">
            <v>JD LEONOR</v>
          </cell>
          <cell r="H722" t="str">
            <v>PM</v>
          </cell>
          <cell r="I722" t="str">
            <v>AV WASHINGTON LUIS 532</v>
          </cell>
          <cell r="J722" t="str">
            <v>13041-005</v>
          </cell>
          <cell r="K722" t="str">
            <v>10318412000128</v>
          </cell>
        </row>
        <row r="723">
          <cell r="A723">
            <v>233112</v>
          </cell>
          <cell r="B723" t="str">
            <v>257100</v>
          </cell>
          <cell r="C723" t="str">
            <v>S</v>
          </cell>
          <cell r="D723" t="str">
            <v>R P VAREJO EIRELI EPP</v>
          </cell>
          <cell r="E723" t="str">
            <v>RO</v>
          </cell>
          <cell r="F723" t="str">
            <v>JI-PARANA</v>
          </cell>
          <cell r="G723" t="str">
            <v>CAFEZINHO</v>
          </cell>
          <cell r="H723" t="str">
            <v>PH</v>
          </cell>
          <cell r="I723" t="str">
            <v>AV DAS SERINGUEIRAS 633</v>
          </cell>
          <cell r="J723" t="str">
            <v>76913-143</v>
          </cell>
          <cell r="K723" t="str">
            <v>27567406000107</v>
          </cell>
        </row>
        <row r="724">
          <cell r="A724">
            <v>233134</v>
          </cell>
          <cell r="B724" t="str">
            <v>233134</v>
          </cell>
          <cell r="C724" t="str">
            <v>S</v>
          </cell>
          <cell r="D724" t="str">
            <v>P DE BRITO SCHRAMM ME</v>
          </cell>
          <cell r="E724" t="str">
            <v>BA</v>
          </cell>
          <cell r="F724" t="str">
            <v>ALAGOINHAS</v>
          </cell>
          <cell r="G724" t="str">
            <v>CAVADA</v>
          </cell>
          <cell r="H724" t="str">
            <v>PM</v>
          </cell>
          <cell r="I724" t="str">
            <v>R OITO DE DEZEMBRO 6</v>
          </cell>
          <cell r="J724" t="str">
            <v>48030-260</v>
          </cell>
          <cell r="K724" t="str">
            <v>10682925000113</v>
          </cell>
        </row>
        <row r="725">
          <cell r="A725">
            <v>233346</v>
          </cell>
          <cell r="B725" t="str">
            <v>233346</v>
          </cell>
          <cell r="C725" t="str">
            <v>R</v>
          </cell>
          <cell r="D725" t="str">
            <v>IPANEMA SHOW MAT CONSTR LTDA ME</v>
          </cell>
          <cell r="E725" t="str">
            <v>RJ</v>
          </cell>
          <cell r="F725" t="str">
            <v>RIO DE JANEIRO</v>
          </cell>
          <cell r="G725" t="str">
            <v>IPANEMA</v>
          </cell>
          <cell r="H725" t="str">
            <v>PN</v>
          </cell>
          <cell r="I725" t="str">
            <v>AV HENRIQUE DUMONT 112, LJ A</v>
          </cell>
          <cell r="J725" t="str">
            <v>22410-060</v>
          </cell>
          <cell r="K725" t="str">
            <v>26762320000172</v>
          </cell>
        </row>
        <row r="726">
          <cell r="A726">
            <v>23336</v>
          </cell>
          <cell r="B726" t="str">
            <v>23336</v>
          </cell>
          <cell r="C726" t="str">
            <v>R</v>
          </cell>
          <cell r="D726" t="str">
            <v>ELETR &amp; HIDR CAMPEAO LTDA ME</v>
          </cell>
          <cell r="E726" t="str">
            <v>SP</v>
          </cell>
          <cell r="F726" t="str">
            <v>SAO PAULO</v>
          </cell>
          <cell r="G726" t="str">
            <v>PIRAJUSSARA</v>
          </cell>
          <cell r="H726" t="str">
            <v>PN</v>
          </cell>
          <cell r="I726" t="str">
            <v>AV CARLOS LACERDA 1824</v>
          </cell>
          <cell r="J726" t="str">
            <v>05789-001</v>
          </cell>
          <cell r="K726" t="str">
            <v>04500394000106</v>
          </cell>
        </row>
        <row r="727">
          <cell r="A727">
            <v>233723</v>
          </cell>
          <cell r="B727" t="str">
            <v>233723</v>
          </cell>
          <cell r="C727" t="str">
            <v>S</v>
          </cell>
          <cell r="D727" t="str">
            <v>J GUEDES PEREIRA</v>
          </cell>
          <cell r="E727" t="str">
            <v>AC</v>
          </cell>
          <cell r="F727" t="str">
            <v>RIO BRANCO</v>
          </cell>
          <cell r="G727" t="str">
            <v>ABRAAO ALAB</v>
          </cell>
          <cell r="H727" t="str">
            <v>PM</v>
          </cell>
          <cell r="I727" t="str">
            <v>R VETERANO MANOEL DE BARROS 53</v>
          </cell>
          <cell r="J727" t="str">
            <v>69918-066</v>
          </cell>
          <cell r="K727" t="str">
            <v>11633508000143</v>
          </cell>
        </row>
        <row r="728">
          <cell r="A728">
            <v>233741</v>
          </cell>
          <cell r="B728" t="str">
            <v>233741</v>
          </cell>
          <cell r="C728" t="str">
            <v>S</v>
          </cell>
          <cell r="D728" t="str">
            <v>JOTAEFE MAT CONSTR EIRELI</v>
          </cell>
          <cell r="E728" t="str">
            <v>BA</v>
          </cell>
          <cell r="F728" t="str">
            <v>ALAGOINHAS</v>
          </cell>
          <cell r="G728" t="str">
            <v>CENTRO</v>
          </cell>
          <cell r="H728" t="str">
            <v>PI</v>
          </cell>
          <cell r="I728" t="str">
            <v>AV JURACY MAGALHAES 830</v>
          </cell>
          <cell r="J728" t="str">
            <v>48005-440</v>
          </cell>
          <cell r="K728" t="str">
            <v>28090482000137</v>
          </cell>
        </row>
        <row r="729">
          <cell r="A729">
            <v>233844</v>
          </cell>
          <cell r="B729" t="str">
            <v>233844</v>
          </cell>
          <cell r="C729" t="str">
            <v>R</v>
          </cell>
          <cell r="D729" t="str">
            <v>FERRAGENS BANGU EIRELI</v>
          </cell>
          <cell r="E729" t="str">
            <v>RJ</v>
          </cell>
          <cell r="F729" t="str">
            <v>RIO DE JANEIRO</v>
          </cell>
          <cell r="G729" t="str">
            <v>BANGU</v>
          </cell>
          <cell r="H729" t="str">
            <v>PO</v>
          </cell>
          <cell r="I729" t="str">
            <v>R DA FEIRA 1123</v>
          </cell>
          <cell r="J729" t="str">
            <v>21820-030</v>
          </cell>
          <cell r="K729" t="str">
            <v>27579851000197</v>
          </cell>
        </row>
        <row r="730">
          <cell r="A730">
            <v>233893</v>
          </cell>
          <cell r="B730" t="str">
            <v>233893</v>
          </cell>
          <cell r="C730" t="str">
            <v>S</v>
          </cell>
          <cell r="D730" t="str">
            <v>CLAUDEMI DE OLIVEIRA BASTOS EIRELI</v>
          </cell>
          <cell r="E730" t="str">
            <v>BA</v>
          </cell>
          <cell r="F730" t="str">
            <v>SALVADOR</v>
          </cell>
          <cell r="G730" t="str">
            <v>PIRAJA</v>
          </cell>
          <cell r="H730" t="str">
            <v>PM</v>
          </cell>
          <cell r="I730" t="str">
            <v>R OITO DE NOVEMBRO 58</v>
          </cell>
          <cell r="J730" t="str">
            <v>41290-200</v>
          </cell>
          <cell r="K730" t="str">
            <v>21454931000130</v>
          </cell>
        </row>
        <row r="731">
          <cell r="A731">
            <v>234886</v>
          </cell>
          <cell r="B731" t="str">
            <v>234886</v>
          </cell>
          <cell r="C731" t="str">
            <v>R</v>
          </cell>
          <cell r="D731" t="str">
            <v>SAVIO E STEFANELLI MADEIRAS LTDA ME</v>
          </cell>
          <cell r="E731" t="str">
            <v>SP</v>
          </cell>
          <cell r="F731" t="str">
            <v>BAURU</v>
          </cell>
          <cell r="G731" t="str">
            <v>VL CARDIA</v>
          </cell>
          <cell r="H731" t="str">
            <v>PN</v>
          </cell>
          <cell r="I731" t="str">
            <v>R EZEQUIEL RAMOS 16 80</v>
          </cell>
          <cell r="J731" t="str">
            <v>17013-211</v>
          </cell>
          <cell r="K731" t="str">
            <v>07087048000128</v>
          </cell>
        </row>
        <row r="732">
          <cell r="A732">
            <v>234942</v>
          </cell>
          <cell r="B732" t="str">
            <v>234942</v>
          </cell>
          <cell r="C732" t="str">
            <v>R</v>
          </cell>
          <cell r="D732" t="str">
            <v>BASE CERTA COM MAT CONSTR EIRELI ME</v>
          </cell>
          <cell r="E732" t="str">
            <v>SP</v>
          </cell>
          <cell r="F732" t="str">
            <v>RIBEIRAO PRETO</v>
          </cell>
          <cell r="G732" t="str">
            <v>JD ZARA</v>
          </cell>
          <cell r="H732" t="str">
            <v>PN</v>
          </cell>
          <cell r="I732" t="str">
            <v>R STEFANO BARUFFI 1825</v>
          </cell>
          <cell r="J732" t="str">
            <v>14092-060</v>
          </cell>
          <cell r="K732" t="str">
            <v>27776874000191</v>
          </cell>
        </row>
        <row r="733">
          <cell r="A733">
            <v>235028</v>
          </cell>
          <cell r="B733" t="str">
            <v>235028</v>
          </cell>
          <cell r="C733" t="str">
            <v>R</v>
          </cell>
          <cell r="D733" t="str">
            <v>ATRIO PISOS COML EIRELI EPP</v>
          </cell>
          <cell r="E733" t="str">
            <v>MG</v>
          </cell>
          <cell r="F733" t="str">
            <v>BELO HORIZONTE</v>
          </cell>
          <cell r="G733" t="str">
            <v>CONCORDIA</v>
          </cell>
          <cell r="H733" t="str">
            <v>PM</v>
          </cell>
          <cell r="I733" t="str">
            <v>R IGUACU 466</v>
          </cell>
          <cell r="J733" t="str">
            <v>31110-600</v>
          </cell>
          <cell r="K733" t="str">
            <v>07652263000124</v>
          </cell>
        </row>
        <row r="734">
          <cell r="A734">
            <v>236139</v>
          </cell>
          <cell r="B734" t="str">
            <v>236139</v>
          </cell>
          <cell r="C734" t="str">
            <v>R</v>
          </cell>
          <cell r="D734" t="str">
            <v>NORTE PISOS MAT ACAB LTDA ME</v>
          </cell>
          <cell r="E734" t="str">
            <v>RJ</v>
          </cell>
          <cell r="F734" t="str">
            <v>RIO DE JANEIRO</v>
          </cell>
          <cell r="G734" t="str">
            <v>CACHAMBI</v>
          </cell>
          <cell r="H734" t="str">
            <v>PQ</v>
          </cell>
          <cell r="I734" t="str">
            <v>R CACHAMBI 616</v>
          </cell>
          <cell r="J734" t="str">
            <v>20771-632</v>
          </cell>
          <cell r="K734" t="str">
            <v>28391896000104</v>
          </cell>
        </row>
        <row r="735">
          <cell r="A735">
            <v>23638</v>
          </cell>
          <cell r="B735" t="str">
            <v>23638</v>
          </cell>
          <cell r="C735" t="str">
            <v>R</v>
          </cell>
          <cell r="D735" t="str">
            <v>LIMARI MAT CONSTR LTDA</v>
          </cell>
          <cell r="E735" t="str">
            <v>PE</v>
          </cell>
          <cell r="F735" t="str">
            <v>RECIFE</v>
          </cell>
          <cell r="G735" t="str">
            <v>SANCHO</v>
          </cell>
          <cell r="H735" t="str">
            <v>PG</v>
          </cell>
          <cell r="I735" t="str">
            <v>AV LIBERDADE 972</v>
          </cell>
          <cell r="J735" t="str">
            <v>50920-310</v>
          </cell>
          <cell r="K735" t="str">
            <v>00207275000109</v>
          </cell>
        </row>
        <row r="736">
          <cell r="A736">
            <v>236458</v>
          </cell>
          <cell r="B736" t="str">
            <v>236458</v>
          </cell>
          <cell r="C736" t="str">
            <v>S</v>
          </cell>
          <cell r="D736" t="str">
            <v>R DE JESUS M FRAZAO COM ME</v>
          </cell>
          <cell r="E736" t="str">
            <v>MA</v>
          </cell>
          <cell r="F736" t="str">
            <v>SAO LUIS</v>
          </cell>
          <cell r="G736" t="str">
            <v>SAO RAIMUNDO</v>
          </cell>
          <cell r="H736" t="str">
            <v>PM</v>
          </cell>
          <cell r="I736" t="str">
            <v>FRA DO CONJ SAO RAIMUNDO 146,</v>
          </cell>
          <cell r="J736" t="str">
            <v>65099-990</v>
          </cell>
          <cell r="K736" t="str">
            <v>02767694000112</v>
          </cell>
        </row>
        <row r="737">
          <cell r="A737">
            <v>236758</v>
          </cell>
          <cell r="B737" t="str">
            <v>236758</v>
          </cell>
          <cell r="C737" t="str">
            <v>R</v>
          </cell>
          <cell r="D737" t="str">
            <v>REJANE BARBERINO FREIRE ME</v>
          </cell>
          <cell r="E737" t="str">
            <v>SP</v>
          </cell>
          <cell r="F737" t="str">
            <v>SAO PAULO</v>
          </cell>
          <cell r="G737" t="str">
            <v>TATUAPE</v>
          </cell>
          <cell r="H737" t="str">
            <v>PM</v>
          </cell>
          <cell r="I737" t="str">
            <v>R ANTONIO DE BARROS 108</v>
          </cell>
          <cell r="J737" t="str">
            <v>03089-000</v>
          </cell>
          <cell r="K737" t="str">
            <v>26881082000114</v>
          </cell>
        </row>
        <row r="738">
          <cell r="A738">
            <v>23689</v>
          </cell>
          <cell r="B738" t="str">
            <v>23689</v>
          </cell>
          <cell r="C738" t="str">
            <v>S</v>
          </cell>
          <cell r="D738" t="str">
            <v>DOURADAO MAT CONSTR LTDA</v>
          </cell>
          <cell r="E738" t="str">
            <v>MS</v>
          </cell>
          <cell r="F738" t="str">
            <v>DOURADOS</v>
          </cell>
          <cell r="G738" t="str">
            <v>JD DOS ESTADOS</v>
          </cell>
          <cell r="H738" t="str">
            <v>PN</v>
          </cell>
          <cell r="I738" t="str">
            <v>R CEL PONCIANO 1185</v>
          </cell>
          <cell r="J738" t="str">
            <v>79831-230</v>
          </cell>
          <cell r="K738" t="str">
            <v>03334384000177</v>
          </cell>
        </row>
        <row r="739">
          <cell r="A739">
            <v>23694</v>
          </cell>
          <cell r="B739" t="str">
            <v>23694</v>
          </cell>
          <cell r="C739" t="str">
            <v>R</v>
          </cell>
          <cell r="D739" t="str">
            <v>PROCAL FERRAG TINTAS LTDA</v>
          </cell>
          <cell r="E739" t="str">
            <v>RS</v>
          </cell>
          <cell r="F739" t="str">
            <v>PORTO ALEGRE</v>
          </cell>
          <cell r="G739" t="str">
            <v>PARTENON</v>
          </cell>
          <cell r="H739" t="str">
            <v>PE</v>
          </cell>
          <cell r="I739" t="str">
            <v>AV BENTO GONCALVES 1073</v>
          </cell>
          <cell r="J739" t="str">
            <v>90000-000</v>
          </cell>
          <cell r="K739" t="str">
            <v>87982385000118</v>
          </cell>
        </row>
        <row r="740">
          <cell r="A740">
            <v>237035</v>
          </cell>
          <cell r="B740" t="str">
            <v>237035</v>
          </cell>
          <cell r="C740" t="str">
            <v>S</v>
          </cell>
          <cell r="D740" t="str">
            <v>J N CARNEIRO MACEDO ME</v>
          </cell>
          <cell r="E740" t="str">
            <v>PA</v>
          </cell>
          <cell r="F740" t="str">
            <v>ABAETETUBA</v>
          </cell>
          <cell r="G740" t="str">
            <v>ALGODOAL</v>
          </cell>
          <cell r="H740" t="str">
            <v>PO</v>
          </cell>
          <cell r="I740" t="str">
            <v>R JAIRLANDIA 386</v>
          </cell>
          <cell r="J740" t="str">
            <v>68440-000</v>
          </cell>
          <cell r="K740" t="str">
            <v>18602344000136</v>
          </cell>
        </row>
        <row r="741">
          <cell r="A741">
            <v>237112</v>
          </cell>
          <cell r="B741" t="str">
            <v>237112</v>
          </cell>
          <cell r="C741" t="str">
            <v>R</v>
          </cell>
          <cell r="D741" t="str">
            <v>LUIZ HENRIQUE SOUZA CAETANO CONSTR</v>
          </cell>
          <cell r="E741" t="str">
            <v>SP</v>
          </cell>
          <cell r="F741" t="str">
            <v>SAO PAULO</v>
          </cell>
          <cell r="G741" t="str">
            <v>VL ANDRADE</v>
          </cell>
          <cell r="H741" t="str">
            <v>PO</v>
          </cell>
          <cell r="I741" t="str">
            <v>R JOSE DA SILVA RIBEIRO 620</v>
          </cell>
          <cell r="J741" t="str">
            <v>05726-130</v>
          </cell>
          <cell r="K741" t="str">
            <v>28024121000192</v>
          </cell>
        </row>
        <row r="742">
          <cell r="A742">
            <v>237501</v>
          </cell>
          <cell r="B742" t="str">
            <v>237501</v>
          </cell>
          <cell r="C742" t="str">
            <v>R</v>
          </cell>
          <cell r="D742" t="str">
            <v>DISTRIB CONSTRUIR COM MAT CONSTR</v>
          </cell>
          <cell r="E742" t="str">
            <v>CE</v>
          </cell>
          <cell r="F742" t="str">
            <v>FORTALEZA</v>
          </cell>
          <cell r="G742" t="str">
            <v>SIQUEIRA</v>
          </cell>
          <cell r="H742" t="str">
            <v>PG</v>
          </cell>
          <cell r="I742" t="str">
            <v>R SAO JUDAS TADEU (SIQUEIRA) 1</v>
          </cell>
          <cell r="J742" t="str">
            <v>60732-482</v>
          </cell>
          <cell r="K742" t="str">
            <v>27949671000150</v>
          </cell>
        </row>
        <row r="743">
          <cell r="A743">
            <v>237778</v>
          </cell>
          <cell r="B743" t="str">
            <v>237778</v>
          </cell>
          <cell r="C743" t="str">
            <v>S</v>
          </cell>
          <cell r="D743" t="str">
            <v>A B DE OLIVEIRA &amp; CIA LTDA ME</v>
          </cell>
          <cell r="E743" t="str">
            <v>RO</v>
          </cell>
          <cell r="F743" t="str">
            <v>JI-PARANA</v>
          </cell>
          <cell r="G743" t="str">
            <v>JK</v>
          </cell>
          <cell r="H743" t="str">
            <v>PN</v>
          </cell>
          <cell r="I743" t="str">
            <v>R BOA VISTA 2343, SL 01</v>
          </cell>
          <cell r="J743" t="str">
            <v>76909-744</v>
          </cell>
          <cell r="K743" t="str">
            <v>26553233000105</v>
          </cell>
        </row>
        <row r="744">
          <cell r="A744">
            <v>23789</v>
          </cell>
          <cell r="B744" t="str">
            <v>23789</v>
          </cell>
          <cell r="C744" t="str">
            <v>R</v>
          </cell>
          <cell r="D744" t="str">
            <v>PAULINA MAT CONSTR LTDA</v>
          </cell>
          <cell r="E744" t="str">
            <v>SC</v>
          </cell>
          <cell r="F744" t="str">
            <v>CHAPECO</v>
          </cell>
          <cell r="G744" t="str">
            <v>CENTRO</v>
          </cell>
          <cell r="H744" t="str">
            <v>PM</v>
          </cell>
          <cell r="I744" t="str">
            <v>R MAL DEODORO DA FONSECA 870 E</v>
          </cell>
          <cell r="J744" t="str">
            <v>89802-141</v>
          </cell>
          <cell r="K744" t="str">
            <v>00182185000100</v>
          </cell>
        </row>
        <row r="745">
          <cell r="A745">
            <v>23800</v>
          </cell>
          <cell r="B745" t="str">
            <v>23800</v>
          </cell>
          <cell r="C745" t="str">
            <v>R</v>
          </cell>
          <cell r="D745" t="str">
            <v>FORNAZIERO MAT CONSTR LTDA EPP</v>
          </cell>
          <cell r="E745" t="str">
            <v>SP</v>
          </cell>
          <cell r="F745" t="str">
            <v>SOROCABA</v>
          </cell>
          <cell r="G745" t="str">
            <v>VL FIORE</v>
          </cell>
          <cell r="H745" t="str">
            <v>PN</v>
          </cell>
          <cell r="I745" t="str">
            <v>R PAES LINHARES 549</v>
          </cell>
          <cell r="J745" t="str">
            <v>18075-630</v>
          </cell>
          <cell r="K745" t="str">
            <v>47813597000157</v>
          </cell>
        </row>
        <row r="746">
          <cell r="A746">
            <v>238069</v>
          </cell>
          <cell r="B746" t="str">
            <v>238069</v>
          </cell>
          <cell r="C746" t="str">
            <v>R</v>
          </cell>
          <cell r="D746" t="str">
            <v>ANDRE LUIZ FERREIRA ME</v>
          </cell>
          <cell r="E746" t="str">
            <v>MG</v>
          </cell>
          <cell r="F746" t="str">
            <v>UBERLANDIA</v>
          </cell>
          <cell r="G746" t="str">
            <v>SANTA MONICA</v>
          </cell>
          <cell r="H746" t="str">
            <v>PP</v>
          </cell>
          <cell r="I746" t="str">
            <v>AV JOAO NAVES DE AVILA 6265</v>
          </cell>
          <cell r="J746" t="str">
            <v>38408-311</v>
          </cell>
          <cell r="K746" t="str">
            <v>01821753000120</v>
          </cell>
        </row>
        <row r="747">
          <cell r="A747">
            <v>288025</v>
          </cell>
          <cell r="B747" t="str">
            <v>288025</v>
          </cell>
          <cell r="C747" t="str">
            <v>R</v>
          </cell>
          <cell r="D747" t="str">
            <v>ANDRE LUIZ FERREIRA ME</v>
          </cell>
          <cell r="E747" t="str">
            <v>MG</v>
          </cell>
          <cell r="F747" t="str">
            <v>UBERLANDIA</v>
          </cell>
          <cell r="G747" t="str">
            <v>OSVALDO REZENDE</v>
          </cell>
          <cell r="H747" t="str">
            <v>PP</v>
          </cell>
          <cell r="I747" t="str">
            <v>AV BELO HORIZONTE 550</v>
          </cell>
          <cell r="J747" t="str">
            <v>38400-454</v>
          </cell>
          <cell r="K747" t="str">
            <v>01821753000201</v>
          </cell>
        </row>
        <row r="748">
          <cell r="A748">
            <v>238160</v>
          </cell>
          <cell r="B748" t="str">
            <v>238160</v>
          </cell>
          <cell r="C748" t="str">
            <v>R</v>
          </cell>
          <cell r="D748" t="str">
            <v>TUBOTINTAS DISTRIBUIDORA LTDA EPP</v>
          </cell>
          <cell r="E748" t="str">
            <v>SE</v>
          </cell>
          <cell r="F748" t="str">
            <v>ARACAJU</v>
          </cell>
          <cell r="G748" t="str">
            <v>JOSE CONRADO DE ARAÚJO</v>
          </cell>
          <cell r="H748" t="str">
            <v>PQ</v>
          </cell>
          <cell r="I748" t="str">
            <v>AV CHANCELER OSVALDO AR 948, G</v>
          </cell>
          <cell r="J748" t="str">
            <v>49085-100</v>
          </cell>
          <cell r="K748" t="str">
            <v>04814328000100</v>
          </cell>
        </row>
        <row r="749">
          <cell r="A749">
            <v>23822</v>
          </cell>
          <cell r="B749" t="str">
            <v>23822</v>
          </cell>
          <cell r="C749" t="str">
            <v>S</v>
          </cell>
          <cell r="D749" t="str">
            <v>MAOSKI &amp; MAOSKI LTDA</v>
          </cell>
          <cell r="E749" t="str">
            <v>PR</v>
          </cell>
          <cell r="F749" t="str">
            <v>CURITIBA</v>
          </cell>
          <cell r="G749" t="str">
            <v>BOQUEIRAO</v>
          </cell>
          <cell r="H749" t="str">
            <v>PM</v>
          </cell>
          <cell r="I749" t="str">
            <v>R MAL FLORIANO PEIXOTO 9135</v>
          </cell>
          <cell r="J749" t="str">
            <v>81730-000</v>
          </cell>
          <cell r="K749" t="str">
            <v>95408589000178</v>
          </cell>
        </row>
        <row r="750">
          <cell r="A750">
            <v>238329</v>
          </cell>
          <cell r="B750" t="str">
            <v>238329</v>
          </cell>
          <cell r="C750" t="str">
            <v>R</v>
          </cell>
          <cell r="D750" t="str">
            <v>DEP TINTAS E MAT CONSTR EIRELI EPP</v>
          </cell>
          <cell r="E750" t="str">
            <v>SP</v>
          </cell>
          <cell r="F750" t="str">
            <v>SAO PAULO</v>
          </cell>
          <cell r="G750" t="str">
            <v>ITAIM BIBI</v>
          </cell>
          <cell r="H750" t="str">
            <v>PO</v>
          </cell>
          <cell r="I750" t="str">
            <v>R JOAQUIM FLORIANO 827, SL J A</v>
          </cell>
          <cell r="J750" t="str">
            <v>04534-013</v>
          </cell>
          <cell r="K750" t="str">
            <v>29011214000145</v>
          </cell>
        </row>
        <row r="751">
          <cell r="A751">
            <v>238435</v>
          </cell>
          <cell r="B751" t="str">
            <v>238435</v>
          </cell>
          <cell r="C751" t="str">
            <v>S</v>
          </cell>
          <cell r="D751" t="str">
            <v>MUNDIAL NOVO MAT CONSTR EIRELI ME</v>
          </cell>
          <cell r="E751" t="str">
            <v>BA</v>
          </cell>
          <cell r="F751" t="str">
            <v>SALVADOR</v>
          </cell>
          <cell r="G751" t="str">
            <v>FEDERACAO</v>
          </cell>
          <cell r="H751" t="str">
            <v>PM</v>
          </cell>
          <cell r="I751" t="str">
            <v>R SERGIO DE CARVALHO 855</v>
          </cell>
          <cell r="J751" t="str">
            <v>40230-680</v>
          </cell>
          <cell r="K751" t="str">
            <v>29169717000143</v>
          </cell>
        </row>
        <row r="752">
          <cell r="A752">
            <v>23859</v>
          </cell>
          <cell r="B752" t="str">
            <v>23859</v>
          </cell>
          <cell r="C752" t="str">
            <v>R</v>
          </cell>
          <cell r="D752" t="str">
            <v>CASASAC MAT CONSTR LTDA</v>
          </cell>
          <cell r="E752" t="str">
            <v>SP</v>
          </cell>
          <cell r="F752" t="str">
            <v>CAMPINAS</v>
          </cell>
          <cell r="G752" t="str">
            <v>JD CARLOSLOURENCO</v>
          </cell>
          <cell r="H752" t="str">
            <v>PN</v>
          </cell>
          <cell r="I752" t="str">
            <v>R JOAQUIM MONTEIRO RAPHAEL 15</v>
          </cell>
          <cell r="J752" t="str">
            <v>13097-340</v>
          </cell>
          <cell r="K752" t="str">
            <v>67784355000190</v>
          </cell>
        </row>
        <row r="753">
          <cell r="A753">
            <v>23867</v>
          </cell>
          <cell r="B753" t="str">
            <v>23867</v>
          </cell>
          <cell r="C753" t="str">
            <v>S</v>
          </cell>
          <cell r="D753" t="str">
            <v>BENY MAT CONSTR LTDA</v>
          </cell>
          <cell r="E753" t="str">
            <v>AM</v>
          </cell>
          <cell r="F753" t="str">
            <v>MANAUS</v>
          </cell>
          <cell r="G753" t="str">
            <v>CENTRO</v>
          </cell>
          <cell r="H753" t="str">
            <v>PK</v>
          </cell>
          <cell r="I753" t="str">
            <v>BLV SEN ALVARO MAIA 1449, TERR</v>
          </cell>
          <cell r="J753" t="str">
            <v>69020-210</v>
          </cell>
          <cell r="K753" t="str">
            <v>63721278000178</v>
          </cell>
        </row>
        <row r="754">
          <cell r="A754">
            <v>239409</v>
          </cell>
          <cell r="B754" t="str">
            <v>239409</v>
          </cell>
          <cell r="C754" t="str">
            <v>R</v>
          </cell>
          <cell r="D754" t="str">
            <v>CONSTRUCASA COM MAT CONTR</v>
          </cell>
          <cell r="E754" t="str">
            <v>RJ</v>
          </cell>
          <cell r="F754" t="str">
            <v>RIO DE JANEIRO</v>
          </cell>
          <cell r="G754" t="str">
            <v>SANTA CRUZ</v>
          </cell>
          <cell r="H754" t="str">
            <v>PQ</v>
          </cell>
          <cell r="I754" t="str">
            <v>R FELIPE CARDOSO 1372</v>
          </cell>
          <cell r="J754" t="str">
            <v>23520-572</v>
          </cell>
          <cell r="K754" t="str">
            <v>28376037000138</v>
          </cell>
        </row>
        <row r="755">
          <cell r="A755">
            <v>239700</v>
          </cell>
          <cell r="B755" t="str">
            <v>239700</v>
          </cell>
          <cell r="C755" t="str">
            <v>R</v>
          </cell>
          <cell r="D755" t="str">
            <v>APOIO TINTAS CENTER MATERIAIS PARA</v>
          </cell>
          <cell r="E755" t="str">
            <v>SP</v>
          </cell>
          <cell r="F755" t="str">
            <v>SAO PAULO</v>
          </cell>
          <cell r="G755" t="str">
            <v>JARDIM SAO LUIS</v>
          </cell>
          <cell r="H755" t="str">
            <v>PN</v>
          </cell>
          <cell r="I755" t="str">
            <v>R JOAO FERNANDES CAMISA NOVA J</v>
          </cell>
          <cell r="J755" t="str">
            <v>05844-000</v>
          </cell>
          <cell r="K755" t="str">
            <v>23427849000141</v>
          </cell>
        </row>
        <row r="756">
          <cell r="A756">
            <v>239718</v>
          </cell>
          <cell r="B756" t="str">
            <v>239718</v>
          </cell>
          <cell r="C756" t="str">
            <v>S</v>
          </cell>
          <cell r="D756" t="str">
            <v>M J FASSINA &amp; CIA LTDA ME</v>
          </cell>
          <cell r="E756" t="str">
            <v>PR</v>
          </cell>
          <cell r="F756" t="str">
            <v>CASCAVEL</v>
          </cell>
          <cell r="G756" t="str">
            <v>CENTRO</v>
          </cell>
          <cell r="H756" t="str">
            <v>PN</v>
          </cell>
          <cell r="I756" t="str">
            <v>AV TANCREDO NEVES 1360</v>
          </cell>
          <cell r="J756" t="str">
            <v>85805-003</v>
          </cell>
          <cell r="K756" t="str">
            <v>10698425000170</v>
          </cell>
        </row>
        <row r="757">
          <cell r="A757">
            <v>23978</v>
          </cell>
          <cell r="B757" t="str">
            <v>23978</v>
          </cell>
          <cell r="C757" t="str">
            <v>S</v>
          </cell>
          <cell r="D757" t="str">
            <v>BESSA MAT CONSTR LTDA EPP</v>
          </cell>
          <cell r="E757" t="str">
            <v>ES</v>
          </cell>
          <cell r="F757" t="str">
            <v>VITORIA</v>
          </cell>
          <cell r="G757" t="str">
            <v>REDENCAO</v>
          </cell>
          <cell r="H757" t="str">
            <v>PO</v>
          </cell>
          <cell r="I757" t="str">
            <v>ROD SERAFIM DERENZI 5583</v>
          </cell>
          <cell r="J757" t="str">
            <v>29030-002</v>
          </cell>
          <cell r="K757" t="str">
            <v>32429094000105</v>
          </cell>
        </row>
        <row r="758">
          <cell r="A758">
            <v>239858</v>
          </cell>
          <cell r="B758" t="str">
            <v>239858</v>
          </cell>
          <cell r="C758" t="str">
            <v>R</v>
          </cell>
          <cell r="D758" t="str">
            <v>FOGACA E FARIAS MATERIAIS DE CONSTR</v>
          </cell>
          <cell r="E758" t="str">
            <v>SP</v>
          </cell>
          <cell r="F758" t="str">
            <v>SAO PAULO</v>
          </cell>
          <cell r="G758" t="str">
            <v>JD VILA CARRAO</v>
          </cell>
          <cell r="H758" t="str">
            <v>PN</v>
          </cell>
          <cell r="I758" t="str">
            <v>R MANUEL VELOSO DA COSTA 06, B</v>
          </cell>
          <cell r="J758" t="str">
            <v>08340-460</v>
          </cell>
          <cell r="K758" t="str">
            <v>28664455000120</v>
          </cell>
        </row>
        <row r="759">
          <cell r="A759">
            <v>23987</v>
          </cell>
          <cell r="B759" t="str">
            <v>23987</v>
          </cell>
          <cell r="C759" t="str">
            <v>R</v>
          </cell>
          <cell r="D759" t="str">
            <v>CHENCCI &amp; PERES LTDA ME</v>
          </cell>
          <cell r="E759" t="str">
            <v>SP</v>
          </cell>
          <cell r="F759" t="str">
            <v>RIBEIRAO PRETO</v>
          </cell>
          <cell r="G759" t="str">
            <v>PLANALTO VERDE</v>
          </cell>
          <cell r="H759" t="str">
            <v>PG</v>
          </cell>
          <cell r="I759" t="str">
            <v>AV LUIS GALVAO CEZAR 505</v>
          </cell>
          <cell r="J759" t="str">
            <v>14056-000</v>
          </cell>
          <cell r="K759" t="str">
            <v>00894173000109</v>
          </cell>
        </row>
        <row r="760">
          <cell r="A760">
            <v>240163</v>
          </cell>
          <cell r="B760" t="str">
            <v>240163</v>
          </cell>
          <cell r="C760" t="str">
            <v>S</v>
          </cell>
          <cell r="D760" t="str">
            <v>CABUS DISTRIBUIDORA DE TECNOLOGIA</v>
          </cell>
          <cell r="E760" t="str">
            <v>TO</v>
          </cell>
          <cell r="F760" t="str">
            <v>ARAGUAINA</v>
          </cell>
          <cell r="G760" t="str">
            <v>JARDIM ESPLANADA</v>
          </cell>
          <cell r="H760" t="str">
            <v>PN</v>
          </cell>
          <cell r="I760" t="str">
            <v>AV SAO JUDAS TADEU 291, QD 60</v>
          </cell>
          <cell r="J760" t="str">
            <v>77803-110</v>
          </cell>
          <cell r="K760" t="str">
            <v>19957164000130</v>
          </cell>
        </row>
        <row r="761">
          <cell r="A761">
            <v>240429</v>
          </cell>
          <cell r="B761" t="str">
            <v>240429</v>
          </cell>
          <cell r="C761" t="str">
            <v>R</v>
          </cell>
          <cell r="D761" t="str">
            <v>F A F DA SILVA MAT CONSTR ME</v>
          </cell>
          <cell r="E761" t="str">
            <v>CE</v>
          </cell>
          <cell r="F761" t="str">
            <v>FORTALEZA</v>
          </cell>
          <cell r="G761" t="str">
            <v>ITAPERI</v>
          </cell>
          <cell r="H761" t="str">
            <v>PN</v>
          </cell>
          <cell r="I761" t="str">
            <v>AV DR SILAS MUNGUBA 01200</v>
          </cell>
          <cell r="J761" t="str">
            <v>60714-242</v>
          </cell>
          <cell r="K761" t="str">
            <v>27188035000152</v>
          </cell>
        </row>
        <row r="762">
          <cell r="A762">
            <v>240465</v>
          </cell>
          <cell r="B762" t="str">
            <v>240465</v>
          </cell>
          <cell r="C762" t="str">
            <v>R</v>
          </cell>
          <cell r="D762" t="str">
            <v>SERNAJOTTO &amp; DURANTE COM MAT</v>
          </cell>
          <cell r="E762" t="str">
            <v>SP</v>
          </cell>
          <cell r="F762" t="str">
            <v>RIBEIRAO PRETO</v>
          </cell>
          <cell r="G762" t="str">
            <v>CAMPOS ELISEOS</v>
          </cell>
          <cell r="H762" t="str">
            <v>PN</v>
          </cell>
          <cell r="I762" t="str">
            <v>R LUIZ GAMA 211</v>
          </cell>
          <cell r="J762" t="str">
            <v>14080-220</v>
          </cell>
          <cell r="K762" t="str">
            <v>25309589000135</v>
          </cell>
        </row>
        <row r="763">
          <cell r="A763">
            <v>240483</v>
          </cell>
          <cell r="B763" t="str">
            <v>240483</v>
          </cell>
          <cell r="C763" t="str">
            <v>S</v>
          </cell>
          <cell r="D763" t="str">
            <v>JOSE REIS MACIEL</v>
          </cell>
          <cell r="E763" t="str">
            <v>BA</v>
          </cell>
          <cell r="F763" t="str">
            <v>ALAGOINHAS</v>
          </cell>
          <cell r="G763" t="str">
            <v>CENTRO</v>
          </cell>
          <cell r="H763" t="str">
            <v>PM</v>
          </cell>
          <cell r="I763" t="str">
            <v>R QUINTINO BOCAIUVA 353</v>
          </cell>
          <cell r="J763" t="str">
            <v>48005-510</v>
          </cell>
          <cell r="K763" t="str">
            <v>29358859000159</v>
          </cell>
        </row>
        <row r="764">
          <cell r="A764">
            <v>240902</v>
          </cell>
          <cell r="B764" t="str">
            <v>240902</v>
          </cell>
          <cell r="C764" t="str">
            <v>R</v>
          </cell>
          <cell r="D764" t="str">
            <v>ABNER FERREIRA FERRAGENS ME</v>
          </cell>
          <cell r="E764" t="str">
            <v>SP</v>
          </cell>
          <cell r="F764" t="str">
            <v>SAO PAULO</v>
          </cell>
          <cell r="G764" t="str">
            <v>PENHA DE FRANCA</v>
          </cell>
          <cell r="H764" t="str">
            <v>PM</v>
          </cell>
          <cell r="I764" t="str">
            <v>AV PENHA DE FRANCA 758</v>
          </cell>
          <cell r="J764" t="str">
            <v>03606-000</v>
          </cell>
          <cell r="K764" t="str">
            <v>11638554000135</v>
          </cell>
        </row>
        <row r="765">
          <cell r="A765">
            <v>240960</v>
          </cell>
          <cell r="B765" t="str">
            <v>240960</v>
          </cell>
          <cell r="C765" t="str">
            <v>R</v>
          </cell>
          <cell r="D765" t="str">
            <v>EDIAN CEZARIO CASAVECHIA</v>
          </cell>
          <cell r="E765" t="str">
            <v>SP</v>
          </cell>
          <cell r="F765" t="str">
            <v>BAURU</v>
          </cell>
          <cell r="G765" t="str">
            <v>PARQUE JARDIM EUROPA</v>
          </cell>
          <cell r="H765" t="str">
            <v>PM</v>
          </cell>
          <cell r="I765" t="str">
            <v>R CARLOS DEL PLETE 1148, AP 24</v>
          </cell>
          <cell r="J765" t="str">
            <v>17017-470</v>
          </cell>
          <cell r="K765" t="str">
            <v>29302967000100</v>
          </cell>
        </row>
        <row r="766">
          <cell r="A766">
            <v>241156</v>
          </cell>
          <cell r="B766" t="str">
            <v>241156</v>
          </cell>
          <cell r="C766" t="str">
            <v>R</v>
          </cell>
          <cell r="D766" t="str">
            <v>ELAINE APARECIDA FONSECA CARVALHO</v>
          </cell>
          <cell r="E766" t="str">
            <v>MG</v>
          </cell>
          <cell r="F766" t="str">
            <v>UBERLANDIA</v>
          </cell>
          <cell r="G766" t="str">
            <v>SARAIVA</v>
          </cell>
          <cell r="H766" t="str">
            <v>PM</v>
          </cell>
          <cell r="I766" t="str">
            <v>R TAMOIOS 809</v>
          </cell>
          <cell r="J766" t="str">
            <v>38408-410</v>
          </cell>
          <cell r="K766" t="str">
            <v>28194698000142</v>
          </cell>
        </row>
        <row r="767">
          <cell r="A767">
            <v>241286</v>
          </cell>
          <cell r="B767" t="str">
            <v>241286</v>
          </cell>
          <cell r="C767" t="str">
            <v>S</v>
          </cell>
          <cell r="D767" t="str">
            <v>PARANA COM VAREJ DE FERRAG MAT</v>
          </cell>
          <cell r="E767" t="str">
            <v>BA</v>
          </cell>
          <cell r="F767" t="str">
            <v>SALVADOR</v>
          </cell>
          <cell r="G767" t="str">
            <v>JD CRUZEIRO</v>
          </cell>
          <cell r="H767" t="str">
            <v>PM</v>
          </cell>
          <cell r="I767" t="str">
            <v>R DUARTE DA COSTA 190, TERREO</v>
          </cell>
          <cell r="J767" t="str">
            <v>40430-530</v>
          </cell>
          <cell r="K767" t="str">
            <v>28974974000195</v>
          </cell>
        </row>
        <row r="768">
          <cell r="A768">
            <v>118101</v>
          </cell>
          <cell r="B768" t="str">
            <v>118101</v>
          </cell>
          <cell r="C768" t="str">
            <v>S</v>
          </cell>
          <cell r="D768" t="str">
            <v>CONSTRUPISO MAT CONSTR LTDA</v>
          </cell>
          <cell r="E768" t="str">
            <v>BA</v>
          </cell>
          <cell r="F768" t="str">
            <v>SALVADOR</v>
          </cell>
          <cell r="G768" t="str">
            <v>IAPI</v>
          </cell>
          <cell r="H768" t="str">
            <v>PK</v>
          </cell>
          <cell r="I768" t="str">
            <v>R CAMBORIU SN</v>
          </cell>
          <cell r="J768" t="str">
            <v>40330-533</v>
          </cell>
          <cell r="K768" t="str">
            <v>02226289000430</v>
          </cell>
        </row>
        <row r="769">
          <cell r="A769">
            <v>242344</v>
          </cell>
          <cell r="B769" t="str">
            <v>242344</v>
          </cell>
          <cell r="C769" t="str">
            <v>R</v>
          </cell>
          <cell r="D769" t="str">
            <v>CONSTRUNOK ACABAMENTOS LTDA</v>
          </cell>
          <cell r="E769" t="str">
            <v>MG</v>
          </cell>
          <cell r="F769" t="str">
            <v>MONTES CLAROS</v>
          </cell>
          <cell r="G769" t="str">
            <v>ALCIDES RABELO</v>
          </cell>
          <cell r="H769" t="str">
            <v>PN</v>
          </cell>
          <cell r="I769" t="str">
            <v>AV GOV MAGALHAES PINTO 2191</v>
          </cell>
          <cell r="J769" t="str">
            <v>39401-427</v>
          </cell>
          <cell r="K769" t="str">
            <v>17122457000171</v>
          </cell>
        </row>
        <row r="770">
          <cell r="A770">
            <v>242483</v>
          </cell>
          <cell r="B770" t="str">
            <v>242483</v>
          </cell>
          <cell r="C770" t="str">
            <v>R</v>
          </cell>
          <cell r="D770" t="str">
            <v>AJR MATERIAL DE CONSTRUCAO LTDA</v>
          </cell>
          <cell r="E770" t="str">
            <v>RJ</v>
          </cell>
          <cell r="F770" t="str">
            <v>RIO DE JANEIRO</v>
          </cell>
          <cell r="G770" t="str">
            <v>SÃO CONRADO</v>
          </cell>
          <cell r="H770" t="str">
            <v>PO</v>
          </cell>
          <cell r="I770" t="str">
            <v>ESTRADA DA GÁVEA 644, LJ C</v>
          </cell>
          <cell r="J770" t="str">
            <v>22610-002</v>
          </cell>
          <cell r="K770" t="str">
            <v>29604009000274</v>
          </cell>
        </row>
        <row r="771">
          <cell r="A771">
            <v>242484</v>
          </cell>
          <cell r="B771" t="str">
            <v>242484</v>
          </cell>
          <cell r="C771" t="str">
            <v>R</v>
          </cell>
          <cell r="D771" t="str">
            <v>C &amp; A MATERIAL DE CONSTRUCAO LTDA</v>
          </cell>
          <cell r="E771" t="str">
            <v>PE</v>
          </cell>
          <cell r="F771" t="str">
            <v>RECIFE</v>
          </cell>
          <cell r="G771" t="str">
            <v>AREIAS</v>
          </cell>
          <cell r="H771" t="str">
            <v>PM</v>
          </cell>
          <cell r="I771" t="str">
            <v>R IPOJUCA 437</v>
          </cell>
          <cell r="J771" t="str">
            <v>50780-010</v>
          </cell>
          <cell r="K771" t="str">
            <v>24921078000107</v>
          </cell>
        </row>
        <row r="772">
          <cell r="A772">
            <v>242518</v>
          </cell>
          <cell r="B772" t="str">
            <v>242518</v>
          </cell>
          <cell r="C772" t="str">
            <v>S</v>
          </cell>
          <cell r="D772" t="str">
            <v>J L PONTES COMERCIO</v>
          </cell>
          <cell r="E772" t="str">
            <v>MT</v>
          </cell>
          <cell r="F772" t="str">
            <v>SINOP</v>
          </cell>
          <cell r="G772" t="str">
            <v>JARDIM DAS ROSAS</v>
          </cell>
          <cell r="H772" t="str">
            <v>PN</v>
          </cell>
          <cell r="I772" t="str">
            <v>AV BLAIRO MAGGI LOTE 4, QD 09</v>
          </cell>
          <cell r="J772" t="str">
            <v>78554-400</v>
          </cell>
          <cell r="K772" t="str">
            <v>28722043000108</v>
          </cell>
        </row>
        <row r="773">
          <cell r="A773">
            <v>24257</v>
          </cell>
          <cell r="B773" t="str">
            <v>24257</v>
          </cell>
          <cell r="C773" t="str">
            <v>R</v>
          </cell>
          <cell r="D773" t="str">
            <v>FERRAG CAMPEAO LTDA EPP</v>
          </cell>
          <cell r="E773" t="str">
            <v>SP</v>
          </cell>
          <cell r="F773" t="str">
            <v>SAO PAULO</v>
          </cell>
          <cell r="G773" t="str">
            <v>BELA VISTA</v>
          </cell>
          <cell r="H773" t="str">
            <v>PN</v>
          </cell>
          <cell r="I773" t="str">
            <v>AV BRIG LUIS ANTONIO 1060</v>
          </cell>
          <cell r="J773" t="str">
            <v>01318-001</v>
          </cell>
          <cell r="K773" t="str">
            <v>61751855000149</v>
          </cell>
        </row>
        <row r="774">
          <cell r="A774">
            <v>24273</v>
          </cell>
          <cell r="B774" t="str">
            <v>24273</v>
          </cell>
          <cell r="C774" t="str">
            <v>R</v>
          </cell>
          <cell r="D774" t="str">
            <v>PRECO BOM MAT CONSTR LTDA</v>
          </cell>
          <cell r="E774" t="str">
            <v>SP</v>
          </cell>
          <cell r="F774" t="str">
            <v>SAO PAULO</v>
          </cell>
          <cell r="G774" t="str">
            <v>JD ORIENTAL</v>
          </cell>
          <cell r="H774" t="str">
            <v>PM</v>
          </cell>
          <cell r="I774" t="str">
            <v>R CARMINE DI GENIO 63</v>
          </cell>
          <cell r="J774" t="str">
            <v>04349-090</v>
          </cell>
          <cell r="K774" t="str">
            <v>57402471000143</v>
          </cell>
        </row>
        <row r="775">
          <cell r="A775">
            <v>242806</v>
          </cell>
          <cell r="B775" t="str">
            <v>242806</v>
          </cell>
          <cell r="C775" t="str">
            <v>S</v>
          </cell>
          <cell r="D775" t="str">
            <v>FORMAL MATERIAIS PARA CONSTRUCAO</v>
          </cell>
          <cell r="E775" t="str">
            <v>TO</v>
          </cell>
          <cell r="F775" t="str">
            <v>PALMAS</v>
          </cell>
          <cell r="G775" t="str">
            <v>JARDIM AURENY IV</v>
          </cell>
          <cell r="H775" t="str">
            <v>PN</v>
          </cell>
          <cell r="I775" t="str">
            <v>R 13 4, QD C2 SL 2</v>
          </cell>
          <cell r="J775" t="str">
            <v>77060-021</v>
          </cell>
          <cell r="K775" t="str">
            <v>18596782000139</v>
          </cell>
        </row>
        <row r="776">
          <cell r="A776">
            <v>24298</v>
          </cell>
          <cell r="B776" t="str">
            <v>24298</v>
          </cell>
          <cell r="C776" t="str">
            <v>R</v>
          </cell>
          <cell r="D776" t="str">
            <v>FELIX &amp; ANTUNES LTDA</v>
          </cell>
          <cell r="E776" t="str">
            <v>SP</v>
          </cell>
          <cell r="F776" t="str">
            <v>SAO PAULO</v>
          </cell>
          <cell r="G776" t="str">
            <v>IMIRIM</v>
          </cell>
          <cell r="H776" t="str">
            <v>PD</v>
          </cell>
          <cell r="I776" t="str">
            <v>AV ENG CAETANO ALVARES 3520</v>
          </cell>
          <cell r="J776" t="str">
            <v>02546-000</v>
          </cell>
          <cell r="K776" t="str">
            <v>62076872000190</v>
          </cell>
        </row>
        <row r="777">
          <cell r="A777">
            <v>243023</v>
          </cell>
          <cell r="B777" t="str">
            <v>243023</v>
          </cell>
          <cell r="C777" t="str">
            <v>S</v>
          </cell>
          <cell r="D777" t="str">
            <v>SANTIAGO MAT CONSTR LTDA</v>
          </cell>
          <cell r="E777" t="str">
            <v>RO</v>
          </cell>
          <cell r="F777" t="str">
            <v>JI-PARANA</v>
          </cell>
          <cell r="G777" t="str">
            <v>SAO BERNARDO</v>
          </cell>
          <cell r="H777" t="str">
            <v>PN</v>
          </cell>
          <cell r="I777" t="str">
            <v>AVENIDA TRANSCONTINENTAL 5154,</v>
          </cell>
          <cell r="J777" t="str">
            <v>76907-296</v>
          </cell>
          <cell r="K777" t="str">
            <v>28987722000109</v>
          </cell>
        </row>
        <row r="778">
          <cell r="A778">
            <v>243466</v>
          </cell>
          <cell r="B778" t="str">
            <v>243466</v>
          </cell>
          <cell r="C778" t="str">
            <v>S</v>
          </cell>
          <cell r="D778" t="str">
            <v>M DE J G CARDOSO</v>
          </cell>
          <cell r="E778" t="str">
            <v>MA</v>
          </cell>
          <cell r="F778" t="str">
            <v>SAO LUIS</v>
          </cell>
          <cell r="G778" t="str">
            <v>CIDADE OPERARIA</v>
          </cell>
          <cell r="H778" t="str">
            <v>PM</v>
          </cell>
          <cell r="I778" t="str">
            <v>AV ESTE UNIDADE 47, LETRA A</v>
          </cell>
          <cell r="J778" t="str">
            <v>65058-239</v>
          </cell>
          <cell r="K778" t="str">
            <v>29416447000128</v>
          </cell>
        </row>
        <row r="779">
          <cell r="A779">
            <v>243501</v>
          </cell>
          <cell r="B779" t="str">
            <v>243501</v>
          </cell>
          <cell r="C779" t="str">
            <v>S</v>
          </cell>
          <cell r="D779" t="str">
            <v>DULAR CONSTRUCAO LTDA</v>
          </cell>
          <cell r="E779" t="str">
            <v>MA</v>
          </cell>
          <cell r="F779" t="str">
            <v>IMPERATRIZ</v>
          </cell>
          <cell r="G779" t="str">
            <v>RESIDENCIAL COLINA PARK</v>
          </cell>
          <cell r="H779" t="str">
            <v>PM</v>
          </cell>
          <cell r="I779" t="str">
            <v>AVENIDA MOACIR CAMPO 110, QD 5</v>
          </cell>
          <cell r="J779" t="str">
            <v>65902-000</v>
          </cell>
          <cell r="K779" t="str">
            <v>10828670000235</v>
          </cell>
        </row>
        <row r="780">
          <cell r="A780">
            <v>24352</v>
          </cell>
          <cell r="B780" t="str">
            <v>24352</v>
          </cell>
          <cell r="C780" t="str">
            <v>R</v>
          </cell>
          <cell r="D780" t="str">
            <v>J F &amp; REIS LTDA</v>
          </cell>
          <cell r="E780" t="str">
            <v>SP</v>
          </cell>
          <cell r="F780" t="str">
            <v>SAO PAULO</v>
          </cell>
          <cell r="G780" t="str">
            <v>PQ ARARIBA</v>
          </cell>
          <cell r="H780" t="str">
            <v>PO</v>
          </cell>
          <cell r="I780" t="str">
            <v>AV SILVIO RIBEIRO ARAGAO 2</v>
          </cell>
          <cell r="J780" t="str">
            <v>05776-510</v>
          </cell>
          <cell r="K780" t="str">
            <v>51429785000153</v>
          </cell>
        </row>
        <row r="781">
          <cell r="A781">
            <v>244009</v>
          </cell>
          <cell r="B781" t="str">
            <v>244009</v>
          </cell>
          <cell r="C781" t="str">
            <v>S</v>
          </cell>
          <cell r="D781" t="str">
            <v>ELIEL DA CRUZ PISOS EPP</v>
          </cell>
          <cell r="E781" t="str">
            <v>PR</v>
          </cell>
          <cell r="F781" t="str">
            <v>LONDRINA</v>
          </cell>
          <cell r="G781" t="str">
            <v>Waldemar Hauer</v>
          </cell>
          <cell r="H781" t="str">
            <v>PN</v>
          </cell>
          <cell r="I781" t="str">
            <v>rua flamengo 470</v>
          </cell>
          <cell r="J781" t="str">
            <v>86030-270</v>
          </cell>
          <cell r="K781" t="str">
            <v>29929667000155</v>
          </cell>
        </row>
        <row r="782">
          <cell r="A782">
            <v>244964</v>
          </cell>
          <cell r="B782" t="str">
            <v>244964</v>
          </cell>
          <cell r="C782" t="str">
            <v>S</v>
          </cell>
          <cell r="D782" t="str">
            <v>BOAZ COMERCIO DE MADEIRAS E</v>
          </cell>
          <cell r="E782" t="str">
            <v>DF</v>
          </cell>
          <cell r="F782" t="str">
            <v>BRASILIA</v>
          </cell>
          <cell r="G782" t="str">
            <v>GAMA</v>
          </cell>
          <cell r="H782" t="str">
            <v>PG</v>
          </cell>
          <cell r="I782" t="str">
            <v>Q QI 07 SN</v>
          </cell>
          <cell r="J782" t="str">
            <v>72445-070</v>
          </cell>
          <cell r="K782" t="str">
            <v>29036865000190</v>
          </cell>
        </row>
        <row r="783">
          <cell r="A783">
            <v>245018</v>
          </cell>
          <cell r="B783" t="str">
            <v>245018</v>
          </cell>
          <cell r="C783" t="str">
            <v>R</v>
          </cell>
          <cell r="D783" t="str">
            <v>LAMONIER DISTRIBUIDORA HIDRAULICA</v>
          </cell>
          <cell r="E783" t="str">
            <v>MG</v>
          </cell>
          <cell r="F783" t="str">
            <v>UBERLANDIA</v>
          </cell>
          <cell r="G783" t="str">
            <v>LARANJEIRAS</v>
          </cell>
          <cell r="H783" t="str">
            <v>PH</v>
          </cell>
          <cell r="I783" t="str">
            <v>R DOLORITA ELIAS DO NASC 668,</v>
          </cell>
          <cell r="J783" t="str">
            <v>38410-239</v>
          </cell>
          <cell r="K783" t="str">
            <v>28208599000172</v>
          </cell>
        </row>
        <row r="784">
          <cell r="A784">
            <v>245025</v>
          </cell>
          <cell r="B784" t="str">
            <v>245025</v>
          </cell>
          <cell r="C784" t="str">
            <v>R</v>
          </cell>
          <cell r="D784" t="str">
            <v>MATERIAL DE CONSTRUCAO SILVIO AREIA</v>
          </cell>
          <cell r="E784" t="str">
            <v>SP</v>
          </cell>
          <cell r="F784" t="str">
            <v>SAO PAULO</v>
          </cell>
          <cell r="G784" t="str">
            <v>JARDIM CAMARGO NOVO</v>
          </cell>
          <cell r="H784" t="str">
            <v>PM</v>
          </cell>
          <cell r="I784" t="str">
            <v>AV ACADEMIA DE SAO PAULO 800</v>
          </cell>
          <cell r="J784" t="str">
            <v>08121-400</v>
          </cell>
          <cell r="K784" t="str">
            <v>30342534000167</v>
          </cell>
        </row>
        <row r="785">
          <cell r="A785">
            <v>245289</v>
          </cell>
          <cell r="B785" t="str">
            <v>245289</v>
          </cell>
          <cell r="C785" t="str">
            <v>S</v>
          </cell>
          <cell r="D785" t="str">
            <v>VICTOR DA SILVA FALCAO ME</v>
          </cell>
          <cell r="E785" t="str">
            <v>BA</v>
          </cell>
          <cell r="F785" t="str">
            <v>SALVADOR</v>
          </cell>
          <cell r="G785" t="str">
            <v>BOCA DO RIO</v>
          </cell>
          <cell r="H785" t="str">
            <v>PM</v>
          </cell>
          <cell r="I785" t="str">
            <v>R HELIO MACHADO 287</v>
          </cell>
          <cell r="J785" t="str">
            <v>41710-200</v>
          </cell>
          <cell r="K785" t="str">
            <v>30254433000134</v>
          </cell>
        </row>
        <row r="786">
          <cell r="A786">
            <v>24533</v>
          </cell>
          <cell r="B786" t="str">
            <v>24533</v>
          </cell>
          <cell r="C786" t="str">
            <v>S</v>
          </cell>
          <cell r="D786" t="str">
            <v>TEIXEIRAO MAT CONSTR LTDA</v>
          </cell>
          <cell r="E786" t="str">
            <v>BA</v>
          </cell>
          <cell r="F786" t="str">
            <v>VITORIA DA CONQUISTA</v>
          </cell>
          <cell r="G786" t="str">
            <v>ALTO MARON</v>
          </cell>
          <cell r="H786" t="str">
            <v>PO</v>
          </cell>
          <cell r="I786" t="str">
            <v>AV PRES VARGAS 525, B</v>
          </cell>
          <cell r="J786" t="str">
            <v>45045-011</v>
          </cell>
          <cell r="K786" t="str">
            <v>02951997000190</v>
          </cell>
        </row>
        <row r="787">
          <cell r="A787">
            <v>24538</v>
          </cell>
          <cell r="B787" t="str">
            <v>24538</v>
          </cell>
          <cell r="C787" t="str">
            <v>R</v>
          </cell>
          <cell r="D787" t="str">
            <v>HELIO TALMELLI &amp; CIA LTDA</v>
          </cell>
          <cell r="E787" t="str">
            <v>SP</v>
          </cell>
          <cell r="F787" t="str">
            <v>RIBEIRAO PRETO</v>
          </cell>
          <cell r="G787" t="str">
            <v>VL SEIXAS</v>
          </cell>
          <cell r="H787" t="str">
            <v>PM</v>
          </cell>
          <cell r="I787" t="str">
            <v>R AMADEU AMARAL 425</v>
          </cell>
          <cell r="J787" t="str">
            <v>14020-050</v>
          </cell>
          <cell r="K787" t="str">
            <v>55991392000190</v>
          </cell>
        </row>
        <row r="788">
          <cell r="A788">
            <v>245512</v>
          </cell>
          <cell r="B788" t="str">
            <v>245512</v>
          </cell>
          <cell r="C788" t="str">
            <v>R</v>
          </cell>
          <cell r="D788" t="str">
            <v>SP TRIUNFO COMERCIO DE MATERIAIS DE</v>
          </cell>
          <cell r="E788" t="str">
            <v>SP</v>
          </cell>
          <cell r="F788" t="str">
            <v>SAO PAULO</v>
          </cell>
          <cell r="G788" t="str">
            <v>CHACARA SANTO ANTONIO (ZO</v>
          </cell>
          <cell r="H788" t="str">
            <v>PO</v>
          </cell>
          <cell r="I788" t="str">
            <v>R AMERICO BRASILIENSE 1400, GA</v>
          </cell>
          <cell r="J788" t="str">
            <v>04715-002</v>
          </cell>
          <cell r="K788" t="str">
            <v>30073713000146</v>
          </cell>
        </row>
        <row r="789">
          <cell r="A789">
            <v>245628</v>
          </cell>
          <cell r="B789" t="str">
            <v>245628</v>
          </cell>
          <cell r="C789" t="str">
            <v>S</v>
          </cell>
          <cell r="D789" t="str">
            <v>R V DA SILVA ME</v>
          </cell>
          <cell r="E789" t="str">
            <v>RO</v>
          </cell>
          <cell r="F789" t="str">
            <v>PORTO VELHO</v>
          </cell>
          <cell r="G789" t="str">
            <v>UNIAO BANDEIRANTE</v>
          </cell>
          <cell r="H789" t="str">
            <v>PN</v>
          </cell>
          <cell r="I789" t="str">
            <v>AV 03 DE DEZEMBRO SN, CENTRO</v>
          </cell>
          <cell r="J789" t="str">
            <v>76825-308</v>
          </cell>
          <cell r="K789" t="str">
            <v>05776256000109</v>
          </cell>
        </row>
        <row r="790">
          <cell r="A790">
            <v>245685</v>
          </cell>
          <cell r="B790" t="str">
            <v>245685</v>
          </cell>
          <cell r="C790" t="str">
            <v>S</v>
          </cell>
          <cell r="D790" t="str">
            <v>E ORCHEL ME</v>
          </cell>
          <cell r="E790" t="str">
            <v>MT</v>
          </cell>
          <cell r="F790" t="str">
            <v>CUIABA</v>
          </cell>
          <cell r="G790" t="str">
            <v>RIBEIRAO DO LIPA</v>
          </cell>
          <cell r="H790" t="str">
            <v>PM</v>
          </cell>
          <cell r="I790" t="str">
            <v>ROD ARQO HELDER CANDIA SN</v>
          </cell>
          <cell r="J790" t="str">
            <v>78048-150</v>
          </cell>
          <cell r="K790" t="str">
            <v>20320723000185</v>
          </cell>
        </row>
        <row r="791">
          <cell r="A791">
            <v>245945</v>
          </cell>
          <cell r="B791" t="str">
            <v>245945</v>
          </cell>
          <cell r="C791" t="str">
            <v>R</v>
          </cell>
          <cell r="D791" t="str">
            <v>REINILDA MONICA DUTRA VIEIRA ME</v>
          </cell>
          <cell r="E791" t="str">
            <v>SP</v>
          </cell>
          <cell r="F791" t="str">
            <v>RIBEIRAO PRETO</v>
          </cell>
          <cell r="G791" t="str">
            <v>IPIRANGA</v>
          </cell>
          <cell r="H791" t="str">
            <v>PM</v>
          </cell>
          <cell r="I791" t="str">
            <v>AV DOM PEDRO I 1750</v>
          </cell>
          <cell r="J791" t="str">
            <v>14055-630</v>
          </cell>
          <cell r="K791" t="str">
            <v>29446095000153</v>
          </cell>
        </row>
        <row r="792">
          <cell r="A792">
            <v>24598</v>
          </cell>
          <cell r="B792" t="str">
            <v>24598</v>
          </cell>
          <cell r="C792" t="str">
            <v>S</v>
          </cell>
          <cell r="D792" t="str">
            <v>LOCASA COM MAT CONSTR LTDA</v>
          </cell>
          <cell r="E792" t="str">
            <v>PR</v>
          </cell>
          <cell r="F792" t="str">
            <v>LONDRINA</v>
          </cell>
          <cell r="G792" t="str">
            <v>JARDIM LEONOR</v>
          </cell>
          <cell r="H792" t="str">
            <v>PM</v>
          </cell>
          <cell r="I792" t="str">
            <v>R RUY VIRMOND CARNASCIALLI 742</v>
          </cell>
          <cell r="J792" t="str">
            <v>86071-040</v>
          </cell>
          <cell r="K792" t="str">
            <v>78340668000175</v>
          </cell>
        </row>
        <row r="793">
          <cell r="A793">
            <v>246014</v>
          </cell>
          <cell r="B793" t="str">
            <v>246014</v>
          </cell>
          <cell r="C793" t="str">
            <v>S</v>
          </cell>
          <cell r="D793" t="str">
            <v>POPULAR COM VAREJISTA DE MAT PARA</v>
          </cell>
          <cell r="E793" t="str">
            <v>BA</v>
          </cell>
          <cell r="F793" t="str">
            <v>SALVADOR</v>
          </cell>
          <cell r="G793" t="str">
            <v>ALTO DO COQUEIRINHO</v>
          </cell>
          <cell r="H793" t="str">
            <v>PM</v>
          </cell>
          <cell r="I793" t="str">
            <v>R BELA VISTA 03</v>
          </cell>
          <cell r="J793" t="str">
            <v>41615-000</v>
          </cell>
          <cell r="K793" t="str">
            <v>24991260000134</v>
          </cell>
        </row>
        <row r="794">
          <cell r="A794">
            <v>246688</v>
          </cell>
          <cell r="B794" t="str">
            <v>246688</v>
          </cell>
          <cell r="C794" t="str">
            <v>S</v>
          </cell>
          <cell r="D794" t="str">
            <v>J M SILVA RIBEIRO ME</v>
          </cell>
          <cell r="E794" t="str">
            <v>PA</v>
          </cell>
          <cell r="F794" t="str">
            <v>BELEM</v>
          </cell>
          <cell r="G794" t="str">
            <v>MARACANGALHA</v>
          </cell>
          <cell r="H794" t="str">
            <v>PL</v>
          </cell>
          <cell r="I794" t="str">
            <v>AV GALEAO 01, A</v>
          </cell>
          <cell r="J794" t="str">
            <v>66110-040</v>
          </cell>
          <cell r="K794" t="str">
            <v>83927343000123</v>
          </cell>
        </row>
        <row r="795">
          <cell r="A795">
            <v>246688</v>
          </cell>
          <cell r="B795" t="str">
            <v>246688</v>
          </cell>
          <cell r="C795" t="str">
            <v>S</v>
          </cell>
          <cell r="D795" t="str">
            <v>J M SILVA RIBEIRO ME</v>
          </cell>
          <cell r="E795" t="str">
            <v>PA</v>
          </cell>
          <cell r="F795" t="str">
            <v>BELEM</v>
          </cell>
          <cell r="G795" t="str">
            <v>MARACANGALHA</v>
          </cell>
          <cell r="H795" t="str">
            <v>PM</v>
          </cell>
          <cell r="I795" t="str">
            <v>AV GALEAO 01, A</v>
          </cell>
          <cell r="J795" t="str">
            <v>66110-040</v>
          </cell>
          <cell r="K795" t="str">
            <v>83927343000123</v>
          </cell>
        </row>
        <row r="796">
          <cell r="A796">
            <v>247041</v>
          </cell>
          <cell r="B796" t="str">
            <v>247041</v>
          </cell>
          <cell r="C796" t="str">
            <v>S</v>
          </cell>
          <cell r="D796" t="str">
            <v>MARCIO ROGERIO BRITO DA SILVA E CIA</v>
          </cell>
          <cell r="E796" t="str">
            <v>BA</v>
          </cell>
          <cell r="F796" t="str">
            <v>FEIRA DE SANTANA</v>
          </cell>
          <cell r="G796" t="str">
            <v>BRASILIA</v>
          </cell>
          <cell r="H796" t="str">
            <v>PN</v>
          </cell>
          <cell r="I796" t="str">
            <v>R LAZARO LUDOVICO ZAMENHOF 785</v>
          </cell>
          <cell r="J796" t="str">
            <v>44088-060</v>
          </cell>
          <cell r="K796" t="str">
            <v>08374311000122</v>
          </cell>
        </row>
        <row r="797">
          <cell r="A797">
            <v>247053</v>
          </cell>
          <cell r="B797" t="str">
            <v>247053</v>
          </cell>
          <cell r="C797" t="str">
            <v>R</v>
          </cell>
          <cell r="D797" t="str">
            <v>SHOPPING DOS PISOS E MATERIAIS DE</v>
          </cell>
          <cell r="E797" t="str">
            <v>RJ</v>
          </cell>
          <cell r="F797" t="str">
            <v>RIO DE JANEIRO</v>
          </cell>
          <cell r="G797" t="str">
            <v>PARQUE COLUMBIA</v>
          </cell>
          <cell r="H797" t="str">
            <v>PO</v>
          </cell>
          <cell r="I797" t="str">
            <v>AV PST MARTIN LUTHER KING SN,</v>
          </cell>
          <cell r="J797" t="str">
            <v>20760-005</v>
          </cell>
          <cell r="K797" t="str">
            <v>28614111000107</v>
          </cell>
        </row>
        <row r="798">
          <cell r="A798">
            <v>247257</v>
          </cell>
          <cell r="B798" t="str">
            <v>247257</v>
          </cell>
          <cell r="C798" t="str">
            <v>S</v>
          </cell>
          <cell r="D798" t="str">
            <v>JOBASA COM DE MAT DE CONSTRUCAO</v>
          </cell>
          <cell r="E798" t="str">
            <v>BA</v>
          </cell>
          <cell r="F798" t="str">
            <v>ITABUNA</v>
          </cell>
          <cell r="G798" t="str">
            <v>SAO CAETANO</v>
          </cell>
          <cell r="H798" t="str">
            <v>PO</v>
          </cell>
          <cell r="I798" t="str">
            <v>AV PRINCESA ISABEL 1327, TERRE</v>
          </cell>
          <cell r="J798" t="str">
            <v>45607-123</v>
          </cell>
          <cell r="K798" t="str">
            <v>19284037000117</v>
          </cell>
        </row>
        <row r="799">
          <cell r="A799">
            <v>202337</v>
          </cell>
          <cell r="B799" t="str">
            <v>202337</v>
          </cell>
          <cell r="C799" t="str">
            <v>R</v>
          </cell>
          <cell r="D799" t="str">
            <v>IGOR &amp; CIA LTDA</v>
          </cell>
          <cell r="E799" t="str">
            <v>RS</v>
          </cell>
          <cell r="F799" t="str">
            <v>PORTO ALEGRE</v>
          </cell>
          <cell r="G799" t="str">
            <v>PASSO DA AREIA</v>
          </cell>
          <cell r="H799" t="str">
            <v>PM</v>
          </cell>
          <cell r="I799" t="str">
            <v>AV ASSIS BRASIL 1756</v>
          </cell>
          <cell r="J799" t="str">
            <v>91010-001</v>
          </cell>
          <cell r="K799" t="str">
            <v>92706357000701</v>
          </cell>
        </row>
        <row r="800">
          <cell r="A800">
            <v>24750</v>
          </cell>
          <cell r="B800" t="str">
            <v>24750</v>
          </cell>
          <cell r="C800" t="str">
            <v>R</v>
          </cell>
          <cell r="D800" t="str">
            <v>IGOR &amp; CIA LTDA</v>
          </cell>
          <cell r="E800" t="str">
            <v>RS</v>
          </cell>
          <cell r="F800" t="str">
            <v>PORTO ALEGRE</v>
          </cell>
          <cell r="G800" t="str">
            <v>RIO BRANCO</v>
          </cell>
          <cell r="H800" t="str">
            <v>PM</v>
          </cell>
          <cell r="I800" t="str">
            <v>AV PROTASIO ALVES 46</v>
          </cell>
          <cell r="J800" t="str">
            <v>90410-004</v>
          </cell>
          <cell r="K800" t="str">
            <v>92706357000108</v>
          </cell>
        </row>
        <row r="801">
          <cell r="A801">
            <v>247538</v>
          </cell>
          <cell r="B801" t="str">
            <v>247538</v>
          </cell>
          <cell r="C801" t="str">
            <v>R</v>
          </cell>
          <cell r="D801" t="str">
            <v>UNIAO DA CONSTRUCAO MAT ELETRICO</v>
          </cell>
          <cell r="E801" t="str">
            <v>GO</v>
          </cell>
          <cell r="F801" t="str">
            <v>AGUAS LINDAS DE GOIAS</v>
          </cell>
          <cell r="G801" t="str">
            <v>PARQUE DA BARRAGEM SETOR</v>
          </cell>
          <cell r="H801" t="str">
            <v>PN</v>
          </cell>
          <cell r="I801" t="str">
            <v>QD 103 CJ B SN, LOTE 2 A</v>
          </cell>
          <cell r="J801" t="str">
            <v>72925-126</v>
          </cell>
          <cell r="K801" t="str">
            <v>30828558000120</v>
          </cell>
        </row>
        <row r="802">
          <cell r="A802">
            <v>247581</v>
          </cell>
          <cell r="B802" t="str">
            <v>247581</v>
          </cell>
          <cell r="C802" t="str">
            <v>R</v>
          </cell>
          <cell r="D802" t="str">
            <v>FILIPE J SILVESTRE DA SILVA CONST M</v>
          </cell>
          <cell r="E802" t="str">
            <v>PE</v>
          </cell>
          <cell r="F802" t="str">
            <v>CARUARU</v>
          </cell>
          <cell r="G802" t="str">
            <v>JOAO MOTA</v>
          </cell>
          <cell r="H802" t="str">
            <v>PP</v>
          </cell>
          <cell r="I802" t="str">
            <v>TR PRIMEIRA SAO NICOLAU 280</v>
          </cell>
          <cell r="J802" t="str">
            <v>55002-971</v>
          </cell>
          <cell r="K802" t="str">
            <v>08758191000167</v>
          </cell>
        </row>
        <row r="803">
          <cell r="A803">
            <v>247660</v>
          </cell>
          <cell r="B803" t="str">
            <v>247660</v>
          </cell>
          <cell r="C803" t="str">
            <v>S</v>
          </cell>
          <cell r="D803" t="str">
            <v>CAROCO MADEIRAS LTDA ME</v>
          </cell>
          <cell r="E803" t="str">
            <v>MA</v>
          </cell>
          <cell r="F803" t="str">
            <v>SAO LUIS</v>
          </cell>
          <cell r="G803" t="str">
            <v>CRUZEIRO DO ANIL</v>
          </cell>
          <cell r="H803" t="str">
            <v>PQ</v>
          </cell>
          <cell r="I803" t="str">
            <v>AV SAO SEBASTIAO 650</v>
          </cell>
          <cell r="J803" t="str">
            <v>65060-700</v>
          </cell>
          <cell r="K803" t="str">
            <v>13264423000160</v>
          </cell>
        </row>
        <row r="804">
          <cell r="A804">
            <v>247824</v>
          </cell>
          <cell r="B804" t="str">
            <v>247824</v>
          </cell>
          <cell r="C804" t="str">
            <v>R</v>
          </cell>
          <cell r="D804" t="str">
            <v>MARIA ZELIA DA SILVA PEREIRA</v>
          </cell>
          <cell r="E804" t="str">
            <v>MG</v>
          </cell>
          <cell r="F804" t="str">
            <v>BELO HORIZONTE</v>
          </cell>
          <cell r="G804" t="str">
            <v>CARLOS PRATES</v>
          </cell>
          <cell r="H804" t="str">
            <v>PM</v>
          </cell>
          <cell r="I804" t="str">
            <v>RUA RIO CASCA 273</v>
          </cell>
          <cell r="J804" t="str">
            <v>30710-200</v>
          </cell>
          <cell r="K804" t="str">
            <v>28859465000111</v>
          </cell>
        </row>
        <row r="805">
          <cell r="A805">
            <v>247995</v>
          </cell>
          <cell r="B805" t="str">
            <v>247995</v>
          </cell>
          <cell r="C805" t="str">
            <v>R</v>
          </cell>
          <cell r="D805" t="str">
            <v>AMANCIO DISTR MAT CONTR LTDA EPP</v>
          </cell>
          <cell r="E805" t="str">
            <v>PE</v>
          </cell>
          <cell r="F805" t="str">
            <v>CARUARU</v>
          </cell>
          <cell r="G805" t="str">
            <v>NOSSA SENHORA DAS DORES</v>
          </cell>
          <cell r="H805" t="str">
            <v>PN</v>
          </cell>
          <cell r="I805" t="str">
            <v>RUA REVERENDO ALFEU DE OLIVEIR</v>
          </cell>
          <cell r="J805" t="str">
            <v>55004-030</v>
          </cell>
          <cell r="K805" t="str">
            <v>01345039000103</v>
          </cell>
        </row>
        <row r="806">
          <cell r="A806">
            <v>248312</v>
          </cell>
          <cell r="B806" t="str">
            <v>248312</v>
          </cell>
          <cell r="C806" t="str">
            <v>S</v>
          </cell>
          <cell r="D806" t="str">
            <v>MULT ATACADISTA DE MATERIAIS CONSTR</v>
          </cell>
          <cell r="E806" t="str">
            <v>DF</v>
          </cell>
          <cell r="F806" t="str">
            <v>BRASILIA</v>
          </cell>
          <cell r="G806" t="str">
            <v>PARANOA</v>
          </cell>
          <cell r="H806" t="str">
            <v>PG</v>
          </cell>
          <cell r="I806" t="str">
            <v>QD 03 CONJ B AREA ESPECIAL LT</v>
          </cell>
          <cell r="J806" t="str">
            <v>71570-306</v>
          </cell>
          <cell r="K806" t="str">
            <v>15283490000158</v>
          </cell>
        </row>
        <row r="807">
          <cell r="A807">
            <v>248354</v>
          </cell>
          <cell r="B807" t="str">
            <v>248354</v>
          </cell>
          <cell r="C807" t="str">
            <v>S</v>
          </cell>
          <cell r="D807" t="str">
            <v>D G REPRESENTACOES LTDA EPP</v>
          </cell>
          <cell r="E807" t="str">
            <v>AC</v>
          </cell>
          <cell r="F807" t="str">
            <v>RIO BRANCO</v>
          </cell>
          <cell r="G807" t="str">
            <v>ABRAAO ALAB</v>
          </cell>
          <cell r="H807" t="str">
            <v>PM</v>
          </cell>
          <cell r="I807" t="str">
            <v>R VET MANOEL DE BARROS 53</v>
          </cell>
          <cell r="J807" t="str">
            <v>69918-066</v>
          </cell>
          <cell r="K807" t="str">
            <v>12967431000100</v>
          </cell>
        </row>
        <row r="808">
          <cell r="A808">
            <v>248629</v>
          </cell>
          <cell r="B808" t="str">
            <v>248629</v>
          </cell>
          <cell r="C808" t="str">
            <v>S</v>
          </cell>
          <cell r="D808" t="str">
            <v>JOAO RENATO FEITEN ME</v>
          </cell>
          <cell r="E808" t="str">
            <v>PR</v>
          </cell>
          <cell r="F808" t="str">
            <v>CASCAVEL</v>
          </cell>
          <cell r="G808" t="str">
            <v>SANTA CRUZ</v>
          </cell>
          <cell r="H808" t="str">
            <v>PO</v>
          </cell>
          <cell r="I808" t="str">
            <v>R CLEVELANDIA 279, SALA 01</v>
          </cell>
          <cell r="J808" t="str">
            <v>85806-755</v>
          </cell>
          <cell r="K808" t="str">
            <v>09472795000105</v>
          </cell>
        </row>
        <row r="809">
          <cell r="A809">
            <v>248911</v>
          </cell>
          <cell r="B809" t="str">
            <v>248911</v>
          </cell>
          <cell r="C809" t="str">
            <v>S</v>
          </cell>
          <cell r="D809" t="str">
            <v>M C ANDRE ME</v>
          </cell>
          <cell r="E809" t="str">
            <v>PA</v>
          </cell>
          <cell r="F809" t="str">
            <v>BELEM</v>
          </cell>
          <cell r="G809" t="str">
            <v>TENONE</v>
          </cell>
          <cell r="H809" t="str">
            <v>PM</v>
          </cell>
          <cell r="I809" t="str">
            <v>PSG ALACIDES NUNES 120, CS A</v>
          </cell>
          <cell r="J809" t="str">
            <v>66820-020</v>
          </cell>
          <cell r="K809" t="str">
            <v>16741668000120</v>
          </cell>
        </row>
        <row r="810">
          <cell r="A810">
            <v>24968</v>
          </cell>
          <cell r="B810" t="str">
            <v>24968</v>
          </cell>
          <cell r="C810" t="str">
            <v>R</v>
          </cell>
          <cell r="D810" t="str">
            <v>DEP MATER CONSTR COPA 78 LTDA</v>
          </cell>
          <cell r="E810" t="str">
            <v>SP</v>
          </cell>
          <cell r="F810" t="str">
            <v>SAO PAULO</v>
          </cell>
          <cell r="G810" t="str">
            <v>VILA BRASILANDIA</v>
          </cell>
          <cell r="H810" t="str">
            <v>PN</v>
          </cell>
          <cell r="I810" t="str">
            <v>AV ELISIO TEIXEIRA LEITE 1701</v>
          </cell>
          <cell r="J810" t="str">
            <v>02801-000</v>
          </cell>
          <cell r="K810" t="str">
            <v>49458375000199</v>
          </cell>
        </row>
        <row r="811">
          <cell r="A811">
            <v>249821</v>
          </cell>
          <cell r="B811" t="str">
            <v>249821</v>
          </cell>
          <cell r="C811" t="str">
            <v>R</v>
          </cell>
          <cell r="D811" t="str">
            <v>A M DE MACEDO MELO CONSTR ME</v>
          </cell>
          <cell r="E811" t="str">
            <v>PE</v>
          </cell>
          <cell r="F811" t="str">
            <v>CARUARU</v>
          </cell>
          <cell r="G811" t="str">
            <v>SAO FRANCISCO</v>
          </cell>
          <cell r="H811" t="str">
            <v>PG</v>
          </cell>
          <cell r="I811" t="str">
            <v>AV VERA CRUZ 745</v>
          </cell>
          <cell r="J811" t="str">
            <v>55008-000</v>
          </cell>
          <cell r="K811" t="str">
            <v>31443015000158</v>
          </cell>
        </row>
        <row r="812">
          <cell r="A812">
            <v>249971</v>
          </cell>
          <cell r="B812" t="str">
            <v>249971</v>
          </cell>
          <cell r="C812" t="str">
            <v>R</v>
          </cell>
          <cell r="D812" t="str">
            <v>E J MAT PARA CONSTR E TINTAS LTDA</v>
          </cell>
          <cell r="E812" t="str">
            <v>SP</v>
          </cell>
          <cell r="F812" t="str">
            <v>SAO PAULO</v>
          </cell>
          <cell r="G812" t="str">
            <v>PARQUE FERNANDA</v>
          </cell>
          <cell r="H812" t="str">
            <v>PO</v>
          </cell>
          <cell r="I812" t="str">
            <v>EST DE ITAPECERICA 8660</v>
          </cell>
          <cell r="J812" t="str">
            <v>05858-002</v>
          </cell>
          <cell r="K812" t="str">
            <v>31233119000138</v>
          </cell>
        </row>
        <row r="813">
          <cell r="A813">
            <v>250219</v>
          </cell>
          <cell r="B813" t="str">
            <v>250219</v>
          </cell>
          <cell r="C813" t="str">
            <v>S</v>
          </cell>
          <cell r="D813" t="str">
            <v>ELANE VIDAL DE OLIVEIRA ME</v>
          </cell>
          <cell r="E813" t="str">
            <v>BA</v>
          </cell>
          <cell r="F813" t="str">
            <v>ITABUNA</v>
          </cell>
          <cell r="G813" t="str">
            <v>MONTE CRISTO</v>
          </cell>
          <cell r="H813" t="str">
            <v>PM</v>
          </cell>
          <cell r="I813" t="str">
            <v>R G 38, TERREO</v>
          </cell>
          <cell r="J813" t="str">
            <v>45604-484</v>
          </cell>
          <cell r="K813" t="str">
            <v>30069311000178</v>
          </cell>
        </row>
        <row r="814">
          <cell r="A814">
            <v>250428</v>
          </cell>
          <cell r="B814" t="str">
            <v>250428</v>
          </cell>
          <cell r="C814" t="str">
            <v>S</v>
          </cell>
          <cell r="D814" t="str">
            <v>I DE PODESTA ORTEGA PISOS ME</v>
          </cell>
          <cell r="E814" t="str">
            <v>PR</v>
          </cell>
          <cell r="F814" t="str">
            <v>LONDRINA</v>
          </cell>
          <cell r="G814" t="str">
            <v>CENTRO</v>
          </cell>
          <cell r="H814" t="str">
            <v>PO</v>
          </cell>
          <cell r="I814" t="str">
            <v>AV TIRADENTES 901</v>
          </cell>
          <cell r="J814" t="str">
            <v>86070-545</v>
          </cell>
          <cell r="K814" t="str">
            <v>10946844000183</v>
          </cell>
        </row>
        <row r="815">
          <cell r="A815">
            <v>250573</v>
          </cell>
          <cell r="B815" t="str">
            <v>250573</v>
          </cell>
          <cell r="C815" t="str">
            <v>R</v>
          </cell>
          <cell r="D815" t="str">
            <v>SAO VITOR MAT DE CONSTR EIRELI ME</v>
          </cell>
          <cell r="E815" t="str">
            <v>MG</v>
          </cell>
          <cell r="F815" t="str">
            <v>GOVERNADOR VALADARES</v>
          </cell>
          <cell r="G815" t="str">
            <v>SAO VITOR</v>
          </cell>
          <cell r="H815" t="str">
            <v>PN</v>
          </cell>
          <cell r="I815" t="str">
            <v>R ALCANTARA MIRANDA 92</v>
          </cell>
          <cell r="J815" t="str">
            <v>35104-000</v>
          </cell>
          <cell r="K815" t="str">
            <v>23520215000139</v>
          </cell>
        </row>
        <row r="816">
          <cell r="A816">
            <v>250831</v>
          </cell>
          <cell r="B816" t="str">
            <v>250831</v>
          </cell>
          <cell r="C816" t="str">
            <v>R</v>
          </cell>
          <cell r="D816" t="str">
            <v>ELTON FONSECA LEITE CONSTRUCAO ME</v>
          </cell>
          <cell r="E816" t="str">
            <v>MG</v>
          </cell>
          <cell r="F816" t="str">
            <v>MONTES CLAROS</v>
          </cell>
          <cell r="G816" t="str">
            <v>CIDADE NOVA</v>
          </cell>
          <cell r="H816" t="str">
            <v>PO</v>
          </cell>
          <cell r="I816" t="str">
            <v>AV SAO JUDAS 160</v>
          </cell>
          <cell r="J816" t="str">
            <v>39400-742</v>
          </cell>
          <cell r="K816" t="str">
            <v>31107408000190</v>
          </cell>
        </row>
        <row r="817">
          <cell r="A817">
            <v>250894</v>
          </cell>
          <cell r="B817" t="str">
            <v>250894</v>
          </cell>
          <cell r="C817" t="str">
            <v>S</v>
          </cell>
          <cell r="D817" t="str">
            <v>COMPLETA MATERIAL DE CONSTRUCAO</v>
          </cell>
          <cell r="E817" t="str">
            <v>MA</v>
          </cell>
          <cell r="F817" t="str">
            <v>SAO LUIS</v>
          </cell>
          <cell r="G817" t="str">
            <v>CIDADE OLIMPICA</v>
          </cell>
          <cell r="H817" t="str">
            <v>PO</v>
          </cell>
          <cell r="I817" t="str">
            <v>AV JAILSON SOUSA VIANA 1</v>
          </cell>
          <cell r="J817" t="str">
            <v>65058-483</v>
          </cell>
          <cell r="K817" t="str">
            <v>10421026000167</v>
          </cell>
        </row>
        <row r="818">
          <cell r="A818">
            <v>251391</v>
          </cell>
          <cell r="B818" t="str">
            <v>251391</v>
          </cell>
          <cell r="C818" t="str">
            <v>R</v>
          </cell>
          <cell r="D818" t="str">
            <v>ISAIAS COMER VAREJ DE MAT DE CONST</v>
          </cell>
          <cell r="E818" t="str">
            <v>CE</v>
          </cell>
          <cell r="F818" t="str">
            <v>FORTALEZA</v>
          </cell>
          <cell r="G818" t="str">
            <v>COACU</v>
          </cell>
          <cell r="H818" t="str">
            <v>PN</v>
          </cell>
          <cell r="I818" t="str">
            <v>EST BARAO DE AQUIRAZ 2559</v>
          </cell>
          <cell r="J818" t="str">
            <v>60871-684</v>
          </cell>
          <cell r="K818" t="str">
            <v>29711985000145</v>
          </cell>
        </row>
        <row r="819">
          <cell r="A819">
            <v>252398</v>
          </cell>
          <cell r="B819" t="str">
            <v>252398</v>
          </cell>
          <cell r="C819" t="str">
            <v>S</v>
          </cell>
          <cell r="D819" t="str">
            <v>T A MORAES me</v>
          </cell>
          <cell r="E819" t="str">
            <v>MA</v>
          </cell>
          <cell r="F819" t="str">
            <v>SAO LUIS</v>
          </cell>
          <cell r="G819" t="str">
            <v>VINHAIS</v>
          </cell>
          <cell r="H819" t="str">
            <v>PN</v>
          </cell>
          <cell r="I819" t="str">
            <v>R TRINTA E NOVE 2, QD 28</v>
          </cell>
          <cell r="J819" t="str">
            <v>65071-210</v>
          </cell>
          <cell r="K819" t="str">
            <v>10510674000190</v>
          </cell>
        </row>
        <row r="820">
          <cell r="A820">
            <v>252620</v>
          </cell>
          <cell r="B820" t="str">
            <v>252620</v>
          </cell>
          <cell r="C820" t="str">
            <v>S</v>
          </cell>
          <cell r="D820" t="str">
            <v>PEREIRA DA SILVA MAT D CONSTRUCAO</v>
          </cell>
          <cell r="E820" t="str">
            <v>PR</v>
          </cell>
          <cell r="F820" t="str">
            <v>CURITIBA</v>
          </cell>
          <cell r="G820" t="str">
            <v>CAJURU</v>
          </cell>
          <cell r="H820" t="str">
            <v>PM</v>
          </cell>
          <cell r="I820" t="str">
            <v>R LUIZ FRANCA 994</v>
          </cell>
          <cell r="J820" t="str">
            <v>82900-250</v>
          </cell>
          <cell r="K820" t="str">
            <v>31620288000120</v>
          </cell>
        </row>
        <row r="821">
          <cell r="A821">
            <v>111897</v>
          </cell>
          <cell r="B821" t="str">
            <v>111897</v>
          </cell>
          <cell r="C821" t="str">
            <v>R</v>
          </cell>
          <cell r="D821" t="str">
            <v>A F ANDRADE MAT CONSTR</v>
          </cell>
          <cell r="E821" t="str">
            <v>SP</v>
          </cell>
          <cell r="F821" t="str">
            <v>ITANHAEM</v>
          </cell>
          <cell r="G821" t="str">
            <v>BALNEARIO GAIVOTA</v>
          </cell>
          <cell r="H821" t="str">
            <v>PG</v>
          </cell>
          <cell r="I821" t="str">
            <v>AV FLACIDES FERREIRA 1145, 119</v>
          </cell>
          <cell r="J821" t="str">
            <v>11740-000</v>
          </cell>
          <cell r="K821" t="str">
            <v>10365725000137</v>
          </cell>
        </row>
        <row r="822">
          <cell r="A822">
            <v>25265</v>
          </cell>
          <cell r="B822" t="str">
            <v>25265</v>
          </cell>
          <cell r="C822" t="str">
            <v>R</v>
          </cell>
          <cell r="D822" t="str">
            <v>CASARAO ITANHAEM MPC LTDA</v>
          </cell>
          <cell r="E822" t="str">
            <v>SP</v>
          </cell>
          <cell r="F822" t="str">
            <v>ITANHAEM</v>
          </cell>
          <cell r="G822" t="str">
            <v>SAVOY</v>
          </cell>
          <cell r="H822" t="str">
            <v>PE</v>
          </cell>
          <cell r="I822" t="str">
            <v>AV MARGINAL RODOVIA 2467</v>
          </cell>
          <cell r="J822" t="str">
            <v>11740-000</v>
          </cell>
          <cell r="K822" t="str">
            <v>04294900000140</v>
          </cell>
        </row>
        <row r="823">
          <cell r="A823">
            <v>252669</v>
          </cell>
          <cell r="B823" t="str">
            <v>252669</v>
          </cell>
          <cell r="C823" t="str">
            <v>S</v>
          </cell>
          <cell r="D823" t="str">
            <v>TAY MODULADOS LTDA EPP</v>
          </cell>
          <cell r="E823" t="str">
            <v>BA</v>
          </cell>
          <cell r="F823" t="str">
            <v>ALAGOINHAS</v>
          </cell>
          <cell r="G823" t="str">
            <v>ALAGOINHAS VELHA</v>
          </cell>
          <cell r="H823" t="str">
            <v>PO</v>
          </cell>
          <cell r="I823" t="str">
            <v>R DANTAS BIAO 870</v>
          </cell>
          <cell r="J823" t="str">
            <v>48030-030</v>
          </cell>
          <cell r="K823" t="str">
            <v>10772466000169</v>
          </cell>
        </row>
        <row r="824">
          <cell r="A824">
            <v>252690</v>
          </cell>
          <cell r="B824" t="str">
            <v>252690</v>
          </cell>
          <cell r="C824" t="str">
            <v>R</v>
          </cell>
          <cell r="D824" t="str">
            <v>F &amp; S COM VAREJISTA DE MAT ELETR</v>
          </cell>
          <cell r="E824" t="str">
            <v>MG</v>
          </cell>
          <cell r="F824" t="str">
            <v>BELO HORIZONTE</v>
          </cell>
          <cell r="G824" t="str">
            <v>JARDIM LEBLON</v>
          </cell>
          <cell r="H824" t="str">
            <v>PM</v>
          </cell>
          <cell r="I824" t="str">
            <v>R CON TRINDADE 557, LOJA  B</v>
          </cell>
          <cell r="J824" t="str">
            <v>31540-000</v>
          </cell>
          <cell r="K824" t="str">
            <v>31175926000141</v>
          </cell>
        </row>
        <row r="825">
          <cell r="A825">
            <v>252701</v>
          </cell>
          <cell r="B825" t="str">
            <v>252701</v>
          </cell>
          <cell r="C825" t="str">
            <v>R</v>
          </cell>
          <cell r="D825" t="str">
            <v>RODRIGO KIOMASSA UEHARA ME</v>
          </cell>
          <cell r="E825" t="str">
            <v>SP</v>
          </cell>
          <cell r="F825" t="str">
            <v>SAO PAULO</v>
          </cell>
          <cell r="G825" t="str">
            <v>PARQUE SANTO ANTONIO</v>
          </cell>
          <cell r="H825" t="str">
            <v>PN</v>
          </cell>
          <cell r="I825" t="str">
            <v>AV CANDIDO JOSE XAVIER 315</v>
          </cell>
          <cell r="J825" t="str">
            <v>05822-020</v>
          </cell>
          <cell r="K825" t="str">
            <v>31654435000183</v>
          </cell>
        </row>
        <row r="826">
          <cell r="A826">
            <v>252769</v>
          </cell>
          <cell r="B826" t="str">
            <v>252769</v>
          </cell>
          <cell r="C826" t="str">
            <v>R</v>
          </cell>
          <cell r="D826" t="str">
            <v>MEDEIROS &amp; FILHOS MAT DE CONST E</v>
          </cell>
          <cell r="E826" t="str">
            <v>RJ</v>
          </cell>
          <cell r="F826" t="str">
            <v>RIO DE JANEIRO</v>
          </cell>
          <cell r="G826" t="str">
            <v>SENADOR CAMARA</v>
          </cell>
          <cell r="H826" t="str">
            <v>PD</v>
          </cell>
          <cell r="I826" t="str">
            <v>AV DE SANTA CRUZ 6726</v>
          </cell>
          <cell r="J826" t="str">
            <v>21830-264</v>
          </cell>
          <cell r="K826" t="str">
            <v>31565778000171</v>
          </cell>
        </row>
        <row r="827">
          <cell r="A827">
            <v>252940</v>
          </cell>
          <cell r="B827" t="str">
            <v>252940</v>
          </cell>
          <cell r="C827" t="str">
            <v>R</v>
          </cell>
          <cell r="D827" t="str">
            <v>NEUSA APARECIDA BOTTURA EPP</v>
          </cell>
          <cell r="E827" t="str">
            <v>SP</v>
          </cell>
          <cell r="F827" t="str">
            <v>SAO PAULO</v>
          </cell>
          <cell r="G827" t="str">
            <v>JARDIM RODOLFO PIRANI</v>
          </cell>
          <cell r="H827" t="str">
            <v>PN</v>
          </cell>
          <cell r="I827" t="str">
            <v>R DIOGO DE MORAES LARA 85</v>
          </cell>
          <cell r="J827" t="str">
            <v>08310-200</v>
          </cell>
          <cell r="K827" t="str">
            <v>15284111000144</v>
          </cell>
        </row>
        <row r="828">
          <cell r="A828">
            <v>253206</v>
          </cell>
          <cell r="B828" t="str">
            <v>253206</v>
          </cell>
          <cell r="C828" t="str">
            <v>R</v>
          </cell>
          <cell r="D828" t="str">
            <v>SHIRLEI MAT DE CONSTRUCOES EIRELI</v>
          </cell>
          <cell r="E828" t="str">
            <v>MG</v>
          </cell>
          <cell r="F828" t="str">
            <v>JUIZ DE FORA</v>
          </cell>
          <cell r="G828" t="str">
            <v>PARQUE GUARANI</v>
          </cell>
          <cell r="H828" t="str">
            <v>PM</v>
          </cell>
          <cell r="I828" t="str">
            <v>AV JUIZ DE FORA 478, LOJA LJ</v>
          </cell>
          <cell r="J828" t="str">
            <v>36047-315</v>
          </cell>
          <cell r="K828" t="str">
            <v>31974929000145</v>
          </cell>
        </row>
        <row r="829">
          <cell r="A829">
            <v>253609</v>
          </cell>
          <cell r="B829" t="str">
            <v>253609</v>
          </cell>
          <cell r="C829" t="str">
            <v>R</v>
          </cell>
          <cell r="D829" t="str">
            <v>P H GEMINIANO CONSTRUCOES SERVICOS</v>
          </cell>
          <cell r="E829" t="str">
            <v>SP</v>
          </cell>
          <cell r="F829" t="str">
            <v>SAO JOSE DO RIO PRETO</v>
          </cell>
          <cell r="G829" t="str">
            <v>DISTRITO INDUSTRIAL WALDE</v>
          </cell>
          <cell r="H829" t="str">
            <v>PN</v>
          </cell>
          <cell r="I829" t="str">
            <v>AV FELICIANO SALLES CUNHA 1801</v>
          </cell>
          <cell r="J829" t="str">
            <v>15035-535</v>
          </cell>
          <cell r="K829" t="str">
            <v>29699539000162</v>
          </cell>
        </row>
        <row r="830">
          <cell r="A830">
            <v>25397</v>
          </cell>
          <cell r="B830" t="str">
            <v>25397</v>
          </cell>
          <cell r="C830" t="str">
            <v>S</v>
          </cell>
          <cell r="D830" t="str">
            <v>COML JEPEL LTDA</v>
          </cell>
          <cell r="E830" t="str">
            <v>ES</v>
          </cell>
          <cell r="F830" t="str">
            <v>VITORIA</v>
          </cell>
          <cell r="G830" t="str">
            <v>JD CAMBURI</v>
          </cell>
          <cell r="H830" t="str">
            <v>PO</v>
          </cell>
          <cell r="I830" t="str">
            <v>R CARLOS ROMERO MARANGONE 332</v>
          </cell>
          <cell r="J830" t="str">
            <v>29090-620</v>
          </cell>
          <cell r="K830" t="str">
            <v>31782162000152</v>
          </cell>
        </row>
        <row r="831">
          <cell r="A831">
            <v>254164</v>
          </cell>
          <cell r="B831" t="str">
            <v>254164</v>
          </cell>
          <cell r="C831" t="str">
            <v>R</v>
          </cell>
          <cell r="D831" t="str">
            <v>D CASA COMERCIO DE MAT CONSTR</v>
          </cell>
          <cell r="E831" t="str">
            <v>RS</v>
          </cell>
          <cell r="F831" t="str">
            <v>PORTO ALEGRE</v>
          </cell>
          <cell r="G831" t="str">
            <v>CRISTAL</v>
          </cell>
          <cell r="H831" t="str">
            <v>PN</v>
          </cell>
          <cell r="I831" t="str">
            <v>AV DIVISA 1200</v>
          </cell>
          <cell r="J831" t="str">
            <v>90820-100</v>
          </cell>
          <cell r="K831" t="str">
            <v>31205657000119</v>
          </cell>
        </row>
        <row r="832">
          <cell r="A832">
            <v>254191</v>
          </cell>
          <cell r="B832" t="str">
            <v>254191</v>
          </cell>
          <cell r="C832" t="str">
            <v>S</v>
          </cell>
          <cell r="D832" t="str">
            <v>DMC ATACADAO DA CONSTRUCAO EIRELI</v>
          </cell>
          <cell r="E832" t="str">
            <v>DF</v>
          </cell>
          <cell r="F832" t="str">
            <v>BRASILIA</v>
          </cell>
          <cell r="G832" t="str">
            <v>TAGUATINGA NORTE</v>
          </cell>
          <cell r="H832" t="str">
            <v>PK</v>
          </cell>
          <cell r="I832" t="str">
            <v>ST SAGOCA SN, LT 17</v>
          </cell>
          <cell r="J832" t="str">
            <v>72145-760</v>
          </cell>
          <cell r="K832" t="str">
            <v>21020430000145</v>
          </cell>
        </row>
        <row r="833">
          <cell r="A833">
            <v>254238</v>
          </cell>
          <cell r="B833" t="str">
            <v>254238</v>
          </cell>
          <cell r="C833" t="str">
            <v>R</v>
          </cell>
          <cell r="D833" t="str">
            <v>GLADENILSON ARAUJO DE ALMEIDA</v>
          </cell>
          <cell r="E833" t="str">
            <v>CE</v>
          </cell>
          <cell r="F833" t="str">
            <v>FORTALEZA</v>
          </cell>
          <cell r="G833" t="str">
            <v>BONSUCESSO</v>
          </cell>
          <cell r="H833" t="str">
            <v>PM</v>
          </cell>
          <cell r="I833" t="str">
            <v>AV AUGUSTO DOS ANJOS 1490, CAS</v>
          </cell>
          <cell r="J833" t="str">
            <v>60542-164</v>
          </cell>
          <cell r="K833" t="str">
            <v>20044697000100</v>
          </cell>
        </row>
        <row r="834">
          <cell r="A834">
            <v>254261</v>
          </cell>
          <cell r="B834" t="str">
            <v>254261</v>
          </cell>
          <cell r="C834" t="str">
            <v>R</v>
          </cell>
          <cell r="D834" t="str">
            <v>LOJA DO CONDOMINIO LTDA</v>
          </cell>
          <cell r="E834" t="str">
            <v>PE</v>
          </cell>
          <cell r="F834" t="str">
            <v>RECIFE</v>
          </cell>
          <cell r="G834" t="str">
            <v>MADALENA</v>
          </cell>
          <cell r="H834" t="str">
            <v>PM</v>
          </cell>
          <cell r="I834" t="str">
            <v>R REAL DA TORRE 682</v>
          </cell>
          <cell r="J834" t="str">
            <v>50610-000</v>
          </cell>
          <cell r="K834" t="str">
            <v>05061290000105</v>
          </cell>
        </row>
        <row r="835">
          <cell r="A835">
            <v>254271</v>
          </cell>
          <cell r="B835" t="str">
            <v>254271</v>
          </cell>
          <cell r="C835" t="str">
            <v>R</v>
          </cell>
          <cell r="D835" t="str">
            <v>DEPOSITO CEU LTDA ME</v>
          </cell>
          <cell r="E835" t="str">
            <v>SP</v>
          </cell>
          <cell r="F835" t="str">
            <v>SAO PAULO</v>
          </cell>
          <cell r="G835" t="str">
            <v>VILA PIRAJUSSARA</v>
          </cell>
          <cell r="H835" t="str">
            <v>PM</v>
          </cell>
          <cell r="I835" t="str">
            <v>AV CARLOS LACERDA 4001, SALAO</v>
          </cell>
          <cell r="J835" t="str">
            <v>05789-001</v>
          </cell>
          <cell r="K835" t="str">
            <v>03424176000169</v>
          </cell>
        </row>
        <row r="836">
          <cell r="A836">
            <v>254342</v>
          </cell>
          <cell r="B836" t="str">
            <v>254342</v>
          </cell>
          <cell r="C836" t="str">
            <v>S</v>
          </cell>
          <cell r="D836" t="str">
            <v>R BARCELAR LIMA ME</v>
          </cell>
          <cell r="E836" t="str">
            <v>MA</v>
          </cell>
          <cell r="F836" t="str">
            <v>IMPERATRIZ</v>
          </cell>
          <cell r="G836" t="str">
            <v>SANTA RITA</v>
          </cell>
          <cell r="H836" t="str">
            <v>PM</v>
          </cell>
          <cell r="I836" t="str">
            <v>AV INDUSTRIAL 445</v>
          </cell>
          <cell r="J836" t="str">
            <v>65919-230</v>
          </cell>
          <cell r="K836" t="str">
            <v>31557687000194</v>
          </cell>
        </row>
        <row r="837">
          <cell r="A837">
            <v>254422</v>
          </cell>
          <cell r="B837" t="str">
            <v>254422</v>
          </cell>
          <cell r="C837" t="str">
            <v>S</v>
          </cell>
          <cell r="D837" t="str">
            <v>DIEZEL COM E DISTR DE MAT DE CONST</v>
          </cell>
          <cell r="E837" t="str">
            <v>BA</v>
          </cell>
          <cell r="F837" t="str">
            <v>ITABUNA</v>
          </cell>
          <cell r="G837" t="str">
            <v>NOSSA SRA DE FATIMA</v>
          </cell>
          <cell r="H837" t="str">
            <v>PP</v>
          </cell>
          <cell r="I837" t="str">
            <v>R SAO FRANCISCO 155</v>
          </cell>
          <cell r="J837" t="str">
            <v>45604-012</v>
          </cell>
          <cell r="K837" t="str">
            <v>29614968000190</v>
          </cell>
        </row>
        <row r="838">
          <cell r="A838">
            <v>254475</v>
          </cell>
          <cell r="B838" t="str">
            <v>254475</v>
          </cell>
          <cell r="C838" t="str">
            <v>S</v>
          </cell>
          <cell r="D838" t="str">
            <v>PRIMUS MAT P CONST EIRELI ME</v>
          </cell>
          <cell r="E838" t="str">
            <v>MT</v>
          </cell>
          <cell r="F838" t="str">
            <v>SINOP</v>
          </cell>
          <cell r="G838" t="str">
            <v>JARDIM DOS CRAVOS</v>
          </cell>
          <cell r="H838" t="str">
            <v>PM</v>
          </cell>
          <cell r="I838" t="str">
            <v>AV ANDRE ANTONIO MAGG 7550, QD</v>
          </cell>
          <cell r="J838" t="str">
            <v>78552-730</v>
          </cell>
          <cell r="K838" t="str">
            <v>32148684000160</v>
          </cell>
        </row>
        <row r="839">
          <cell r="A839">
            <v>254568</v>
          </cell>
          <cell r="B839" t="str">
            <v>254568</v>
          </cell>
          <cell r="C839" t="str">
            <v>R</v>
          </cell>
          <cell r="D839" t="str">
            <v>SHANGRI-LA AREIA PEDRA E MATERIAIS</v>
          </cell>
          <cell r="E839" t="str">
            <v>SP</v>
          </cell>
          <cell r="F839" t="str">
            <v>SAO PAULO</v>
          </cell>
          <cell r="G839" t="str">
            <v>PARQUE BRASIL</v>
          </cell>
          <cell r="H839" t="str">
            <v>PM</v>
          </cell>
          <cell r="I839" t="str">
            <v>AV DONA BELMIRA MAR 4438, LOTE</v>
          </cell>
          <cell r="J839" t="str">
            <v>04846-000</v>
          </cell>
          <cell r="K839" t="str">
            <v>30925957000100</v>
          </cell>
        </row>
        <row r="840">
          <cell r="A840">
            <v>254601</v>
          </cell>
          <cell r="B840" t="str">
            <v>254601</v>
          </cell>
          <cell r="C840" t="str">
            <v>R</v>
          </cell>
          <cell r="D840" t="str">
            <v>S S MATERIAL DE CONSTRUCAO EIRELI</v>
          </cell>
          <cell r="E840" t="str">
            <v>SE</v>
          </cell>
          <cell r="F840" t="str">
            <v>ARACAJU</v>
          </cell>
          <cell r="G840" t="str">
            <v>PEREIRA LOBO</v>
          </cell>
          <cell r="H840" t="str">
            <v>PN</v>
          </cell>
          <cell r="I840" t="str">
            <v>R OSVANDA OLIVEIRA VIEIRA 168</v>
          </cell>
          <cell r="J840" t="str">
            <v>49050-550</v>
          </cell>
          <cell r="K840" t="str">
            <v>15112858000115</v>
          </cell>
        </row>
        <row r="841">
          <cell r="A841">
            <v>255089</v>
          </cell>
          <cell r="B841" t="str">
            <v>255089</v>
          </cell>
          <cell r="C841" t="str">
            <v>S</v>
          </cell>
          <cell r="D841" t="str">
            <v>L DOS S R DA SILVA</v>
          </cell>
          <cell r="E841" t="str">
            <v>PA</v>
          </cell>
          <cell r="F841" t="str">
            <v>ABAETETUBA</v>
          </cell>
          <cell r="G841" t="str">
            <v>IPIXUNA</v>
          </cell>
          <cell r="H841" t="str">
            <v>PP</v>
          </cell>
          <cell r="I841" t="str">
            <v>ROD DR JOO MIRANDA SN, KM 10</v>
          </cell>
          <cell r="J841" t="str">
            <v>68440-000</v>
          </cell>
          <cell r="K841" t="str">
            <v>05852738000109</v>
          </cell>
        </row>
        <row r="842">
          <cell r="A842">
            <v>255106</v>
          </cell>
          <cell r="B842" t="str">
            <v>176225</v>
          </cell>
          <cell r="C842" t="str">
            <v>S</v>
          </cell>
          <cell r="D842" t="str">
            <v>M D PANTOJA BASTOS ME</v>
          </cell>
          <cell r="E842" t="str">
            <v>PA</v>
          </cell>
          <cell r="F842" t="str">
            <v>SANTAREM</v>
          </cell>
          <cell r="G842" t="str">
            <v>URUARA</v>
          </cell>
          <cell r="H842" t="str">
            <v>PM</v>
          </cell>
          <cell r="I842" t="str">
            <v>R GONCALVES DIAS 583</v>
          </cell>
          <cell r="J842" t="str">
            <v>68015-130</v>
          </cell>
          <cell r="K842" t="str">
            <v>31935634000160</v>
          </cell>
        </row>
        <row r="843">
          <cell r="A843">
            <v>25513</v>
          </cell>
          <cell r="B843" t="str">
            <v>25513</v>
          </cell>
          <cell r="C843" t="str">
            <v>H</v>
          </cell>
          <cell r="D843" t="str">
            <v>CONIBASE COM MAT CONSTR LTDA</v>
          </cell>
          <cell r="E843" t="str">
            <v>SP</v>
          </cell>
          <cell r="F843" t="str">
            <v>SAO PAULO</v>
          </cell>
          <cell r="G843" t="str">
            <v>JD PERI PERI</v>
          </cell>
          <cell r="H843" t="str">
            <v>PK</v>
          </cell>
          <cell r="I843" t="str">
            <v>AV ELISEU DE ALMEIDA 3100</v>
          </cell>
          <cell r="J843" t="str">
            <v>05533-000</v>
          </cell>
          <cell r="K843" t="str">
            <v>59784868000334</v>
          </cell>
        </row>
        <row r="844">
          <cell r="A844">
            <v>297821</v>
          </cell>
          <cell r="B844" t="str">
            <v>297821</v>
          </cell>
          <cell r="C844" t="str">
            <v>H</v>
          </cell>
          <cell r="D844" t="str">
            <v>CONIBASE COM DE MAT P CONST LTDA</v>
          </cell>
          <cell r="E844" t="str">
            <v>SP</v>
          </cell>
          <cell r="F844" t="str">
            <v>SOROCABA</v>
          </cell>
          <cell r="G844" t="str">
            <v>JARDIM NOVO HORIZONTE</v>
          </cell>
          <cell r="H844" t="str">
            <v>PK</v>
          </cell>
          <cell r="I844" t="str">
            <v>AVENIDA IPANEMA 4398</v>
          </cell>
          <cell r="J844" t="str">
            <v>18071-801</v>
          </cell>
          <cell r="K844" t="str">
            <v>59784868000849</v>
          </cell>
        </row>
        <row r="845">
          <cell r="A845">
            <v>255957</v>
          </cell>
          <cell r="B845" t="str">
            <v>255957</v>
          </cell>
          <cell r="C845" t="str">
            <v>R</v>
          </cell>
          <cell r="D845" t="str">
            <v>L R A GUIMARAES ACABAMENTOS</v>
          </cell>
          <cell r="E845" t="str">
            <v>SP</v>
          </cell>
          <cell r="F845" t="str">
            <v>RIBEIRAO PRETO</v>
          </cell>
          <cell r="G845" t="str">
            <v>JARDIM PAULISTA</v>
          </cell>
          <cell r="H845" t="str">
            <v>PM</v>
          </cell>
          <cell r="I845" t="str">
            <v>R CAPIVARI 34</v>
          </cell>
          <cell r="J845" t="str">
            <v>14090-150</v>
          </cell>
          <cell r="K845" t="str">
            <v>05697598000133</v>
          </cell>
        </row>
        <row r="846">
          <cell r="A846">
            <v>256099</v>
          </cell>
          <cell r="B846" t="str">
            <v>256099</v>
          </cell>
          <cell r="C846" t="str">
            <v>R</v>
          </cell>
          <cell r="D846" t="str">
            <v>FRANCIELE MAIRA DA CUNHA OZORIO</v>
          </cell>
          <cell r="E846" t="str">
            <v>MG</v>
          </cell>
          <cell r="F846" t="str">
            <v>BELO HORIZONTE</v>
          </cell>
          <cell r="G846" t="str">
            <v>DIAMANTE</v>
          </cell>
          <cell r="H846" t="str">
            <v>PM</v>
          </cell>
          <cell r="I846" t="str">
            <v>R ALADIN CORREA DE FARIA 1161</v>
          </cell>
          <cell r="J846" t="str">
            <v>30644-210</v>
          </cell>
          <cell r="K846" t="str">
            <v>30315420000128</v>
          </cell>
        </row>
        <row r="847">
          <cell r="A847">
            <v>256394</v>
          </cell>
          <cell r="B847" t="str">
            <v>256394</v>
          </cell>
          <cell r="C847" t="str">
            <v>R</v>
          </cell>
          <cell r="D847" t="str">
            <v>MARLON DE SOUZA FERRADEIRA</v>
          </cell>
          <cell r="E847" t="str">
            <v>MG</v>
          </cell>
          <cell r="F847" t="str">
            <v>GOVERNADOR VALADARES</v>
          </cell>
          <cell r="G847" t="str">
            <v>SAO PEDRO</v>
          </cell>
          <cell r="H847" t="str">
            <v>PN</v>
          </cell>
          <cell r="I847" t="str">
            <v>AV MOACIR PALETA 651, LOJA</v>
          </cell>
          <cell r="J847" t="str">
            <v>35020-360</v>
          </cell>
          <cell r="K847" t="str">
            <v>31628210000152</v>
          </cell>
        </row>
        <row r="848">
          <cell r="A848">
            <v>256611</v>
          </cell>
          <cell r="B848" t="str">
            <v>246423</v>
          </cell>
          <cell r="C848" t="str">
            <v>S</v>
          </cell>
          <cell r="D848" t="str">
            <v>COS MAT DE CONST EIRELI EPP</v>
          </cell>
          <cell r="E848" t="str">
            <v>BA</v>
          </cell>
          <cell r="F848" t="str">
            <v>SALVADOR</v>
          </cell>
          <cell r="G848" t="str">
            <v>NORDESTE DE AMARALINA</v>
          </cell>
          <cell r="H848" t="str">
            <v>PD</v>
          </cell>
          <cell r="I848" t="str">
            <v>R JOSE INACIO DO AMARAL SN</v>
          </cell>
          <cell r="J848" t="str">
            <v>41905-370</v>
          </cell>
          <cell r="K848" t="str">
            <v>31849088000144</v>
          </cell>
        </row>
        <row r="849">
          <cell r="A849">
            <v>256814</v>
          </cell>
          <cell r="B849" t="str">
            <v>256814</v>
          </cell>
          <cell r="C849" t="str">
            <v>S</v>
          </cell>
          <cell r="D849" t="str">
            <v>CAMPAGNARO MATERIAIS DE CONSTRUCAO</v>
          </cell>
          <cell r="E849" t="str">
            <v>PR</v>
          </cell>
          <cell r="F849" t="str">
            <v>CURITIBA</v>
          </cell>
          <cell r="G849" t="str">
            <v>ALTO BOQUEIRAO</v>
          </cell>
          <cell r="H849" t="str">
            <v>PM</v>
          </cell>
          <cell r="I849" t="str">
            <v>R RAUL POITEVIN 22</v>
          </cell>
          <cell r="J849" t="str">
            <v>81770-210</v>
          </cell>
          <cell r="K849" t="str">
            <v>32215914000166</v>
          </cell>
        </row>
        <row r="850">
          <cell r="A850">
            <v>257209</v>
          </cell>
          <cell r="B850" t="str">
            <v>257209</v>
          </cell>
          <cell r="C850" t="str">
            <v>R</v>
          </cell>
          <cell r="D850" t="str">
            <v>RENATA NEVES MOREIRA AMANCIO ELETR</v>
          </cell>
          <cell r="E850" t="str">
            <v>SP</v>
          </cell>
          <cell r="F850" t="str">
            <v>SAO PAULO</v>
          </cell>
          <cell r="G850" t="str">
            <v>CHACARA SANTA MARIA</v>
          </cell>
          <cell r="H850" t="str">
            <v>PM</v>
          </cell>
          <cell r="I850" t="str">
            <v>R FEITICO DA VILA 113</v>
          </cell>
          <cell r="J850" t="str">
            <v>05879-000</v>
          </cell>
          <cell r="K850" t="str">
            <v>32333497000156</v>
          </cell>
        </row>
        <row r="851">
          <cell r="A851">
            <v>25723</v>
          </cell>
          <cell r="B851" t="str">
            <v>25723</v>
          </cell>
          <cell r="C851" t="str">
            <v>R</v>
          </cell>
          <cell r="D851" t="str">
            <v>COML MAT CONSTR CASTOR LTDA</v>
          </cell>
          <cell r="E851" t="str">
            <v>SP</v>
          </cell>
          <cell r="F851" t="str">
            <v>SAO PAULO</v>
          </cell>
          <cell r="G851" t="str">
            <v>VL HELENA</v>
          </cell>
          <cell r="H851" t="str">
            <v>PK</v>
          </cell>
          <cell r="I851" t="str">
            <v>AV DR JOSE ARTUR DA NOVA 1666</v>
          </cell>
          <cell r="J851" t="str">
            <v>08090-000</v>
          </cell>
          <cell r="K851" t="str">
            <v>48508402000128</v>
          </cell>
        </row>
        <row r="852">
          <cell r="A852">
            <v>25723</v>
          </cell>
          <cell r="B852" t="str">
            <v>25723</v>
          </cell>
          <cell r="C852" t="str">
            <v>H</v>
          </cell>
          <cell r="D852" t="str">
            <v>COML MAT CONSTR CASTOR LTDA</v>
          </cell>
          <cell r="E852" t="str">
            <v>SP</v>
          </cell>
          <cell r="F852" t="str">
            <v>SAO PAULO</v>
          </cell>
          <cell r="G852" t="str">
            <v>VL HELENA</v>
          </cell>
          <cell r="H852" t="str">
            <v>PK</v>
          </cell>
          <cell r="I852" t="str">
            <v>AV DR JOSE ARTUR DA NOVA 1666</v>
          </cell>
          <cell r="J852" t="str">
            <v>08090-000</v>
          </cell>
          <cell r="K852" t="str">
            <v>48508402000128</v>
          </cell>
        </row>
        <row r="853">
          <cell r="A853">
            <v>257957</v>
          </cell>
          <cell r="B853" t="str">
            <v>257957</v>
          </cell>
          <cell r="C853" t="str">
            <v>R</v>
          </cell>
          <cell r="D853" t="str">
            <v>GUARATIBA TELHAS MATERIAL DE</v>
          </cell>
          <cell r="E853" t="str">
            <v>RJ</v>
          </cell>
          <cell r="F853" t="str">
            <v>RIO DE JANEIRO</v>
          </cell>
          <cell r="G853" t="str">
            <v>GUARATIBA</v>
          </cell>
          <cell r="H853" t="str">
            <v>PO</v>
          </cell>
          <cell r="I853" t="str">
            <v>ESTRADA DA PEDRA SN, LT 3</v>
          </cell>
          <cell r="J853" t="str">
            <v>23030-380</v>
          </cell>
          <cell r="K853" t="str">
            <v>32804349000172</v>
          </cell>
        </row>
        <row r="854">
          <cell r="A854">
            <v>258217</v>
          </cell>
          <cell r="B854" t="str">
            <v>258217</v>
          </cell>
          <cell r="C854" t="str">
            <v>R</v>
          </cell>
          <cell r="D854" t="str">
            <v>BADIA COMERCIO DE PISOS LAMINADOS</v>
          </cell>
          <cell r="E854" t="str">
            <v>RJ</v>
          </cell>
          <cell r="F854" t="str">
            <v>RIO DE JANEIRO</v>
          </cell>
          <cell r="G854" t="str">
            <v>TIJUCA</v>
          </cell>
          <cell r="H854" t="str">
            <v>PM</v>
          </cell>
          <cell r="I854" t="str">
            <v>RUA CONDE DE BONFIM 10, LJ E</v>
          </cell>
          <cell r="J854" t="str">
            <v>20520-053</v>
          </cell>
          <cell r="K854" t="str">
            <v>12654308000130</v>
          </cell>
        </row>
        <row r="855">
          <cell r="A855">
            <v>258762</v>
          </cell>
          <cell r="B855" t="str">
            <v>258762</v>
          </cell>
          <cell r="C855" t="str">
            <v>R</v>
          </cell>
          <cell r="D855" t="str">
            <v>JULIANA DECORACOES E COMERCIO MAT</v>
          </cell>
          <cell r="E855" t="str">
            <v>RJ</v>
          </cell>
          <cell r="F855" t="str">
            <v>RIO DE JANEIRO</v>
          </cell>
          <cell r="G855" t="str">
            <v>CENTRO</v>
          </cell>
          <cell r="H855" t="str">
            <v>PM</v>
          </cell>
          <cell r="I855" t="str">
            <v>R GEN CALDWELL 00278, LOJ SBL</v>
          </cell>
          <cell r="J855" t="str">
            <v>20230-195</v>
          </cell>
          <cell r="K855" t="str">
            <v>31679315000130</v>
          </cell>
        </row>
        <row r="856">
          <cell r="A856">
            <v>258982</v>
          </cell>
          <cell r="B856" t="str">
            <v>258982</v>
          </cell>
          <cell r="C856" t="str">
            <v>R</v>
          </cell>
          <cell r="D856" t="str">
            <v>MIL E MOA MATERIAIS DE CONSTRUCAO</v>
          </cell>
          <cell r="E856" t="str">
            <v>RJ</v>
          </cell>
          <cell r="F856" t="str">
            <v>RIO DE JANEIRO</v>
          </cell>
          <cell r="G856" t="str">
            <v>PAVUNA</v>
          </cell>
          <cell r="H856" t="str">
            <v>PO</v>
          </cell>
          <cell r="I856" t="str">
            <v>AV PST MARTIN LUTHER KING JR 1</v>
          </cell>
          <cell r="J856" t="str">
            <v>21520-002</v>
          </cell>
          <cell r="K856" t="str">
            <v>40256885000109</v>
          </cell>
        </row>
        <row r="857">
          <cell r="A857">
            <v>259177</v>
          </cell>
          <cell r="B857" t="str">
            <v>259177</v>
          </cell>
          <cell r="C857" t="str">
            <v>R</v>
          </cell>
          <cell r="D857" t="str">
            <v>ANA CRISTINA R T GOMES MAT DE CONST</v>
          </cell>
          <cell r="E857" t="str">
            <v>RJ</v>
          </cell>
          <cell r="F857" t="str">
            <v>RIO DE JANEIRO</v>
          </cell>
          <cell r="G857" t="str">
            <v>TAQUARA</v>
          </cell>
          <cell r="H857" t="str">
            <v>PQ</v>
          </cell>
          <cell r="I857" t="str">
            <v>EST DA SOCA 420</v>
          </cell>
          <cell r="J857" t="str">
            <v>22723-425</v>
          </cell>
          <cell r="K857" t="str">
            <v>32901201000156</v>
          </cell>
        </row>
        <row r="858">
          <cell r="A858">
            <v>25922</v>
          </cell>
          <cell r="B858" t="str">
            <v>25922</v>
          </cell>
          <cell r="C858" t="str">
            <v>S</v>
          </cell>
          <cell r="D858" t="str">
            <v>MACOVIT COML LTDA ME</v>
          </cell>
          <cell r="E858" t="str">
            <v>ES</v>
          </cell>
          <cell r="F858" t="str">
            <v>VITORIA</v>
          </cell>
          <cell r="G858" t="str">
            <v>JD DA PENHA</v>
          </cell>
          <cell r="H858" t="str">
            <v>PM</v>
          </cell>
          <cell r="I858" t="str">
            <v>R DR ANTONIO BASILIO 680, LJ 3</v>
          </cell>
          <cell r="J858" t="str">
            <v>29060-390</v>
          </cell>
          <cell r="K858" t="str">
            <v>39405394000101</v>
          </cell>
        </row>
        <row r="859">
          <cell r="A859">
            <v>259406</v>
          </cell>
          <cell r="B859" t="str">
            <v>259406</v>
          </cell>
          <cell r="C859" t="str">
            <v>R</v>
          </cell>
          <cell r="D859" t="str">
            <v>MR SILVA COMERCIO VAREJISTA EIRELI</v>
          </cell>
          <cell r="E859" t="str">
            <v>GO</v>
          </cell>
          <cell r="F859" t="str">
            <v>AGUAS LINDAS DE GOIAS</v>
          </cell>
          <cell r="G859" t="str">
            <v>MANSOES AGUAS LINDAS</v>
          </cell>
          <cell r="H859" t="str">
            <v>PM</v>
          </cell>
          <cell r="I859" t="str">
            <v>QD 1 SN, LOTE 09</v>
          </cell>
          <cell r="J859" t="str">
            <v>72915-180</v>
          </cell>
          <cell r="K859" t="str">
            <v>33271231000199</v>
          </cell>
        </row>
        <row r="860">
          <cell r="A860">
            <v>25971</v>
          </cell>
          <cell r="B860" t="str">
            <v>25971</v>
          </cell>
          <cell r="C860" t="str">
            <v>R</v>
          </cell>
          <cell r="D860" t="str">
            <v>ORG ATAIDE LTDA ME</v>
          </cell>
          <cell r="E860" t="str">
            <v>MG</v>
          </cell>
          <cell r="F860" t="str">
            <v>BELO HORIZONTE</v>
          </cell>
          <cell r="G860" t="str">
            <v>BURITIS</v>
          </cell>
          <cell r="H860" t="str">
            <v>PM</v>
          </cell>
          <cell r="I860" t="str">
            <v>AV PROF MARIO WERNECK 3100</v>
          </cell>
          <cell r="J860" t="str">
            <v>30575-180</v>
          </cell>
          <cell r="K860" t="str">
            <v>02681570000110</v>
          </cell>
        </row>
        <row r="861">
          <cell r="A861">
            <v>259723</v>
          </cell>
          <cell r="B861" t="str">
            <v>259723</v>
          </cell>
          <cell r="C861" t="str">
            <v>R</v>
          </cell>
          <cell r="D861" t="str">
            <v>ORHANA MARIA CAMPELO MARTINS ME</v>
          </cell>
          <cell r="E861" t="str">
            <v>PB</v>
          </cell>
          <cell r="F861" t="str">
            <v>JOAO PESSOA</v>
          </cell>
          <cell r="G861" t="str">
            <v>PORTAL DO SOL</v>
          </cell>
          <cell r="H861" t="str">
            <v>PM</v>
          </cell>
          <cell r="I861" t="str">
            <v>R VICENTE DE PAULA CHIANCA 120</v>
          </cell>
          <cell r="J861" t="str">
            <v>58046-752</v>
          </cell>
          <cell r="K861" t="str">
            <v>33204070000110</v>
          </cell>
        </row>
        <row r="862">
          <cell r="A862">
            <v>259972</v>
          </cell>
          <cell r="B862" t="str">
            <v>259972</v>
          </cell>
          <cell r="C862" t="str">
            <v>S</v>
          </cell>
          <cell r="D862" t="str">
            <v>CASADEL COMERCIAL LTDA ME</v>
          </cell>
          <cell r="E862" t="str">
            <v>PR</v>
          </cell>
          <cell r="F862" t="str">
            <v>LONDRINA</v>
          </cell>
          <cell r="G862" t="str">
            <v>JARDIM SAO JORGE</v>
          </cell>
          <cell r="H862" t="str">
            <v>PM</v>
          </cell>
          <cell r="I862" t="str">
            <v>AV HARRY PROCHET 1270</v>
          </cell>
          <cell r="J862" t="str">
            <v>86047-040</v>
          </cell>
          <cell r="K862" t="str">
            <v>19862082000101</v>
          </cell>
        </row>
        <row r="863">
          <cell r="A863">
            <v>260134</v>
          </cell>
          <cell r="B863" t="str">
            <v>260134</v>
          </cell>
          <cell r="C863" t="str">
            <v>S</v>
          </cell>
          <cell r="D863" t="str">
            <v>PISOMAX MAT P CONST EIRELI ME</v>
          </cell>
          <cell r="E863" t="str">
            <v>GO</v>
          </cell>
          <cell r="F863" t="str">
            <v>GOIANIA</v>
          </cell>
          <cell r="G863" t="str">
            <v>SETOR SANTOS DUMONT</v>
          </cell>
          <cell r="H863" t="str">
            <v>PH</v>
          </cell>
          <cell r="I863" t="str">
            <v>R 38 51, QD31 LT13</v>
          </cell>
          <cell r="J863" t="str">
            <v>74463-750</v>
          </cell>
          <cell r="K863" t="str">
            <v>32998111000125</v>
          </cell>
        </row>
        <row r="864">
          <cell r="A864">
            <v>260192</v>
          </cell>
          <cell r="B864" t="str">
            <v>260192</v>
          </cell>
          <cell r="C864" t="str">
            <v>S</v>
          </cell>
          <cell r="D864" t="str">
            <v>REFINATTO REVESTIMENTOS EIRELI ME</v>
          </cell>
          <cell r="E864" t="str">
            <v>RO</v>
          </cell>
          <cell r="F864" t="str">
            <v>JI-PARANA</v>
          </cell>
          <cell r="G864" t="str">
            <v>JARDIM AURELIO BERNARDI</v>
          </cell>
          <cell r="H864" t="str">
            <v>PM</v>
          </cell>
          <cell r="I864" t="str">
            <v>AV TRANSCONTINENTAL 3376, A</v>
          </cell>
          <cell r="J864" t="str">
            <v>76907-408</v>
          </cell>
          <cell r="K864" t="str">
            <v>21270583000140</v>
          </cell>
        </row>
        <row r="865">
          <cell r="A865">
            <v>260484</v>
          </cell>
          <cell r="B865" t="str">
            <v>260484</v>
          </cell>
          <cell r="C865" t="str">
            <v>R</v>
          </cell>
          <cell r="D865" t="str">
            <v>H &amp; F MAT CONSTR LTDA MR</v>
          </cell>
          <cell r="E865" t="str">
            <v>CE</v>
          </cell>
          <cell r="F865" t="str">
            <v>FORTALEZA</v>
          </cell>
          <cell r="G865" t="str">
            <v>MESSEJANA</v>
          </cell>
          <cell r="H865" t="str">
            <v>PH</v>
          </cell>
          <cell r="I865" t="str">
            <v>R CEL FRANCISCO PEREIRA 12</v>
          </cell>
          <cell r="J865" t="str">
            <v>60840-290</v>
          </cell>
          <cell r="K865" t="str">
            <v>13891208000190</v>
          </cell>
        </row>
        <row r="866">
          <cell r="A866">
            <v>260638</v>
          </cell>
          <cell r="B866" t="str">
            <v>260638</v>
          </cell>
          <cell r="C866" t="str">
            <v>S</v>
          </cell>
          <cell r="D866" t="str">
            <v>JL REBOUCAS COMERCIO DE MATERIAL</v>
          </cell>
          <cell r="E866" t="str">
            <v>MT</v>
          </cell>
          <cell r="F866" t="str">
            <v>SINOP</v>
          </cell>
          <cell r="G866" t="str">
            <v>SETOR INDUSTRIAL</v>
          </cell>
          <cell r="H866" t="str">
            <v>PD</v>
          </cell>
          <cell r="I866" t="str">
            <v>R COLONIZADOR ENIO PIPINO 3599</v>
          </cell>
          <cell r="J866" t="str">
            <v>78557-059</v>
          </cell>
          <cell r="K866" t="str">
            <v>33145585000197</v>
          </cell>
        </row>
        <row r="867">
          <cell r="A867">
            <v>260913</v>
          </cell>
          <cell r="B867" t="str">
            <v>260913</v>
          </cell>
          <cell r="C867" t="str">
            <v>R</v>
          </cell>
          <cell r="D867" t="str">
            <v>OSVALDO MOTTA JUNIOR</v>
          </cell>
          <cell r="E867" t="str">
            <v>MG</v>
          </cell>
          <cell r="F867" t="str">
            <v>UBERLANDIA</v>
          </cell>
          <cell r="G867" t="str">
            <v>PAMPULHA</v>
          </cell>
          <cell r="H867" t="str">
            <v>PM</v>
          </cell>
          <cell r="I867" t="str">
            <v>AV JOAO NAVES DE AVILA 5700</v>
          </cell>
          <cell r="J867" t="str">
            <v>38408-663</v>
          </cell>
          <cell r="K867" t="str">
            <v>15595822000130</v>
          </cell>
        </row>
        <row r="868">
          <cell r="A868">
            <v>260915</v>
          </cell>
          <cell r="B868" t="str">
            <v>260915</v>
          </cell>
          <cell r="C868" t="str">
            <v>S</v>
          </cell>
          <cell r="D868" t="str">
            <v>BELEM COMERCIO DE MAT DE CONSTR</v>
          </cell>
          <cell r="E868" t="str">
            <v>RO</v>
          </cell>
          <cell r="F868" t="str">
            <v>JI-PARANA</v>
          </cell>
          <cell r="G868" t="str">
            <v>CENTRO</v>
          </cell>
          <cell r="H868" t="str">
            <v>PN</v>
          </cell>
          <cell r="I868" t="str">
            <v>AV MAL RONDON 1900</v>
          </cell>
          <cell r="J868" t="str">
            <v>76900-136</v>
          </cell>
          <cell r="K868" t="str">
            <v>33571885000138</v>
          </cell>
        </row>
        <row r="869">
          <cell r="A869">
            <v>261106</v>
          </cell>
          <cell r="B869" t="str">
            <v>261106</v>
          </cell>
          <cell r="C869" t="str">
            <v>S</v>
          </cell>
          <cell r="D869" t="str">
            <v>ANGELO MARCIO DE JESUS SANTOS</v>
          </cell>
          <cell r="E869" t="str">
            <v>BA</v>
          </cell>
          <cell r="F869" t="str">
            <v>ITABUNA</v>
          </cell>
          <cell r="G869" t="str">
            <v>ALTO MIRANTE</v>
          </cell>
          <cell r="H869" t="str">
            <v>PN</v>
          </cell>
          <cell r="I869" t="str">
            <v>TV STA CRUZ 609</v>
          </cell>
          <cell r="J869" t="str">
            <v>45712-000</v>
          </cell>
          <cell r="K869" t="str">
            <v>31852441000145</v>
          </cell>
        </row>
        <row r="870">
          <cell r="A870">
            <v>261128</v>
          </cell>
          <cell r="B870" t="str">
            <v>261128</v>
          </cell>
          <cell r="C870" t="str">
            <v>R</v>
          </cell>
          <cell r="D870" t="str">
            <v>JOSIVALDO LEITE SANTOS</v>
          </cell>
          <cell r="E870" t="str">
            <v>SP</v>
          </cell>
          <cell r="F870" t="str">
            <v>SAO PAULO</v>
          </cell>
          <cell r="G870" t="str">
            <v>VILA SAO FRANCISCO (ZONA</v>
          </cell>
          <cell r="H870" t="str">
            <v>PM</v>
          </cell>
          <cell r="I870" t="str">
            <v>R MANUEL ASSON 154</v>
          </cell>
          <cell r="J870" t="str">
            <v>03679-070</v>
          </cell>
          <cell r="K870" t="str">
            <v>26529734000156</v>
          </cell>
        </row>
        <row r="871">
          <cell r="A871">
            <v>261194</v>
          </cell>
          <cell r="B871" t="str">
            <v>261194</v>
          </cell>
          <cell r="C871" t="str">
            <v>R</v>
          </cell>
          <cell r="D871" t="str">
            <v>F L CANDIDO DE BRITO</v>
          </cell>
          <cell r="E871" t="str">
            <v>CE</v>
          </cell>
          <cell r="F871" t="str">
            <v>FORTALEZA</v>
          </cell>
          <cell r="G871" t="str">
            <v>GENIBAU</v>
          </cell>
          <cell r="H871" t="str">
            <v>PN</v>
          </cell>
          <cell r="I871" t="str">
            <v>R VINTE E QUATRO DE OUTUBRO 33</v>
          </cell>
          <cell r="J871" t="str">
            <v>60534-130</v>
          </cell>
          <cell r="K871" t="str">
            <v>33777138000150</v>
          </cell>
        </row>
        <row r="872">
          <cell r="A872">
            <v>261390</v>
          </cell>
          <cell r="B872" t="str">
            <v>261390</v>
          </cell>
          <cell r="C872" t="str">
            <v>S</v>
          </cell>
          <cell r="D872" t="str">
            <v>RECANTO DO LAR MATERIAIS DE CONSTR</v>
          </cell>
          <cell r="E872" t="str">
            <v>PR</v>
          </cell>
          <cell r="F872" t="str">
            <v>CURITIBA</v>
          </cell>
          <cell r="G872" t="str">
            <v>PILARZINHO</v>
          </cell>
          <cell r="H872" t="str">
            <v>PM</v>
          </cell>
          <cell r="I872" t="str">
            <v>R AMAURY LANGE SILVERIO 928</v>
          </cell>
          <cell r="J872" t="str">
            <v>82120-000</v>
          </cell>
          <cell r="K872" t="str">
            <v>33378310000101</v>
          </cell>
        </row>
        <row r="873">
          <cell r="A873">
            <v>286142</v>
          </cell>
          <cell r="B873" t="str">
            <v>261390</v>
          </cell>
          <cell r="C873" t="str">
            <v>S</v>
          </cell>
          <cell r="D873" t="str">
            <v>RECANTO DO LAR MATERIAIS DE CONSTR</v>
          </cell>
          <cell r="E873" t="str">
            <v>PR</v>
          </cell>
          <cell r="F873" t="str">
            <v>CURITIBA</v>
          </cell>
          <cell r="G873" t="str">
            <v>PILARZINHO</v>
          </cell>
          <cell r="H873" t="str">
            <v>PM</v>
          </cell>
          <cell r="I873" t="str">
            <v>RUA SAO SALVADOR 168</v>
          </cell>
          <cell r="J873" t="str">
            <v>82120-520</v>
          </cell>
          <cell r="K873" t="str">
            <v>33378310000284</v>
          </cell>
        </row>
        <row r="874">
          <cell r="A874">
            <v>261473</v>
          </cell>
          <cell r="B874" t="str">
            <v>261473</v>
          </cell>
          <cell r="C874" t="str">
            <v>S</v>
          </cell>
          <cell r="D874" t="str">
            <v>PEDROSA PEDROSA MARTINEZ E GUENKA</v>
          </cell>
          <cell r="E874" t="str">
            <v>AM</v>
          </cell>
          <cell r="F874" t="str">
            <v>MANAUS</v>
          </cell>
          <cell r="G874" t="str">
            <v>FLORES</v>
          </cell>
          <cell r="H874" t="str">
            <v>PL</v>
          </cell>
          <cell r="I874" t="str">
            <v>AVE CONSTANTINO NERY 2610</v>
          </cell>
          <cell r="J874" t="str">
            <v>69058-795</v>
          </cell>
          <cell r="K874" t="str">
            <v>32758652000186</v>
          </cell>
        </row>
        <row r="875">
          <cell r="A875">
            <v>261473</v>
          </cell>
          <cell r="B875" t="str">
            <v>261473</v>
          </cell>
          <cell r="C875" t="str">
            <v>S</v>
          </cell>
          <cell r="D875" t="str">
            <v>PEDROSA PEDROSA MARTINEZ E GUENKA</v>
          </cell>
          <cell r="E875" t="str">
            <v>AM</v>
          </cell>
          <cell r="F875" t="str">
            <v>MANAUS</v>
          </cell>
          <cell r="G875" t="str">
            <v>FLORES</v>
          </cell>
          <cell r="H875" t="str">
            <v>PM</v>
          </cell>
          <cell r="I875" t="str">
            <v>AVE CONSTANTINO NERY 2610</v>
          </cell>
          <cell r="J875" t="str">
            <v>69058-795</v>
          </cell>
          <cell r="K875" t="str">
            <v>32758652000186</v>
          </cell>
        </row>
        <row r="876">
          <cell r="A876">
            <v>261480</v>
          </cell>
          <cell r="B876" t="str">
            <v>261480</v>
          </cell>
          <cell r="C876" t="str">
            <v>S</v>
          </cell>
          <cell r="D876" t="str">
            <v>PONTO CERTO COM DE PRODUTOS</v>
          </cell>
          <cell r="E876" t="str">
            <v>DF</v>
          </cell>
          <cell r="F876" t="str">
            <v>BRASILIA</v>
          </cell>
          <cell r="G876" t="str">
            <v>CEILANDIA</v>
          </cell>
          <cell r="H876" t="str">
            <v>PM</v>
          </cell>
          <cell r="I876" t="str">
            <v>Q QNP 15 CJ D LT 50 LJ 1 SN</v>
          </cell>
          <cell r="J876" t="str">
            <v>72241-604</v>
          </cell>
          <cell r="K876" t="str">
            <v>34004766000166</v>
          </cell>
        </row>
        <row r="877">
          <cell r="A877">
            <v>261483</v>
          </cell>
          <cell r="B877" t="str">
            <v>261483</v>
          </cell>
          <cell r="C877" t="str">
            <v>S</v>
          </cell>
          <cell r="D877" t="str">
            <v>COMERCIO DE TINTAS CAPRI LTDA</v>
          </cell>
          <cell r="E877" t="str">
            <v>BA</v>
          </cell>
          <cell r="F877" t="str">
            <v>ITABUNA</v>
          </cell>
          <cell r="G877" t="str">
            <v>CENTRO</v>
          </cell>
          <cell r="H877" t="str">
            <v>PP</v>
          </cell>
          <cell r="I877" t="str">
            <v>AV CINQUENTENARIO 938, TERREO</v>
          </cell>
          <cell r="J877" t="str">
            <v>45600-006</v>
          </cell>
          <cell r="K877" t="str">
            <v>01191902000115</v>
          </cell>
        </row>
        <row r="878">
          <cell r="A878">
            <v>286764</v>
          </cell>
          <cell r="B878" t="str">
            <v>261483</v>
          </cell>
          <cell r="C878" t="str">
            <v>S</v>
          </cell>
          <cell r="D878" t="str">
            <v>COMERCIO DE TINTAS CAPRI LTDA</v>
          </cell>
          <cell r="E878" t="str">
            <v>BA</v>
          </cell>
          <cell r="F878" t="str">
            <v>ITABUNA</v>
          </cell>
          <cell r="G878" t="str">
            <v>ALTO MIRANTE</v>
          </cell>
          <cell r="H878" t="str">
            <v>PP</v>
          </cell>
          <cell r="I878" t="str">
            <v>AV JURACY MAGALHAES 303</v>
          </cell>
          <cell r="J878" t="str">
            <v>45603-232</v>
          </cell>
          <cell r="K878" t="str">
            <v>01191902000549</v>
          </cell>
        </row>
        <row r="879">
          <cell r="A879">
            <v>261688</v>
          </cell>
          <cell r="B879" t="str">
            <v>261688</v>
          </cell>
          <cell r="C879" t="str">
            <v>R</v>
          </cell>
          <cell r="D879" t="str">
            <v>S E S MILENIO COMERCIO IMPORTACAO E</v>
          </cell>
          <cell r="E879" t="str">
            <v>SP</v>
          </cell>
          <cell r="F879" t="str">
            <v>SAO PAULO</v>
          </cell>
          <cell r="G879" t="str">
            <v>VILA LEOPOLDINA</v>
          </cell>
          <cell r="H879" t="str">
            <v>PO</v>
          </cell>
          <cell r="I879" t="str">
            <v>R GUAIPA 1279</v>
          </cell>
          <cell r="J879" t="str">
            <v>05089-001</v>
          </cell>
          <cell r="K879" t="str">
            <v>11220409000130</v>
          </cell>
        </row>
        <row r="880">
          <cell r="A880">
            <v>261722</v>
          </cell>
          <cell r="B880" t="str">
            <v>261722</v>
          </cell>
          <cell r="C880" t="str">
            <v>R</v>
          </cell>
          <cell r="D880" t="str">
            <v>CONSTRUNORT MAT DE CONST LTDA ME</v>
          </cell>
          <cell r="E880" t="str">
            <v>RJ</v>
          </cell>
          <cell r="F880" t="str">
            <v>RIO DE JANEIRO</v>
          </cell>
          <cell r="G880" t="str">
            <v>PILARES</v>
          </cell>
          <cell r="H880" t="str">
            <v>PO</v>
          </cell>
          <cell r="I880" t="str">
            <v>AV D HELDER CAMARA 4599, LOJA</v>
          </cell>
          <cell r="J880" t="str">
            <v>20771-001</v>
          </cell>
          <cell r="K880" t="str">
            <v>20971275000180</v>
          </cell>
        </row>
        <row r="881">
          <cell r="A881">
            <v>261924</v>
          </cell>
          <cell r="B881" t="str">
            <v>261924</v>
          </cell>
          <cell r="C881" t="str">
            <v>R</v>
          </cell>
          <cell r="D881" t="str">
            <v>VIDA NOVA MATERIAL DE CONSTRUCAO</v>
          </cell>
          <cell r="E881" t="str">
            <v>SP</v>
          </cell>
          <cell r="F881" t="str">
            <v>RIBEIRAO PRETO</v>
          </cell>
          <cell r="G881" t="str">
            <v>CRISTO REDENTOR</v>
          </cell>
          <cell r="H881" t="str">
            <v>PM</v>
          </cell>
          <cell r="I881" t="str">
            <v>AV 03D 1080</v>
          </cell>
          <cell r="J881" t="str">
            <v>14063-142</v>
          </cell>
          <cell r="K881" t="str">
            <v>32383813000102</v>
          </cell>
        </row>
        <row r="882">
          <cell r="A882">
            <v>262479</v>
          </cell>
          <cell r="B882" t="str">
            <v>262479</v>
          </cell>
          <cell r="C882" t="str">
            <v>S</v>
          </cell>
          <cell r="D882" t="str">
            <v>J F DE SOUZA LTDA ME</v>
          </cell>
          <cell r="E882" t="str">
            <v>GO</v>
          </cell>
          <cell r="F882" t="str">
            <v>GOIANIA</v>
          </cell>
          <cell r="G882" t="str">
            <v>GOIANIA 2</v>
          </cell>
          <cell r="H882" t="str">
            <v>PM</v>
          </cell>
          <cell r="I882" t="str">
            <v>AV BOULEVARD CONDE 270, QD 31</v>
          </cell>
          <cell r="J882" t="str">
            <v>74663-130</v>
          </cell>
          <cell r="K882" t="str">
            <v>32311894000127</v>
          </cell>
        </row>
        <row r="883">
          <cell r="A883">
            <v>262957</v>
          </cell>
          <cell r="B883" t="str">
            <v>262957</v>
          </cell>
          <cell r="C883" t="str">
            <v>R</v>
          </cell>
          <cell r="D883" t="str">
            <v>ESPACO ESCADA PROD E ARTEFATOS</v>
          </cell>
          <cell r="E883" t="str">
            <v>SP</v>
          </cell>
          <cell r="F883" t="str">
            <v>SAO PAULO</v>
          </cell>
          <cell r="G883" t="str">
            <v>JARDIM RUBIO</v>
          </cell>
          <cell r="H883" t="str">
            <v>PM</v>
          </cell>
          <cell r="I883" t="str">
            <v>R PRF AYLTHON BRANDAO JOLY 170</v>
          </cell>
          <cell r="J883" t="str">
            <v>05547-140</v>
          </cell>
          <cell r="K883" t="str">
            <v>01777307000166</v>
          </cell>
        </row>
        <row r="884">
          <cell r="A884">
            <v>263218</v>
          </cell>
          <cell r="B884" t="str">
            <v>263218</v>
          </cell>
          <cell r="C884" t="str">
            <v>S</v>
          </cell>
          <cell r="D884" t="str">
            <v>BORBA MATERIAIS DE CONSTRUCAO</v>
          </cell>
          <cell r="E884" t="str">
            <v>GO</v>
          </cell>
          <cell r="F884" t="str">
            <v>GOIANIA</v>
          </cell>
          <cell r="G884" t="str">
            <v>JARDIM NOVO MUNDO</v>
          </cell>
          <cell r="H884" t="str">
            <v>PM</v>
          </cell>
          <cell r="I884" t="str">
            <v>PC WASHINGTON 57, QD 167</v>
          </cell>
          <cell r="J884" t="str">
            <v>74710-020</v>
          </cell>
          <cell r="K884" t="str">
            <v>34275788000160</v>
          </cell>
        </row>
        <row r="885">
          <cell r="A885">
            <v>263233</v>
          </cell>
          <cell r="B885" t="str">
            <v>263233</v>
          </cell>
          <cell r="C885" t="str">
            <v>R</v>
          </cell>
          <cell r="D885" t="str">
            <v>LS LIMA MATERIAIS PARA CONSTRUCAO</v>
          </cell>
          <cell r="E885" t="str">
            <v>GO</v>
          </cell>
          <cell r="F885" t="str">
            <v>AGUAS LINDAS DE GOIAS</v>
          </cell>
          <cell r="G885" t="str">
            <v>JARDIM DA BARRAGEM I</v>
          </cell>
          <cell r="H885" t="str">
            <v>PN</v>
          </cell>
          <cell r="I885" t="str">
            <v>Q QUADRA 12 SN, LOTE 25</v>
          </cell>
          <cell r="J885" t="str">
            <v>72920-034</v>
          </cell>
          <cell r="K885" t="str">
            <v>03888910000140</v>
          </cell>
        </row>
        <row r="886">
          <cell r="A886">
            <v>263568</v>
          </cell>
          <cell r="B886" t="str">
            <v>263568</v>
          </cell>
          <cell r="C886" t="str">
            <v>S</v>
          </cell>
          <cell r="D886" t="str">
            <v>ANDERSON SANTOS DA SILVA</v>
          </cell>
          <cell r="E886" t="str">
            <v>AM</v>
          </cell>
          <cell r="F886" t="str">
            <v>MANAUS</v>
          </cell>
          <cell r="G886" t="str">
            <v>GILBERTO MESTRINHO</v>
          </cell>
          <cell r="H886" t="str">
            <v>PM</v>
          </cell>
          <cell r="I886" t="str">
            <v>R PACAJUS 33</v>
          </cell>
          <cell r="J886" t="str">
            <v>69086-436</v>
          </cell>
          <cell r="K886" t="str">
            <v>22190186000121</v>
          </cell>
        </row>
        <row r="887">
          <cell r="A887">
            <v>263576</v>
          </cell>
          <cell r="B887" t="str">
            <v>263576</v>
          </cell>
          <cell r="C887" t="str">
            <v>R</v>
          </cell>
          <cell r="D887" t="str">
            <v>BZ MATERIAIS PARA CONSTRUCAO LTDA</v>
          </cell>
          <cell r="E887" t="str">
            <v>SP</v>
          </cell>
          <cell r="F887" t="str">
            <v>SOROCABA</v>
          </cell>
          <cell r="G887" t="str">
            <v>JARDIM PRESTES DE BARROS</v>
          </cell>
          <cell r="H887" t="str">
            <v>PO</v>
          </cell>
          <cell r="I887" t="str">
            <v>RUA IVAN SANTOS ALBUQUERQUE 22</v>
          </cell>
          <cell r="J887" t="str">
            <v>18021-260</v>
          </cell>
          <cell r="K887" t="str">
            <v>24906348000100</v>
          </cell>
        </row>
        <row r="888">
          <cell r="A888">
            <v>263654</v>
          </cell>
          <cell r="B888" t="str">
            <v>263654</v>
          </cell>
          <cell r="C888" t="str">
            <v>S</v>
          </cell>
          <cell r="D888" t="str">
            <v>MARVEL CASA DA CONSTRUCAO LTDA</v>
          </cell>
          <cell r="E888" t="str">
            <v>GO</v>
          </cell>
          <cell r="F888" t="str">
            <v>GOIANIA</v>
          </cell>
          <cell r="G888" t="str">
            <v>JARDIM GUANABARA III</v>
          </cell>
          <cell r="H888" t="str">
            <v>PM</v>
          </cell>
          <cell r="I888" t="str">
            <v>R GB 39 20, QD 62 LT05</v>
          </cell>
          <cell r="J888" t="str">
            <v>74683-380</v>
          </cell>
          <cell r="K888" t="str">
            <v>34116686000100</v>
          </cell>
        </row>
        <row r="889">
          <cell r="A889">
            <v>263656</v>
          </cell>
          <cell r="B889" t="str">
            <v>263656</v>
          </cell>
          <cell r="C889" t="str">
            <v>R</v>
          </cell>
          <cell r="D889" t="str">
            <v>LUZIMAR ALMEIDA ARAGAO ME</v>
          </cell>
          <cell r="E889" t="str">
            <v>CE</v>
          </cell>
          <cell r="F889" t="str">
            <v>FORTALEZA</v>
          </cell>
          <cell r="G889" t="str">
            <v>ANTONIO BEZERRA</v>
          </cell>
          <cell r="H889" t="str">
            <v>PM</v>
          </cell>
          <cell r="I889" t="str">
            <v>AV MOZART PINHEIRO DE 02429, T</v>
          </cell>
          <cell r="J889" t="str">
            <v>60353-020</v>
          </cell>
          <cell r="K889" t="str">
            <v>11992748000134</v>
          </cell>
        </row>
        <row r="890">
          <cell r="A890">
            <v>264613</v>
          </cell>
          <cell r="B890" t="str">
            <v>264613</v>
          </cell>
          <cell r="C890" t="str">
            <v>R</v>
          </cell>
          <cell r="D890" t="str">
            <v>GENILDA DA SILVA DO NASCIMENTO</v>
          </cell>
          <cell r="E890" t="str">
            <v>RJ</v>
          </cell>
          <cell r="F890" t="str">
            <v>RIO DE JANEIRO</v>
          </cell>
          <cell r="G890" t="str">
            <v>BONSUCESSO</v>
          </cell>
          <cell r="H890" t="str">
            <v>PM</v>
          </cell>
          <cell r="I890" t="str">
            <v>R FLAVIA FARNESE 148</v>
          </cell>
          <cell r="J890" t="str">
            <v>21042-262</v>
          </cell>
          <cell r="K890" t="str">
            <v>25059091000161</v>
          </cell>
        </row>
        <row r="891">
          <cell r="A891">
            <v>26501</v>
          </cell>
          <cell r="B891" t="str">
            <v>26501</v>
          </cell>
          <cell r="C891" t="str">
            <v>R</v>
          </cell>
          <cell r="D891" t="str">
            <v>B M C MAT CONSTR LTDA ME</v>
          </cell>
          <cell r="E891" t="str">
            <v>SP</v>
          </cell>
          <cell r="F891" t="str">
            <v>CAMPINAS</v>
          </cell>
          <cell r="G891" t="str">
            <v>JD SAO JOSE</v>
          </cell>
          <cell r="H891" t="str">
            <v>PM</v>
          </cell>
          <cell r="I891" t="str">
            <v>R DALTAIR PAULINO 193</v>
          </cell>
          <cell r="J891" t="str">
            <v>13051-144</v>
          </cell>
          <cell r="K891" t="str">
            <v>62248331000100</v>
          </cell>
        </row>
        <row r="892">
          <cell r="A892">
            <v>265128</v>
          </cell>
          <cell r="B892" t="str">
            <v>265128</v>
          </cell>
          <cell r="C892" t="str">
            <v>S</v>
          </cell>
          <cell r="D892" t="str">
            <v>DANIELA ALINE DE MELO EIRELI</v>
          </cell>
          <cell r="E892" t="str">
            <v>GO</v>
          </cell>
          <cell r="F892" t="str">
            <v>GOIANIA</v>
          </cell>
          <cell r="G892" t="str">
            <v>JARDIM NOVA ESPERANCA</v>
          </cell>
          <cell r="H892" t="str">
            <v>PM</v>
          </cell>
          <cell r="I892" t="str">
            <v>AV CENTRAL 660, QD 121</v>
          </cell>
          <cell r="J892" t="str">
            <v>74465-100</v>
          </cell>
          <cell r="K892" t="str">
            <v>30065104000145</v>
          </cell>
        </row>
        <row r="893">
          <cell r="A893">
            <v>265141</v>
          </cell>
          <cell r="B893" t="str">
            <v>265141</v>
          </cell>
          <cell r="C893" t="str">
            <v>S</v>
          </cell>
          <cell r="D893" t="str">
            <v>J &amp; J CONSTRUCOES LTDA</v>
          </cell>
          <cell r="E893" t="str">
            <v>MA</v>
          </cell>
          <cell r="F893" t="str">
            <v>SAO LUIS</v>
          </cell>
          <cell r="G893" t="str">
            <v>CIDADE OPERARIA</v>
          </cell>
          <cell r="H893" t="str">
            <v>PN</v>
          </cell>
          <cell r="I893" t="str">
            <v>AV ESTE UNIDADE 103 7, QUADRA6</v>
          </cell>
          <cell r="J893" t="str">
            <v>65058-239</v>
          </cell>
          <cell r="K893" t="str">
            <v>28165486000137</v>
          </cell>
        </row>
        <row r="894">
          <cell r="A894">
            <v>265581</v>
          </cell>
          <cell r="B894" t="str">
            <v>265581</v>
          </cell>
          <cell r="C894" t="str">
            <v>R</v>
          </cell>
          <cell r="D894" t="str">
            <v>JR FERRAGISTA LTDA ME</v>
          </cell>
          <cell r="E894" t="str">
            <v>MG</v>
          </cell>
          <cell r="F894" t="str">
            <v>UBERLANDIA</v>
          </cell>
          <cell r="G894" t="str">
            <v>GRANADA</v>
          </cell>
          <cell r="H894" t="str">
            <v>PM</v>
          </cell>
          <cell r="I894" t="str">
            <v>AV ITAIPU 807</v>
          </cell>
          <cell r="J894" t="str">
            <v>38410-538</v>
          </cell>
          <cell r="K894" t="str">
            <v>04713821000126</v>
          </cell>
        </row>
        <row r="895">
          <cell r="A895">
            <v>265770</v>
          </cell>
          <cell r="B895" t="str">
            <v>265770</v>
          </cell>
          <cell r="C895" t="str">
            <v>R</v>
          </cell>
          <cell r="D895" t="str">
            <v>AFFONSO BRAZAO COM DE MAT DE CONST</v>
          </cell>
          <cell r="E895" t="str">
            <v>RJ</v>
          </cell>
          <cell r="F895" t="str">
            <v>RIO DE JANEIRO</v>
          </cell>
          <cell r="G895" t="str">
            <v>BRAZ DE PINA</v>
          </cell>
          <cell r="H895" t="str">
            <v>PM</v>
          </cell>
          <cell r="I895" t="str">
            <v>EST DO QUITUNGO 1586</v>
          </cell>
          <cell r="J895" t="str">
            <v>21215-565</v>
          </cell>
          <cell r="K895" t="str">
            <v>34824021000143</v>
          </cell>
        </row>
        <row r="896">
          <cell r="A896">
            <v>265995</v>
          </cell>
          <cell r="B896" t="str">
            <v>265995</v>
          </cell>
          <cell r="C896" t="str">
            <v>S</v>
          </cell>
          <cell r="D896" t="str">
            <v>GILBERTO FERREIRA PAIS ME</v>
          </cell>
          <cell r="E896" t="str">
            <v>DF</v>
          </cell>
          <cell r="F896" t="str">
            <v>BRASILIA</v>
          </cell>
          <cell r="G896" t="str">
            <v>SETOR DE HABITACOES INDIV</v>
          </cell>
          <cell r="H896" t="str">
            <v>PM</v>
          </cell>
          <cell r="I896" t="str">
            <v>VL VARJAO DO TORTO SN</v>
          </cell>
          <cell r="J896" t="str">
            <v>71540-400</v>
          </cell>
          <cell r="K896" t="str">
            <v>18796356000149</v>
          </cell>
        </row>
        <row r="897">
          <cell r="A897">
            <v>266225</v>
          </cell>
          <cell r="B897" t="str">
            <v>266225</v>
          </cell>
          <cell r="C897" t="str">
            <v>S</v>
          </cell>
          <cell r="D897" t="str">
            <v>M J F L CARVALHO COM DE MAT ELETR</v>
          </cell>
          <cell r="E897" t="str">
            <v>PA</v>
          </cell>
          <cell r="F897" t="str">
            <v>MARABA</v>
          </cell>
          <cell r="G897" t="str">
            <v>NOVA MARABA</v>
          </cell>
          <cell r="H897" t="str">
            <v>PM</v>
          </cell>
          <cell r="I897" t="str">
            <v>QUADRA DEZ SN, LTB34</v>
          </cell>
          <cell r="J897" t="str">
            <v>68505-240</v>
          </cell>
          <cell r="K897" t="str">
            <v>34908801000171</v>
          </cell>
        </row>
        <row r="898">
          <cell r="A898">
            <v>266311</v>
          </cell>
          <cell r="B898" t="str">
            <v>266311</v>
          </cell>
          <cell r="C898" t="str">
            <v>S</v>
          </cell>
          <cell r="D898" t="str">
            <v>S T R DE OLIVEIRA MADEIRAS ME</v>
          </cell>
          <cell r="E898" t="str">
            <v>MA</v>
          </cell>
          <cell r="F898" t="str">
            <v>SAO LUIS</v>
          </cell>
          <cell r="G898" t="str">
            <v>TURU</v>
          </cell>
          <cell r="H898" t="str">
            <v>PN</v>
          </cell>
          <cell r="I898" t="str">
            <v>AV SAO LUIS REI DE FRANCA 5</v>
          </cell>
          <cell r="J898" t="str">
            <v>65065-470</v>
          </cell>
          <cell r="K898" t="str">
            <v>32305123000127</v>
          </cell>
        </row>
        <row r="899">
          <cell r="A899">
            <v>124730</v>
          </cell>
          <cell r="B899" t="str">
            <v>124730</v>
          </cell>
          <cell r="C899" t="str">
            <v>R</v>
          </cell>
          <cell r="D899" t="str">
            <v>WILSON JOSE MAUAD ME</v>
          </cell>
          <cell r="E899" t="str">
            <v>SP</v>
          </cell>
          <cell r="F899" t="str">
            <v>SAO PAULO</v>
          </cell>
          <cell r="G899" t="str">
            <v>LIBERDADE</v>
          </cell>
          <cell r="H899" t="str">
            <v>PM</v>
          </cell>
          <cell r="I899" t="str">
            <v>R CONS FURTADO 692</v>
          </cell>
          <cell r="J899" t="str">
            <v>01511-000</v>
          </cell>
          <cell r="K899" t="str">
            <v>00115992000283</v>
          </cell>
        </row>
        <row r="900">
          <cell r="A900">
            <v>266729</v>
          </cell>
          <cell r="B900" t="str">
            <v>266729</v>
          </cell>
          <cell r="C900" t="str">
            <v>R</v>
          </cell>
          <cell r="D900" t="str">
            <v>FABIANE RENATA ROSSI MATERIAIS DE</v>
          </cell>
          <cell r="E900" t="str">
            <v>MG</v>
          </cell>
          <cell r="F900" t="str">
            <v>POCOS DE CALDAS</v>
          </cell>
          <cell r="G900" t="str">
            <v>JARDIM AEROPORTO</v>
          </cell>
          <cell r="H900" t="str">
            <v>PM</v>
          </cell>
          <cell r="I900" t="str">
            <v>AV UBIRATAN FERREIRA 19</v>
          </cell>
          <cell r="J900" t="str">
            <v>37706-311</v>
          </cell>
          <cell r="K900" t="str">
            <v>31795320000109</v>
          </cell>
        </row>
        <row r="901">
          <cell r="A901">
            <v>266839</v>
          </cell>
          <cell r="B901" t="str">
            <v>266839</v>
          </cell>
          <cell r="C901" t="str">
            <v>R</v>
          </cell>
          <cell r="D901" t="str">
            <v>WALTAIR OLIVEIRA LACERDA</v>
          </cell>
          <cell r="E901" t="str">
            <v>SP</v>
          </cell>
          <cell r="F901" t="str">
            <v>SAO PAULO</v>
          </cell>
          <cell r="G901" t="str">
            <v>JARDIM MARIA RITA</v>
          </cell>
          <cell r="H901" t="str">
            <v>PM</v>
          </cell>
          <cell r="I901" t="str">
            <v>R GASPAR JOSE RAPOSO 456</v>
          </cell>
          <cell r="J901" t="str">
            <v>04814-100</v>
          </cell>
          <cell r="K901" t="str">
            <v>31467478000150</v>
          </cell>
        </row>
        <row r="902">
          <cell r="A902">
            <v>266902</v>
          </cell>
          <cell r="B902" t="str">
            <v>266902</v>
          </cell>
          <cell r="C902" t="str">
            <v>R</v>
          </cell>
          <cell r="D902" t="str">
            <v>ROSANA MARIA ALVARENGA AGUIAR RAMOS</v>
          </cell>
          <cell r="E902" t="str">
            <v>SP</v>
          </cell>
          <cell r="F902" t="str">
            <v>SAO JOSE DOS CAMPOS</v>
          </cell>
          <cell r="G902" t="str">
            <v>URBANOVA</v>
          </cell>
          <cell r="H902" t="str">
            <v>PI</v>
          </cell>
          <cell r="I902" t="str">
            <v>AV SHISHIMA HIFUMI 1910</v>
          </cell>
          <cell r="J902" t="str">
            <v>12244-000</v>
          </cell>
          <cell r="K902" t="str">
            <v>17474481000170</v>
          </cell>
        </row>
        <row r="903">
          <cell r="A903">
            <v>266905</v>
          </cell>
          <cell r="B903" t="str">
            <v>266905</v>
          </cell>
          <cell r="C903" t="str">
            <v>S</v>
          </cell>
          <cell r="D903" t="str">
            <v>A T CAMPOS OLIVEIRA</v>
          </cell>
          <cell r="E903" t="str">
            <v>MA</v>
          </cell>
          <cell r="F903" t="str">
            <v>SAO LUIS</v>
          </cell>
          <cell r="G903" t="str">
            <v>CIDADE OPERARIA</v>
          </cell>
          <cell r="H903" t="str">
            <v>PM</v>
          </cell>
          <cell r="I903" t="str">
            <v>R 205 12</v>
          </cell>
          <cell r="J903" t="str">
            <v>65058-153</v>
          </cell>
          <cell r="K903" t="str">
            <v>13397923000170</v>
          </cell>
        </row>
        <row r="904">
          <cell r="A904">
            <v>26701</v>
          </cell>
          <cell r="B904" t="str">
            <v>26701</v>
          </cell>
          <cell r="C904" t="str">
            <v>H</v>
          </cell>
          <cell r="D904" t="str">
            <v>DEP MAT CONSTR NICHELE LTDA</v>
          </cell>
          <cell r="E904" t="str">
            <v>PR</v>
          </cell>
          <cell r="F904" t="str">
            <v>CURITIBA</v>
          </cell>
          <cell r="G904" t="str">
            <v>XAXIM</v>
          </cell>
          <cell r="H904" t="str">
            <v>55</v>
          </cell>
          <cell r="I904" t="str">
            <v>R FRANCISCO DEROSSO 3680</v>
          </cell>
          <cell r="J904" t="str">
            <v>81720-000</v>
          </cell>
          <cell r="K904" t="str">
            <v>77172161000197</v>
          </cell>
        </row>
        <row r="905">
          <cell r="A905">
            <v>267131</v>
          </cell>
          <cell r="B905" t="str">
            <v>267131</v>
          </cell>
          <cell r="C905" t="str">
            <v>R</v>
          </cell>
          <cell r="D905" t="str">
            <v>LUIZ GUSTAVO FERIATO DA SILVA</v>
          </cell>
          <cell r="E905" t="str">
            <v>SP</v>
          </cell>
          <cell r="F905" t="str">
            <v>BAURU</v>
          </cell>
          <cell r="G905" t="str">
            <v>JARDIM MARILIA</v>
          </cell>
          <cell r="H905" t="str">
            <v>PN</v>
          </cell>
          <cell r="I905" t="str">
            <v>R JOEL JOSE SINHORETTI 2 19</v>
          </cell>
          <cell r="J905" t="str">
            <v>17021-853</v>
          </cell>
          <cell r="K905" t="str">
            <v>27830013000144</v>
          </cell>
        </row>
        <row r="906">
          <cell r="A906">
            <v>267165</v>
          </cell>
          <cell r="B906" t="str">
            <v>267165</v>
          </cell>
          <cell r="C906" t="str">
            <v>R</v>
          </cell>
          <cell r="D906" t="str">
            <v>PARQUET EINSFELD LTDA</v>
          </cell>
          <cell r="E906" t="str">
            <v>RS</v>
          </cell>
          <cell r="F906" t="str">
            <v>PORTO ALEGRE</v>
          </cell>
          <cell r="G906" t="str">
            <v>SAO GERALDO</v>
          </cell>
          <cell r="H906" t="str">
            <v>PN</v>
          </cell>
          <cell r="I906" t="str">
            <v>AV S PEDRO 734</v>
          </cell>
          <cell r="J906" t="str">
            <v>90230-121</v>
          </cell>
          <cell r="K906" t="str">
            <v>92737196000110</v>
          </cell>
        </row>
        <row r="907">
          <cell r="A907">
            <v>267441</v>
          </cell>
          <cell r="B907" t="str">
            <v>267441</v>
          </cell>
          <cell r="C907" t="str">
            <v>R</v>
          </cell>
          <cell r="D907" t="str">
            <v>BARACUI COMERCIAL LTDA</v>
          </cell>
          <cell r="E907" t="str">
            <v>MG</v>
          </cell>
          <cell r="F907" t="str">
            <v>UBERLANDIA</v>
          </cell>
          <cell r="G907" t="str">
            <v>MARTINS</v>
          </cell>
          <cell r="H907" t="str">
            <v>PM</v>
          </cell>
          <cell r="I907" t="str">
            <v>AV ARAGUARI 323</v>
          </cell>
          <cell r="J907" t="str">
            <v>38400-464</v>
          </cell>
          <cell r="K907" t="str">
            <v>12929043000135</v>
          </cell>
        </row>
        <row r="908">
          <cell r="A908">
            <v>26760</v>
          </cell>
          <cell r="B908" t="str">
            <v>26760</v>
          </cell>
          <cell r="C908" t="str">
            <v>R</v>
          </cell>
          <cell r="D908" t="str">
            <v>O KALHETAO COM FERRO MAT CONSTR</v>
          </cell>
          <cell r="E908" t="str">
            <v>RJ</v>
          </cell>
          <cell r="F908" t="str">
            <v>RIO DE JANEIRO</v>
          </cell>
          <cell r="G908" t="str">
            <v>FREGUESIA</v>
          </cell>
          <cell r="H908" t="str">
            <v>PP</v>
          </cell>
          <cell r="I908" t="str">
            <v>ESTR DE JACAREPAGUA 7396</v>
          </cell>
          <cell r="J908" t="str">
            <v>22753-045</v>
          </cell>
          <cell r="K908" t="str">
            <v>29968286000185</v>
          </cell>
        </row>
        <row r="909">
          <cell r="A909">
            <v>267727</v>
          </cell>
          <cell r="B909" t="str">
            <v>267727</v>
          </cell>
          <cell r="C909" t="str">
            <v>R</v>
          </cell>
          <cell r="D909" t="str">
            <v>CASA BRANCA MATERIAIS DE CONSTRUCAO</v>
          </cell>
          <cell r="E909" t="str">
            <v>SP</v>
          </cell>
          <cell r="F909" t="str">
            <v>SOROCABA</v>
          </cell>
          <cell r="G909" t="str">
            <v>JARDIM SANTA ROSA</v>
          </cell>
          <cell r="H909" t="str">
            <v>PP</v>
          </cell>
          <cell r="I909" t="str">
            <v>AV FULVIO CLAUDIO BIAZZI 85</v>
          </cell>
          <cell r="J909" t="str">
            <v>18071-440</v>
          </cell>
          <cell r="K909" t="str">
            <v>26313217000145</v>
          </cell>
        </row>
        <row r="910">
          <cell r="A910">
            <v>26865</v>
          </cell>
          <cell r="B910" t="str">
            <v>26865</v>
          </cell>
          <cell r="C910" t="str">
            <v>R</v>
          </cell>
          <cell r="D910" t="str">
            <v>RODRIGUES E FILHO MAT CONSTR LTDA</v>
          </cell>
          <cell r="E910" t="str">
            <v>RJ</v>
          </cell>
          <cell r="F910" t="str">
            <v>RIO DE JANEIRO</v>
          </cell>
          <cell r="G910" t="str">
            <v>MAGALHAESBASTOS</v>
          </cell>
          <cell r="H910" t="str">
            <v>PN</v>
          </cell>
          <cell r="I910" t="str">
            <v>AV MAL FONTENELLE 4580</v>
          </cell>
          <cell r="J910" t="str">
            <v>21750-001</v>
          </cell>
          <cell r="K910" t="str">
            <v>32302895000105</v>
          </cell>
        </row>
        <row r="911">
          <cell r="A911">
            <v>268744</v>
          </cell>
          <cell r="B911" t="str">
            <v>268744</v>
          </cell>
          <cell r="C911" t="str">
            <v>S</v>
          </cell>
          <cell r="D911" t="str">
            <v>JJA MATERIAIS PARA CONSTRUCAO LTDA</v>
          </cell>
          <cell r="E911" t="str">
            <v>BA</v>
          </cell>
          <cell r="F911" t="str">
            <v>VITORIA DA CONQUISTA</v>
          </cell>
          <cell r="G911" t="str">
            <v>SAO PEDRO</v>
          </cell>
          <cell r="H911" t="str">
            <v>PN</v>
          </cell>
          <cell r="I911" t="str">
            <v>R UM H PRATES 01</v>
          </cell>
          <cell r="J911" t="str">
            <v>45070-270</v>
          </cell>
          <cell r="K911" t="str">
            <v>27803690000173</v>
          </cell>
        </row>
        <row r="912">
          <cell r="A912">
            <v>26917</v>
          </cell>
          <cell r="B912" t="str">
            <v>26917</v>
          </cell>
          <cell r="C912" t="str">
            <v>R</v>
          </cell>
          <cell r="D912" t="str">
            <v>BASICONST MAT CONSTR LTDA ME</v>
          </cell>
          <cell r="E912" t="str">
            <v>SP</v>
          </cell>
          <cell r="F912" t="str">
            <v>RIBEIRAO PRETO</v>
          </cell>
          <cell r="G912" t="str">
            <v>J P DUTRA</v>
          </cell>
          <cell r="H912" t="str">
            <v>PM</v>
          </cell>
          <cell r="I912" t="str">
            <v>R JAVARI 4771</v>
          </cell>
          <cell r="J912" t="str">
            <v>14061-310</v>
          </cell>
          <cell r="K912" t="str">
            <v>58837790000144</v>
          </cell>
        </row>
        <row r="913">
          <cell r="A913">
            <v>269295</v>
          </cell>
          <cell r="B913" t="str">
            <v>269295</v>
          </cell>
          <cell r="C913" t="str">
            <v>S</v>
          </cell>
          <cell r="D913" t="str">
            <v>MEP REPRESENTACAO COMERCIAL</v>
          </cell>
          <cell r="E913" t="str">
            <v>PA</v>
          </cell>
          <cell r="F913" t="str">
            <v>BELEM</v>
          </cell>
          <cell r="G913" t="str">
            <v>AGUA BOA (OUTEIRO)</v>
          </cell>
          <cell r="H913" t="str">
            <v>PM</v>
          </cell>
          <cell r="I913" t="str">
            <v>AV PAULO COSTA 2739, B</v>
          </cell>
          <cell r="J913" t="str">
            <v>66650-520</v>
          </cell>
          <cell r="K913" t="str">
            <v>21154847000109</v>
          </cell>
        </row>
        <row r="914">
          <cell r="A914">
            <v>269318</v>
          </cell>
          <cell r="B914" t="str">
            <v>269318</v>
          </cell>
          <cell r="C914" t="str">
            <v>R</v>
          </cell>
          <cell r="D914" t="str">
            <v>C F DE MORAES RAMOS ME</v>
          </cell>
          <cell r="E914" t="str">
            <v>PE</v>
          </cell>
          <cell r="F914" t="str">
            <v>RECIFE</v>
          </cell>
          <cell r="G914" t="str">
            <v>CORDEIRO</v>
          </cell>
          <cell r="H914" t="str">
            <v>PM</v>
          </cell>
          <cell r="I914" t="str">
            <v>R DR MIGUEL VIEIRA FERREIRA 53</v>
          </cell>
          <cell r="J914" t="str">
            <v>50721-230</v>
          </cell>
          <cell r="K914" t="str">
            <v>31493939000169</v>
          </cell>
        </row>
        <row r="915">
          <cell r="A915">
            <v>26936</v>
          </cell>
          <cell r="B915" t="str">
            <v>26936</v>
          </cell>
          <cell r="C915" t="str">
            <v>S</v>
          </cell>
          <cell r="D915" t="str">
            <v>MADEIREIRA CRIMEIA EIRELI</v>
          </cell>
          <cell r="E915" t="str">
            <v>GO</v>
          </cell>
          <cell r="F915" t="str">
            <v>GOIANIA</v>
          </cell>
          <cell r="G915" t="str">
            <v>ST CRIMEIA LESTE</v>
          </cell>
          <cell r="H915" t="str">
            <v>PM</v>
          </cell>
          <cell r="I915" t="str">
            <v>AV SEN PEDRO L TEIXEIRA 9</v>
          </cell>
          <cell r="J915" t="str">
            <v>74465-539</v>
          </cell>
          <cell r="K915" t="str">
            <v>26650341000104</v>
          </cell>
        </row>
        <row r="916">
          <cell r="A916">
            <v>269461</v>
          </cell>
          <cell r="B916" t="str">
            <v>269461</v>
          </cell>
          <cell r="C916" t="str">
            <v>R</v>
          </cell>
          <cell r="D916" t="str">
            <v>NVW FERRAGEM E BAZAR LTDA ME</v>
          </cell>
          <cell r="E916" t="str">
            <v>RS</v>
          </cell>
          <cell r="F916" t="str">
            <v>PORTO ALEGRE</v>
          </cell>
          <cell r="G916" t="str">
            <v>MEDIANEIRA</v>
          </cell>
          <cell r="H916" t="str">
            <v>PM</v>
          </cell>
          <cell r="I916" t="str">
            <v>AV DR CARLOS BARBOSA 121</v>
          </cell>
          <cell r="J916" t="str">
            <v>90880-001</v>
          </cell>
          <cell r="K916" t="str">
            <v>34973567000166</v>
          </cell>
        </row>
        <row r="917">
          <cell r="A917">
            <v>269535</v>
          </cell>
          <cell r="B917" t="str">
            <v>269535</v>
          </cell>
          <cell r="C917" t="str">
            <v>R</v>
          </cell>
          <cell r="D917" t="str">
            <v>TRANSFORT DE CABO FRIO COM E TRANSP</v>
          </cell>
          <cell r="E917" t="str">
            <v>RJ</v>
          </cell>
          <cell r="F917" t="str">
            <v>CABO FRIO</v>
          </cell>
          <cell r="G917" t="str">
            <v>PORTO DO CARRO</v>
          </cell>
          <cell r="H917" t="str">
            <v>PG</v>
          </cell>
          <cell r="I917" t="str">
            <v>AV ANTONIO LUIZ DA FON 1343, L</v>
          </cell>
          <cell r="J917" t="str">
            <v>28922-000</v>
          </cell>
          <cell r="K917" t="str">
            <v>25135704000100</v>
          </cell>
        </row>
        <row r="918">
          <cell r="A918">
            <v>269678</v>
          </cell>
          <cell r="B918" t="str">
            <v>269678</v>
          </cell>
          <cell r="C918" t="str">
            <v>S</v>
          </cell>
          <cell r="D918" t="str">
            <v>P T NASCIMENTO EIRELI ME</v>
          </cell>
          <cell r="E918" t="str">
            <v>RR</v>
          </cell>
          <cell r="F918" t="str">
            <v>BOA VISTA</v>
          </cell>
          <cell r="G918" t="str">
            <v>PSICULTURA</v>
          </cell>
          <cell r="H918" t="str">
            <v>PG</v>
          </cell>
          <cell r="I918" t="str">
            <v>R DA PISCICULTURA ANEXO 596</v>
          </cell>
          <cell r="J918" t="str">
            <v>69314-002</v>
          </cell>
          <cell r="K918" t="str">
            <v>15185906000286</v>
          </cell>
        </row>
        <row r="919">
          <cell r="A919">
            <v>269698</v>
          </cell>
          <cell r="B919" t="str">
            <v>269698</v>
          </cell>
          <cell r="C919" t="str">
            <v>R</v>
          </cell>
          <cell r="D919" t="str">
            <v>AIRTON EBERTON LIMA FIDELES ME</v>
          </cell>
          <cell r="E919" t="str">
            <v>CE</v>
          </cell>
          <cell r="F919" t="str">
            <v>FORTALEZA</v>
          </cell>
          <cell r="G919" t="str">
            <v>PRAIA DO FUTURO II</v>
          </cell>
          <cell r="H919" t="str">
            <v>PM</v>
          </cell>
          <cell r="I919" t="str">
            <v>AV DIOGUINHO 5876, CASA A</v>
          </cell>
          <cell r="J919" t="str">
            <v>60183-724</v>
          </cell>
          <cell r="K919" t="str">
            <v>28950602000129</v>
          </cell>
        </row>
        <row r="920">
          <cell r="A920">
            <v>26995</v>
          </cell>
          <cell r="B920" t="str">
            <v>26995</v>
          </cell>
          <cell r="C920" t="str">
            <v>R</v>
          </cell>
          <cell r="D920" t="str">
            <v>COML CANAL LTDA</v>
          </cell>
          <cell r="E920" t="str">
            <v>PE</v>
          </cell>
          <cell r="F920" t="str">
            <v>RECIFE</v>
          </cell>
          <cell r="G920" t="str">
            <v>BOA VIAGEM</v>
          </cell>
          <cell r="H920" t="str">
            <v>PG</v>
          </cell>
          <cell r="I920" t="str">
            <v>AV FERNANDO SIMOES BARBOSA 127</v>
          </cell>
          <cell r="J920" t="str">
            <v>51021-060</v>
          </cell>
          <cell r="K920" t="str">
            <v>12806642000161</v>
          </cell>
        </row>
        <row r="921">
          <cell r="A921">
            <v>27082</v>
          </cell>
          <cell r="B921" t="str">
            <v>27082</v>
          </cell>
          <cell r="C921" t="str">
            <v>S</v>
          </cell>
          <cell r="D921" t="str">
            <v>M A FIORUCCI &amp; CIA LTDA</v>
          </cell>
          <cell r="E921" t="str">
            <v>PR</v>
          </cell>
          <cell r="F921" t="str">
            <v>CURITIBA</v>
          </cell>
          <cell r="G921" t="str">
            <v>BOQUEIRAO</v>
          </cell>
          <cell r="H921" t="str">
            <v>PM</v>
          </cell>
          <cell r="I921" t="str">
            <v>R ANNE FRANK 3944</v>
          </cell>
          <cell r="J921" t="str">
            <v>81650-010</v>
          </cell>
          <cell r="K921" t="str">
            <v>81220634000151</v>
          </cell>
        </row>
        <row r="922">
          <cell r="A922">
            <v>270839</v>
          </cell>
          <cell r="B922" t="str">
            <v>270839</v>
          </cell>
          <cell r="C922" t="str">
            <v>R</v>
          </cell>
          <cell r="D922" t="str">
            <v>ABRANTES MADEIRAS E MATERIAL DE</v>
          </cell>
          <cell r="E922" t="str">
            <v>PE</v>
          </cell>
          <cell r="F922" t="str">
            <v>CARUARU</v>
          </cell>
          <cell r="G922" t="str">
            <v>CAIUCA</v>
          </cell>
          <cell r="H922" t="str">
            <v>PP</v>
          </cell>
          <cell r="I922" t="str">
            <v>RUA LEAO DOURADO 1136</v>
          </cell>
          <cell r="J922" t="str">
            <v>55034-190</v>
          </cell>
          <cell r="K922" t="str">
            <v>00147562000162</v>
          </cell>
        </row>
        <row r="923">
          <cell r="A923">
            <v>27103</v>
          </cell>
          <cell r="B923" t="str">
            <v>27103</v>
          </cell>
          <cell r="C923" t="str">
            <v>R</v>
          </cell>
          <cell r="D923" t="str">
            <v>IRMAOS MATIELI LTDA</v>
          </cell>
          <cell r="E923" t="str">
            <v>SP</v>
          </cell>
          <cell r="F923" t="str">
            <v>SOROCABA</v>
          </cell>
          <cell r="G923" t="str">
            <v>VL MATIELO</v>
          </cell>
          <cell r="H923" t="str">
            <v>PP</v>
          </cell>
          <cell r="I923" t="str">
            <v>R PE LARA MORAES 71</v>
          </cell>
          <cell r="J923" t="str">
            <v>18020-270</v>
          </cell>
          <cell r="K923" t="str">
            <v>46080347000192</v>
          </cell>
        </row>
        <row r="924">
          <cell r="A924">
            <v>84476</v>
          </cell>
          <cell r="B924" t="str">
            <v>84476</v>
          </cell>
          <cell r="C924" t="str">
            <v>S</v>
          </cell>
          <cell r="D924" t="str">
            <v>ASSOCIACAO LOJISTAS MAT CONSTR G10</v>
          </cell>
          <cell r="E924" t="str">
            <v>PR</v>
          </cell>
          <cell r="F924" t="str">
            <v>LONDRINA</v>
          </cell>
          <cell r="G924" t="str">
            <v>ALPES</v>
          </cell>
          <cell r="H924" t="str">
            <v>PE</v>
          </cell>
          <cell r="I924" t="str">
            <v>R SEIMU OGUIDO 389</v>
          </cell>
          <cell r="J924" t="str">
            <v>86075-140</v>
          </cell>
          <cell r="K924" t="str">
            <v>06145147000156</v>
          </cell>
        </row>
        <row r="925">
          <cell r="A925">
            <v>271163</v>
          </cell>
          <cell r="B925" t="str">
            <v>271163</v>
          </cell>
          <cell r="C925" t="str">
            <v>S</v>
          </cell>
          <cell r="D925" t="str">
            <v>JOEL AMARAL DE AMEIDA ME</v>
          </cell>
          <cell r="E925" t="str">
            <v>PA</v>
          </cell>
          <cell r="F925" t="str">
            <v>SANTAREM</v>
          </cell>
          <cell r="G925" t="str">
            <v>JARDIM SANTAREM</v>
          </cell>
          <cell r="H925" t="str">
            <v>PM</v>
          </cell>
          <cell r="I925" t="str">
            <v>RUA ANGELICA 510 S-B</v>
          </cell>
          <cell r="J925" t="str">
            <v>68030-300</v>
          </cell>
          <cell r="K925" t="str">
            <v>00615125000126</v>
          </cell>
        </row>
        <row r="926">
          <cell r="A926">
            <v>271233</v>
          </cell>
          <cell r="B926" t="str">
            <v>271233</v>
          </cell>
          <cell r="C926" t="str">
            <v>R</v>
          </cell>
          <cell r="D926" t="str">
            <v>EJ DA SILVA MATERIAL DE CONSTRUCAO</v>
          </cell>
          <cell r="E926" t="str">
            <v>PE</v>
          </cell>
          <cell r="F926" t="str">
            <v>RECIFE</v>
          </cell>
          <cell r="G926" t="str">
            <v>ALTO JOSE BONIFACIO</v>
          </cell>
          <cell r="H926" t="str">
            <v>PH</v>
          </cell>
          <cell r="I926" t="str">
            <v>RUA CORREGO DO EUCLIDES 500</v>
          </cell>
          <cell r="J926" t="str">
            <v>52080-000</v>
          </cell>
          <cell r="K926" t="str">
            <v>19022162000159</v>
          </cell>
        </row>
        <row r="927">
          <cell r="A927">
            <v>271256</v>
          </cell>
          <cell r="B927" t="str">
            <v>271256</v>
          </cell>
          <cell r="C927" t="str">
            <v>R</v>
          </cell>
          <cell r="D927" t="str">
            <v>PAULO E REJANE CONSTRUCOES LTDA ME</v>
          </cell>
          <cell r="E927" t="str">
            <v>PE</v>
          </cell>
          <cell r="F927" t="str">
            <v>CARUARU</v>
          </cell>
          <cell r="G927" t="str">
            <v>PETROPOLIS</v>
          </cell>
          <cell r="H927" t="str">
            <v>PN</v>
          </cell>
          <cell r="I927" t="str">
            <v>R ANTENOR NAVARRO 520</v>
          </cell>
          <cell r="J927" t="str">
            <v>55032-210</v>
          </cell>
          <cell r="K927" t="str">
            <v>08996251000180</v>
          </cell>
        </row>
        <row r="928">
          <cell r="A928">
            <v>271290</v>
          </cell>
          <cell r="B928" t="str">
            <v>271290</v>
          </cell>
          <cell r="C928" t="str">
            <v>R</v>
          </cell>
          <cell r="D928" t="str">
            <v>BELEM MATERIAIS DE CONSTRUCAO LTDA</v>
          </cell>
          <cell r="E928" t="str">
            <v>PE</v>
          </cell>
          <cell r="F928" t="str">
            <v>CARUARU</v>
          </cell>
          <cell r="G928" t="str">
            <v>JOSE CARLOS OLIVEIRA</v>
          </cell>
          <cell r="H928" t="str">
            <v>PO</v>
          </cell>
          <cell r="I928" t="str">
            <v>R PATRICIO SANTOS 3</v>
          </cell>
          <cell r="J928" t="str">
            <v>55000-000</v>
          </cell>
          <cell r="K928" t="str">
            <v>18293164000110</v>
          </cell>
        </row>
        <row r="929">
          <cell r="A929">
            <v>271402</v>
          </cell>
          <cell r="B929" t="str">
            <v>271402</v>
          </cell>
          <cell r="C929" t="str">
            <v>R</v>
          </cell>
          <cell r="D929" t="str">
            <v>PETRICIEL BEZERRA VIRGOLINO   ME</v>
          </cell>
          <cell r="E929" t="str">
            <v>PE</v>
          </cell>
          <cell r="F929" t="str">
            <v>CARUARU</v>
          </cell>
          <cell r="G929" t="str">
            <v>KENNEDY</v>
          </cell>
          <cell r="H929" t="str">
            <v>PM</v>
          </cell>
          <cell r="I929" t="str">
            <v>RUA ESTRADA LAGOA DE PEDRA 200</v>
          </cell>
          <cell r="J929" t="str">
            <v>55036-025</v>
          </cell>
          <cell r="K929" t="str">
            <v>22608550000120</v>
          </cell>
        </row>
        <row r="930">
          <cell r="A930">
            <v>271434</v>
          </cell>
          <cell r="B930" t="str">
            <v>271434</v>
          </cell>
          <cell r="C930" t="str">
            <v>R</v>
          </cell>
          <cell r="D930" t="str">
            <v>E C R GAVINHO MERCADAO DA CONSTR LT</v>
          </cell>
          <cell r="E930" t="str">
            <v>RJ</v>
          </cell>
          <cell r="F930" t="str">
            <v>CABO FRIO</v>
          </cell>
          <cell r="G930" t="str">
            <v>BRAGA</v>
          </cell>
          <cell r="H930" t="str">
            <v>PM</v>
          </cell>
          <cell r="I930" t="str">
            <v>R TEIXEIRA E SOUZA 1610</v>
          </cell>
          <cell r="J930" t="str">
            <v>28905-100</v>
          </cell>
          <cell r="K930" t="str">
            <v>02472969000190</v>
          </cell>
        </row>
        <row r="931">
          <cell r="A931">
            <v>271486</v>
          </cell>
          <cell r="B931" t="str">
            <v>271486</v>
          </cell>
          <cell r="C931" t="str">
            <v>R</v>
          </cell>
          <cell r="D931" t="str">
            <v>JOSE RICARDO F  DE LIMA MATERIAL DE</v>
          </cell>
          <cell r="E931" t="str">
            <v>PE</v>
          </cell>
          <cell r="F931" t="str">
            <v>CARUARU</v>
          </cell>
          <cell r="G931" t="str">
            <v>RENDEIRAS</v>
          </cell>
          <cell r="H931" t="str">
            <v>PO</v>
          </cell>
          <cell r="I931" t="str">
            <v>R JOSE CARLOS DA SILVA 31</v>
          </cell>
          <cell r="J931" t="str">
            <v>55000-000</v>
          </cell>
          <cell r="K931" t="str">
            <v>03906475000130</v>
          </cell>
        </row>
        <row r="932">
          <cell r="A932">
            <v>271537</v>
          </cell>
          <cell r="B932" t="str">
            <v>271537</v>
          </cell>
          <cell r="C932" t="str">
            <v>R</v>
          </cell>
          <cell r="D932" t="str">
            <v>M S CONSTRUCOES, COM E SERV EIRELI</v>
          </cell>
          <cell r="E932" t="str">
            <v>PE</v>
          </cell>
          <cell r="F932" t="str">
            <v>RECIFE</v>
          </cell>
          <cell r="G932" t="str">
            <v>CIDADE UNIVERSITARIA</v>
          </cell>
          <cell r="H932" t="str">
            <v>PN</v>
          </cell>
          <cell r="I932" t="str">
            <v>RUA BRIGADEIRO ANTONIO DE SAMP</v>
          </cell>
          <cell r="J932" t="str">
            <v>50950-005</v>
          </cell>
          <cell r="K932" t="str">
            <v>16558693000172</v>
          </cell>
        </row>
        <row r="933">
          <cell r="A933">
            <v>27228</v>
          </cell>
          <cell r="B933" t="str">
            <v>27228</v>
          </cell>
          <cell r="C933" t="str">
            <v>R</v>
          </cell>
          <cell r="D933" t="str">
            <v>ANTONIO MARIA MARQUES PINHEIRO</v>
          </cell>
          <cell r="E933" t="str">
            <v>RS</v>
          </cell>
          <cell r="F933" t="str">
            <v>PORTO ALEGRE</v>
          </cell>
          <cell r="G933" t="str">
            <v>CRISTAL</v>
          </cell>
          <cell r="H933" t="str">
            <v>PM</v>
          </cell>
          <cell r="I933" t="str">
            <v>AV ICARAI 1350</v>
          </cell>
          <cell r="J933" t="str">
            <v>90810-000</v>
          </cell>
          <cell r="K933" t="str">
            <v>92752450000159</v>
          </cell>
        </row>
        <row r="934">
          <cell r="A934">
            <v>272321</v>
          </cell>
          <cell r="B934" t="str">
            <v>272321</v>
          </cell>
          <cell r="C934" t="str">
            <v>S</v>
          </cell>
          <cell r="D934" t="str">
            <v>BRITOCAR COMERCIO DE FERRO</v>
          </cell>
          <cell r="E934" t="str">
            <v>BA</v>
          </cell>
          <cell r="F934" t="str">
            <v>ITABUNA</v>
          </cell>
          <cell r="G934" t="str">
            <v>CENTRO</v>
          </cell>
          <cell r="H934" t="str">
            <v>PI</v>
          </cell>
          <cell r="I934" t="str">
            <v>AVENIDA AMELIA AMADO 362</v>
          </cell>
          <cell r="J934" t="str">
            <v>45600-050</v>
          </cell>
          <cell r="K934" t="str">
            <v>00080327000110</v>
          </cell>
        </row>
        <row r="935">
          <cell r="A935">
            <v>272755</v>
          </cell>
          <cell r="B935" t="str">
            <v>272755</v>
          </cell>
          <cell r="C935" t="str">
            <v>S</v>
          </cell>
          <cell r="D935" t="str">
            <v>CAROCO MADEIRAS E ARTEFATOS LTDA</v>
          </cell>
          <cell r="E935" t="str">
            <v>MA</v>
          </cell>
          <cell r="F935" t="str">
            <v>SAO LUIS</v>
          </cell>
          <cell r="G935" t="str">
            <v>CRUZEIRO DO ANIL</v>
          </cell>
          <cell r="H935" t="str">
            <v>PO</v>
          </cell>
          <cell r="I935" t="str">
            <v>AV SAO SEBASTIAO 663</v>
          </cell>
          <cell r="J935" t="str">
            <v>65060-700</v>
          </cell>
          <cell r="K935" t="str">
            <v>28732685000180</v>
          </cell>
        </row>
        <row r="936">
          <cell r="A936">
            <v>272794</v>
          </cell>
          <cell r="B936" t="str">
            <v>272794</v>
          </cell>
          <cell r="C936" t="str">
            <v>R</v>
          </cell>
          <cell r="D936" t="str">
            <v>MARIA DE FATIMA MENDONCA DE SOUZA M</v>
          </cell>
          <cell r="E936" t="str">
            <v>PB</v>
          </cell>
          <cell r="F936" t="str">
            <v>JOAO PESSOA</v>
          </cell>
          <cell r="G936" t="str">
            <v>VALENTINA</v>
          </cell>
          <cell r="H936" t="str">
            <v>PN</v>
          </cell>
          <cell r="I936" t="str">
            <v>RUA FLODOALDO PEIXOTO FILHO 11</v>
          </cell>
          <cell r="J936" t="str">
            <v>58065-000</v>
          </cell>
          <cell r="K936" t="str">
            <v>23765998000110</v>
          </cell>
        </row>
        <row r="937">
          <cell r="A937">
            <v>272875</v>
          </cell>
          <cell r="B937" t="str">
            <v>272875</v>
          </cell>
          <cell r="C937" t="str">
            <v>R</v>
          </cell>
          <cell r="D937" t="str">
            <v>SANDRA VIRGINIA V COUTINHO O FARIAS</v>
          </cell>
          <cell r="E937" t="str">
            <v>PE</v>
          </cell>
          <cell r="F937" t="str">
            <v>CARUARU</v>
          </cell>
          <cell r="G937" t="str">
            <v>SALGADO</v>
          </cell>
          <cell r="H937" t="str">
            <v>PO</v>
          </cell>
          <cell r="I937" t="str">
            <v>RUA GOVERNADOR ROSADO MAIA 314</v>
          </cell>
          <cell r="J937" t="str">
            <v>55018-400</v>
          </cell>
          <cell r="K937" t="str">
            <v>17602963000168</v>
          </cell>
        </row>
        <row r="938">
          <cell r="A938">
            <v>272904</v>
          </cell>
          <cell r="B938" t="str">
            <v>272904</v>
          </cell>
          <cell r="C938" t="str">
            <v>R</v>
          </cell>
          <cell r="D938" t="str">
            <v>ELDORADO DE CAMPO GRANDE MAT DE CON</v>
          </cell>
          <cell r="E938" t="str">
            <v>RJ</v>
          </cell>
          <cell r="F938" t="str">
            <v>RIO DE JANEIRO</v>
          </cell>
          <cell r="G938" t="str">
            <v>CAMPO GRANDE</v>
          </cell>
          <cell r="H938" t="str">
            <v>PO</v>
          </cell>
          <cell r="I938" t="str">
            <v>MONTEIRO 950</v>
          </cell>
          <cell r="J938" t="str">
            <v>23045-830</v>
          </cell>
          <cell r="K938" t="str">
            <v>20871155000100</v>
          </cell>
        </row>
        <row r="939">
          <cell r="A939">
            <v>272998</v>
          </cell>
          <cell r="B939" t="str">
            <v>272998</v>
          </cell>
          <cell r="C939" t="str">
            <v>R</v>
          </cell>
          <cell r="D939" t="str">
            <v>JOSINALDO DE SOUZA LIRA ME</v>
          </cell>
          <cell r="E939" t="str">
            <v>PE</v>
          </cell>
          <cell r="F939" t="str">
            <v>CARUARU</v>
          </cell>
          <cell r="G939" t="str">
            <v>KENNEDY</v>
          </cell>
          <cell r="H939" t="str">
            <v>PN</v>
          </cell>
          <cell r="I939" t="str">
            <v>RUA MANOEL LEOPOLDINO 19</v>
          </cell>
          <cell r="J939" t="str">
            <v>55034-600</v>
          </cell>
          <cell r="K939" t="str">
            <v>28766960000186</v>
          </cell>
        </row>
        <row r="940">
          <cell r="A940">
            <v>27306</v>
          </cell>
          <cell r="B940" t="str">
            <v>27306</v>
          </cell>
          <cell r="C940" t="str">
            <v>R</v>
          </cell>
          <cell r="D940" t="str">
            <v>ROSCHEL &amp; CIA LTDA</v>
          </cell>
          <cell r="E940" t="str">
            <v>SP</v>
          </cell>
          <cell r="F940" t="str">
            <v>SAO PAULO</v>
          </cell>
          <cell r="G940" t="str">
            <v>JD FLORESTA</v>
          </cell>
          <cell r="H940" t="str">
            <v>PG</v>
          </cell>
          <cell r="I940" t="str">
            <v>AV CARLOS OBERHUBER 23</v>
          </cell>
          <cell r="J940" t="str">
            <v>04836-130</v>
          </cell>
          <cell r="K940" t="str">
            <v>43938927000180</v>
          </cell>
        </row>
        <row r="941">
          <cell r="A941">
            <v>273211</v>
          </cell>
          <cell r="B941" t="str">
            <v>273211</v>
          </cell>
          <cell r="C941" t="str">
            <v>S</v>
          </cell>
          <cell r="D941" t="str">
            <v>MADEIREIRA BELMAD COM DE MADEIRAS E</v>
          </cell>
          <cell r="E941" t="str">
            <v>BA</v>
          </cell>
          <cell r="F941" t="str">
            <v>SALVADOR</v>
          </cell>
          <cell r="G941" t="str">
            <v>FAZENDA GRANDE DO RETIRO</v>
          </cell>
          <cell r="H941" t="str">
            <v>PM</v>
          </cell>
          <cell r="I941" t="str">
            <v>AV GENERAL S MARTIN 230</v>
          </cell>
          <cell r="J941" t="str">
            <v>40355-015</v>
          </cell>
          <cell r="K941" t="str">
            <v>14312062000143</v>
          </cell>
        </row>
        <row r="942">
          <cell r="A942">
            <v>273586</v>
          </cell>
          <cell r="B942" t="str">
            <v>273586</v>
          </cell>
          <cell r="C942" t="str">
            <v>R</v>
          </cell>
          <cell r="D942" t="str">
            <v>K B MATERIAL DE CONSTR EM GERAL LTD</v>
          </cell>
          <cell r="E942" t="str">
            <v>RJ</v>
          </cell>
          <cell r="F942" t="str">
            <v>RIO DE JANEIRO</v>
          </cell>
          <cell r="G942" t="str">
            <v>GUARATIBA</v>
          </cell>
          <cell r="H942" t="str">
            <v>PO</v>
          </cell>
          <cell r="I942" t="str">
            <v>DO MATO ALTO 4965 4965 LC</v>
          </cell>
          <cell r="J942" t="str">
            <v>23030-320</v>
          </cell>
          <cell r="K942" t="str">
            <v>21095107000130</v>
          </cell>
        </row>
        <row r="943">
          <cell r="A943">
            <v>273683</v>
          </cell>
          <cell r="B943" t="str">
            <v>273683</v>
          </cell>
          <cell r="C943" t="str">
            <v>S</v>
          </cell>
          <cell r="D943" t="str">
            <v>C MARQUES LTDA</v>
          </cell>
          <cell r="E943" t="str">
            <v>BA</v>
          </cell>
          <cell r="F943" t="str">
            <v>VITORIA DA CONQUISTA</v>
          </cell>
          <cell r="G943" t="str">
            <v>IBIRAPUERA</v>
          </cell>
          <cell r="H943" t="str">
            <v>PI</v>
          </cell>
          <cell r="I943" t="str">
            <v>AVENIDA GUANAMBI 3037</v>
          </cell>
          <cell r="J943" t="str">
            <v>45075-210</v>
          </cell>
          <cell r="K943" t="str">
            <v>73536989000126</v>
          </cell>
        </row>
        <row r="944">
          <cell r="A944">
            <v>274016</v>
          </cell>
          <cell r="B944" t="str">
            <v>274016</v>
          </cell>
          <cell r="C944" t="str">
            <v>R</v>
          </cell>
          <cell r="D944" t="str">
            <v>BRUTOS MATERIAL DE CONST EIRELLI</v>
          </cell>
          <cell r="E944" t="str">
            <v>RJ</v>
          </cell>
          <cell r="F944" t="str">
            <v>CABO FRIO</v>
          </cell>
          <cell r="G944" t="str">
            <v>VISTA ALEGRE</v>
          </cell>
          <cell r="H944" t="str">
            <v>PM</v>
          </cell>
          <cell r="I944" t="str">
            <v>ROD AMARAL PEIXOTO SN</v>
          </cell>
          <cell r="J944" t="str">
            <v>28929-000</v>
          </cell>
          <cell r="K944" t="str">
            <v>15363924000120</v>
          </cell>
        </row>
        <row r="945">
          <cell r="A945">
            <v>27404</v>
          </cell>
          <cell r="B945" t="str">
            <v>27404</v>
          </cell>
          <cell r="C945" t="str">
            <v>R</v>
          </cell>
          <cell r="D945" t="str">
            <v>MARCELO KIMURA FERRAG LTDA ME</v>
          </cell>
          <cell r="E945" t="str">
            <v>SP</v>
          </cell>
          <cell r="F945" t="str">
            <v>SAO PAULO</v>
          </cell>
          <cell r="G945" t="str">
            <v>CJ HAB TURISTICA</v>
          </cell>
          <cell r="H945" t="str">
            <v>PN</v>
          </cell>
          <cell r="I945" t="str">
            <v>R SERGIO BRITTO 2, LT 30</v>
          </cell>
          <cell r="J945" t="str">
            <v>05164-140</v>
          </cell>
          <cell r="K945" t="str">
            <v>02441479000127</v>
          </cell>
        </row>
        <row r="946">
          <cell r="A946">
            <v>274041</v>
          </cell>
          <cell r="B946" t="str">
            <v>274041</v>
          </cell>
          <cell r="C946" t="str">
            <v>S</v>
          </cell>
          <cell r="D946" t="str">
            <v>F3 DISTRIBUIDORA DE MAT CONST LTDA</v>
          </cell>
          <cell r="E946" t="str">
            <v>BA</v>
          </cell>
          <cell r="F946" t="str">
            <v>SALVADOR</v>
          </cell>
          <cell r="G946" t="str">
            <v>VALERIA</v>
          </cell>
          <cell r="H946" t="str">
            <v>PG</v>
          </cell>
          <cell r="I946" t="str">
            <v>R TANIA DURAN SN</v>
          </cell>
          <cell r="J946" t="str">
            <v>41300-020</v>
          </cell>
          <cell r="K946" t="str">
            <v>33347554000119</v>
          </cell>
        </row>
        <row r="947">
          <cell r="A947">
            <v>27585</v>
          </cell>
          <cell r="B947" t="str">
            <v>27585</v>
          </cell>
          <cell r="C947" t="str">
            <v>R</v>
          </cell>
          <cell r="D947" t="str">
            <v>MOUROS MAT CONSTR LTDA</v>
          </cell>
          <cell r="E947" t="str">
            <v>SP</v>
          </cell>
          <cell r="F947" t="str">
            <v>SAO PAULO</v>
          </cell>
          <cell r="G947" t="str">
            <v>SACOMA</v>
          </cell>
          <cell r="H947" t="str">
            <v>PO</v>
          </cell>
          <cell r="I947" t="str">
            <v>ESTR DAS LAGRIMAS 632</v>
          </cell>
          <cell r="J947" t="str">
            <v>04232-000</v>
          </cell>
          <cell r="K947" t="str">
            <v>47618848000142</v>
          </cell>
        </row>
        <row r="948">
          <cell r="A948">
            <v>276995</v>
          </cell>
          <cell r="B948" t="str">
            <v>276995</v>
          </cell>
          <cell r="C948" t="str">
            <v>R</v>
          </cell>
          <cell r="D948" t="str">
            <v>F DE FARIAS MARTINS MATERIAIS DE</v>
          </cell>
          <cell r="E948" t="str">
            <v>RJ</v>
          </cell>
          <cell r="F948" t="str">
            <v>RIO DE JANEIRO</v>
          </cell>
          <cell r="G948" t="str">
            <v>JACAREPAGUA</v>
          </cell>
          <cell r="H948" t="str">
            <v>PP</v>
          </cell>
          <cell r="I948" t="str">
            <v>AV ENGENHEIRO SOUZA FILH 1000,</v>
          </cell>
          <cell r="J948" t="str">
            <v>22753-039</v>
          </cell>
          <cell r="K948" t="str">
            <v>23910281000115</v>
          </cell>
        </row>
        <row r="949">
          <cell r="A949">
            <v>27866</v>
          </cell>
          <cell r="B949" t="str">
            <v>27866</v>
          </cell>
          <cell r="C949" t="str">
            <v>S</v>
          </cell>
          <cell r="D949" t="str">
            <v>GIMACOL GIACOMIM MAT CONSTR LTDA</v>
          </cell>
          <cell r="E949" t="str">
            <v>ES</v>
          </cell>
          <cell r="F949" t="str">
            <v>VITORIA</v>
          </cell>
          <cell r="G949" t="str">
            <v>JABOUR</v>
          </cell>
          <cell r="H949" t="str">
            <v>PD</v>
          </cell>
          <cell r="I949" t="str">
            <v>AV FERNANDO FERRARI 2999</v>
          </cell>
          <cell r="J949" t="str">
            <v>29072-260</v>
          </cell>
          <cell r="K949" t="str">
            <v>27270966000103</v>
          </cell>
        </row>
        <row r="950">
          <cell r="A950">
            <v>28004</v>
          </cell>
          <cell r="B950" t="str">
            <v>28004</v>
          </cell>
          <cell r="C950" t="str">
            <v>S</v>
          </cell>
          <cell r="D950" t="str">
            <v>A PREDILAR MAT CONSTR LTDA</v>
          </cell>
          <cell r="E950" t="str">
            <v>TO</v>
          </cell>
          <cell r="F950" t="str">
            <v>ARAGUAINA</v>
          </cell>
          <cell r="G950" t="str">
            <v>CENTRO</v>
          </cell>
          <cell r="H950" t="str">
            <v>PE</v>
          </cell>
          <cell r="I950" t="str">
            <v>AV CASTELO BRANCO 710</v>
          </cell>
          <cell r="J950" t="str">
            <v>77803-140</v>
          </cell>
          <cell r="K950" t="str">
            <v>00763110000105</v>
          </cell>
        </row>
        <row r="951">
          <cell r="A951">
            <v>280296</v>
          </cell>
          <cell r="B951" t="str">
            <v>280296</v>
          </cell>
          <cell r="C951" t="str">
            <v>R</v>
          </cell>
          <cell r="D951" t="str">
            <v>LEONILDO G DA SILVA MAT DE CONST ME</v>
          </cell>
          <cell r="E951" t="str">
            <v>PE</v>
          </cell>
          <cell r="F951" t="str">
            <v>RECIFE</v>
          </cell>
          <cell r="G951" t="str">
            <v>MACAXEIRA</v>
          </cell>
          <cell r="H951" t="str">
            <v>PM</v>
          </cell>
          <cell r="I951" t="str">
            <v>RUA CORREGO DA AREIA 231 B</v>
          </cell>
          <cell r="J951" t="str">
            <v>52191-040</v>
          </cell>
          <cell r="K951" t="str">
            <v>17394808000101</v>
          </cell>
        </row>
        <row r="952">
          <cell r="A952">
            <v>281412</v>
          </cell>
          <cell r="B952" t="str">
            <v>281412</v>
          </cell>
          <cell r="C952" t="str">
            <v>R</v>
          </cell>
          <cell r="D952" t="str">
            <v>CONSTRUCEM MATERIAIS DE CONSTRUCAO</v>
          </cell>
          <cell r="E952" t="str">
            <v>RJ</v>
          </cell>
          <cell r="F952" t="str">
            <v>RIO DE JANEIRO</v>
          </cell>
          <cell r="G952" t="str">
            <v>FREGUESIA JACAREPAGUA</v>
          </cell>
          <cell r="H952" t="str">
            <v>PG</v>
          </cell>
          <cell r="I952" t="str">
            <v>R TIROL 249, CASA 1</v>
          </cell>
          <cell r="J952" t="str">
            <v>22750-008</v>
          </cell>
          <cell r="K952" t="str">
            <v>35370827000171</v>
          </cell>
        </row>
        <row r="953">
          <cell r="A953">
            <v>281517</v>
          </cell>
          <cell r="B953" t="str">
            <v>281517</v>
          </cell>
          <cell r="C953" t="str">
            <v>R</v>
          </cell>
          <cell r="D953" t="str">
            <v>VIA PARK CONSTRUCENTER EIRELI ME</v>
          </cell>
          <cell r="E953" t="str">
            <v>RJ</v>
          </cell>
          <cell r="F953" t="str">
            <v>RIO DE JANEIRO</v>
          </cell>
          <cell r="G953" t="str">
            <v>MARE</v>
          </cell>
          <cell r="H953" t="str">
            <v>PP</v>
          </cell>
          <cell r="I953" t="str">
            <v>PC INHAUMA 97, ANT 318</v>
          </cell>
          <cell r="J953" t="str">
            <v>21042-130</v>
          </cell>
          <cell r="K953" t="str">
            <v>34847375000103</v>
          </cell>
        </row>
        <row r="954">
          <cell r="A954">
            <v>282215</v>
          </cell>
          <cell r="B954" t="str">
            <v>282215</v>
          </cell>
          <cell r="C954" t="str">
            <v>S</v>
          </cell>
          <cell r="D954" t="str">
            <v>LR COMERCIO E SERVICOS DE PISOS E</v>
          </cell>
          <cell r="E954" t="str">
            <v>DF</v>
          </cell>
          <cell r="F954" t="str">
            <v>BRASILIA</v>
          </cell>
          <cell r="G954" t="str">
            <v>ASA NORTE</v>
          </cell>
          <cell r="H954" t="str">
            <v>PM</v>
          </cell>
          <cell r="I954" t="str">
            <v>Q SHCGN CLR QUADRA 708 BLOCO B</v>
          </cell>
          <cell r="J954" t="str">
            <v>70740-762</v>
          </cell>
          <cell r="K954" t="str">
            <v>35788525000118</v>
          </cell>
        </row>
        <row r="955">
          <cell r="A955">
            <v>282555</v>
          </cell>
          <cell r="B955" t="str">
            <v>282555</v>
          </cell>
          <cell r="C955" t="str">
            <v>R</v>
          </cell>
          <cell r="D955" t="str">
            <v>DILMA MARIA MARCAL DINIZ ME</v>
          </cell>
          <cell r="E955" t="str">
            <v>MG</v>
          </cell>
          <cell r="F955" t="str">
            <v>BELO HORIZONTE</v>
          </cell>
          <cell r="G955" t="str">
            <v>GOIANIA</v>
          </cell>
          <cell r="H955" t="str">
            <v>PM</v>
          </cell>
          <cell r="I955" t="str">
            <v>ROD MG 5 90</v>
          </cell>
          <cell r="J955" t="str">
            <v>31950-000</v>
          </cell>
          <cell r="K955" t="str">
            <v>33007333000100</v>
          </cell>
        </row>
        <row r="956">
          <cell r="A956">
            <v>282617</v>
          </cell>
          <cell r="B956" t="str">
            <v>282617</v>
          </cell>
          <cell r="C956" t="str">
            <v>S</v>
          </cell>
          <cell r="D956" t="str">
            <v>CASA DO PISO TOCANTINS COMERCIO E</v>
          </cell>
          <cell r="E956" t="str">
            <v>TO</v>
          </cell>
          <cell r="F956" t="str">
            <v>PALMAS</v>
          </cell>
          <cell r="G956" t="str">
            <v>PLANO DIRETOR NORTE</v>
          </cell>
          <cell r="H956" t="str">
            <v>PM</v>
          </cell>
          <cell r="I956" t="str">
            <v>QD 304 NORTE AVENIDA SN, LT 15</v>
          </cell>
          <cell r="J956" t="str">
            <v>77006-368</v>
          </cell>
          <cell r="K956" t="str">
            <v>35617426000173</v>
          </cell>
        </row>
        <row r="957">
          <cell r="A957">
            <v>28285</v>
          </cell>
          <cell r="B957" t="str">
            <v>28285</v>
          </cell>
          <cell r="C957" t="str">
            <v>R</v>
          </cell>
          <cell r="D957" t="str">
            <v>IRMAOS YOGUI LTDA</v>
          </cell>
          <cell r="E957" t="str">
            <v>SP</v>
          </cell>
          <cell r="F957" t="str">
            <v>SAO PAULO</v>
          </cell>
          <cell r="G957" t="str">
            <v>CACHOEIRINHA</v>
          </cell>
          <cell r="H957" t="str">
            <v>PO</v>
          </cell>
          <cell r="I957" t="str">
            <v>AV IMIRIM 3100</v>
          </cell>
          <cell r="J957" t="str">
            <v>02464-500</v>
          </cell>
          <cell r="K957" t="str">
            <v>62083134000170</v>
          </cell>
        </row>
        <row r="958">
          <cell r="A958">
            <v>283695</v>
          </cell>
          <cell r="B958" t="str">
            <v>283695</v>
          </cell>
          <cell r="C958" t="str">
            <v>S</v>
          </cell>
          <cell r="D958" t="str">
            <v>EDCONSTRUIR MATERIAIS DE CONSTRUCAO</v>
          </cell>
          <cell r="E958" t="str">
            <v>AP</v>
          </cell>
          <cell r="F958" t="str">
            <v>MACAPA</v>
          </cell>
          <cell r="G958" t="str">
            <v>FAZENDINHA</v>
          </cell>
          <cell r="H958" t="str">
            <v>PN</v>
          </cell>
          <cell r="I958" t="str">
            <v>R CARMELITA LOBO SIQUEIRA 3010</v>
          </cell>
          <cell r="J958" t="str">
            <v>68911-032</v>
          </cell>
          <cell r="K958" t="str">
            <v>34936286000133</v>
          </cell>
        </row>
        <row r="959">
          <cell r="A959">
            <v>283766</v>
          </cell>
          <cell r="B959" t="str">
            <v>283766</v>
          </cell>
          <cell r="C959" t="str">
            <v>R</v>
          </cell>
          <cell r="D959" t="str">
            <v>M L DA SILVA SOUZA</v>
          </cell>
          <cell r="E959" t="str">
            <v>PE</v>
          </cell>
          <cell r="F959" t="str">
            <v>RECIFE</v>
          </cell>
          <cell r="G959" t="str">
            <v>DOIS UNIDOS</v>
          </cell>
          <cell r="H959" t="str">
            <v>PM</v>
          </cell>
          <cell r="I959" t="str">
            <v>AV HILDEBRANDO DE VASCO 474, C</v>
          </cell>
          <cell r="J959" t="str">
            <v>52140-005</v>
          </cell>
          <cell r="K959" t="str">
            <v>32662721000153</v>
          </cell>
        </row>
        <row r="960">
          <cell r="A960">
            <v>283983</v>
          </cell>
          <cell r="B960" t="str">
            <v>283983</v>
          </cell>
          <cell r="C960" t="str">
            <v>R</v>
          </cell>
          <cell r="D960" t="str">
            <v>ANJU MATERIAIS PARA CONSTRUCAO LTDA</v>
          </cell>
          <cell r="E960" t="str">
            <v>MG</v>
          </cell>
          <cell r="F960" t="str">
            <v>UBERLANDIA</v>
          </cell>
          <cell r="G960" t="str">
            <v>SANTA MONICA</v>
          </cell>
          <cell r="H960" t="str">
            <v>PN</v>
          </cell>
          <cell r="I960" t="str">
            <v>AV JOAO NAVES DE AVILA 3786</v>
          </cell>
          <cell r="J960" t="str">
            <v>38408-144</v>
          </cell>
          <cell r="K960" t="str">
            <v>36192775000153</v>
          </cell>
        </row>
        <row r="961">
          <cell r="A961">
            <v>283983</v>
          </cell>
          <cell r="B961" t="str">
            <v>283983</v>
          </cell>
          <cell r="C961" t="str">
            <v>R</v>
          </cell>
          <cell r="D961" t="str">
            <v>ANJU MATERIAIS PARA CONSTRUCAO LTDA</v>
          </cell>
          <cell r="E961" t="str">
            <v>MG</v>
          </cell>
          <cell r="F961" t="str">
            <v>UBERLANDIA</v>
          </cell>
          <cell r="G961" t="str">
            <v>SANTA MONICA</v>
          </cell>
          <cell r="H961" t="str">
            <v>PL</v>
          </cell>
          <cell r="I961" t="str">
            <v>AV JOAO NAVES DE AVILA 3786</v>
          </cell>
          <cell r="J961" t="str">
            <v>38408-144</v>
          </cell>
          <cell r="K961" t="str">
            <v>36192775000153</v>
          </cell>
        </row>
        <row r="962">
          <cell r="A962">
            <v>283998</v>
          </cell>
          <cell r="B962" t="str">
            <v>283998</v>
          </cell>
          <cell r="C962" t="str">
            <v>S</v>
          </cell>
          <cell r="D962" t="str">
            <v>FREITAS &amp; CIA LTDA</v>
          </cell>
          <cell r="E962" t="str">
            <v>RO</v>
          </cell>
          <cell r="F962" t="str">
            <v>PORTO VELHO</v>
          </cell>
          <cell r="G962" t="str">
            <v>LIBERDADE</v>
          </cell>
          <cell r="H962" t="str">
            <v>PL</v>
          </cell>
          <cell r="I962" t="str">
            <v>R ABUNA 2291</v>
          </cell>
          <cell r="J962" t="str">
            <v>76803-763</v>
          </cell>
          <cell r="K962" t="str">
            <v>02179328000142</v>
          </cell>
        </row>
        <row r="963">
          <cell r="A963">
            <v>283998</v>
          </cell>
          <cell r="B963" t="str">
            <v>283998</v>
          </cell>
          <cell r="C963" t="str">
            <v>S</v>
          </cell>
          <cell r="D963" t="str">
            <v>FREITAS &amp; CIA LTDA</v>
          </cell>
          <cell r="E963" t="str">
            <v>RO</v>
          </cell>
          <cell r="F963" t="str">
            <v>PORTO VELHO</v>
          </cell>
          <cell r="G963" t="str">
            <v>LIBERDADE</v>
          </cell>
          <cell r="H963" t="str">
            <v>PN</v>
          </cell>
          <cell r="I963" t="str">
            <v>R ABUNA 2291</v>
          </cell>
          <cell r="J963" t="str">
            <v>76803-763</v>
          </cell>
          <cell r="K963" t="str">
            <v>02179328000142</v>
          </cell>
        </row>
        <row r="964">
          <cell r="A964">
            <v>284031</v>
          </cell>
          <cell r="B964" t="str">
            <v>284031</v>
          </cell>
          <cell r="C964" t="str">
            <v>S</v>
          </cell>
          <cell r="D964" t="str">
            <v>CRD ATACADO DA CONSTRUCAO LTDA</v>
          </cell>
          <cell r="E964" t="str">
            <v>GO</v>
          </cell>
          <cell r="F964" t="str">
            <v>GOIANIA</v>
          </cell>
          <cell r="G964" t="str">
            <v>IPIRANGA</v>
          </cell>
          <cell r="H964" t="str">
            <v>PH</v>
          </cell>
          <cell r="I964" t="str">
            <v>R LAGUNA 70</v>
          </cell>
          <cell r="J964" t="str">
            <v>74453-400</v>
          </cell>
          <cell r="K964" t="str">
            <v>29661612000107</v>
          </cell>
        </row>
        <row r="965">
          <cell r="A965">
            <v>284222</v>
          </cell>
          <cell r="B965" t="str">
            <v>284222</v>
          </cell>
          <cell r="C965" t="str">
            <v>S</v>
          </cell>
          <cell r="D965" t="str">
            <v>ATACADAO DA CONSTRUCAO COMERCIO VAR</v>
          </cell>
          <cell r="E965" t="str">
            <v>DF</v>
          </cell>
          <cell r="F965" t="str">
            <v>BRASILIA</v>
          </cell>
          <cell r="G965" t="str">
            <v>S H JARDIM BOTANICO</v>
          </cell>
          <cell r="H965" t="str">
            <v>PM</v>
          </cell>
          <cell r="I965" t="str">
            <v>CDM MINI CHACARAS DO LAGO SUL</v>
          </cell>
          <cell r="J965" t="str">
            <v>71680-621</v>
          </cell>
          <cell r="K965" t="str">
            <v>30694637000196</v>
          </cell>
        </row>
        <row r="966">
          <cell r="A966">
            <v>28450</v>
          </cell>
          <cell r="B966" t="str">
            <v>28450</v>
          </cell>
          <cell r="C966" t="str">
            <v>R</v>
          </cell>
          <cell r="D966" t="str">
            <v>SOLAR COM MATERIAL DE CONSTRUCAO</v>
          </cell>
          <cell r="E966" t="str">
            <v>MG</v>
          </cell>
          <cell r="F966" t="str">
            <v>GOVERNADOR VALADARES</v>
          </cell>
          <cell r="G966" t="str">
            <v>NSA SRA DAS GRACAS</v>
          </cell>
          <cell r="H966" t="str">
            <v>PN</v>
          </cell>
          <cell r="I966" t="str">
            <v>AV MINAS GERAIS 1715</v>
          </cell>
          <cell r="J966" t="str">
            <v>35058-450</v>
          </cell>
          <cell r="K966" t="str">
            <v>16950040000134</v>
          </cell>
        </row>
        <row r="967">
          <cell r="A967">
            <v>284514</v>
          </cell>
          <cell r="B967" t="str">
            <v>284514</v>
          </cell>
          <cell r="C967" t="str">
            <v>S</v>
          </cell>
          <cell r="D967" t="str">
            <v>C G FRAZAO ME</v>
          </cell>
          <cell r="E967" t="str">
            <v>MA</v>
          </cell>
          <cell r="F967" t="str">
            <v>SAO LUIS</v>
          </cell>
          <cell r="G967" t="str">
            <v>RESIDENCIAL PRIMAVERA</v>
          </cell>
          <cell r="H967" t="str">
            <v>PM</v>
          </cell>
          <cell r="I967" t="str">
            <v>R SEIS 27, QD 14</v>
          </cell>
          <cell r="J967" t="str">
            <v>65052-852</v>
          </cell>
          <cell r="K967" t="str">
            <v>29812397000106</v>
          </cell>
        </row>
        <row r="968">
          <cell r="A968">
            <v>28461</v>
          </cell>
          <cell r="B968" t="str">
            <v>28461</v>
          </cell>
          <cell r="C968" t="str">
            <v>S</v>
          </cell>
          <cell r="D968" t="str">
            <v>ZZAT MAT CONSTR LTDA</v>
          </cell>
          <cell r="E968" t="str">
            <v>PR</v>
          </cell>
          <cell r="F968" t="str">
            <v>CURITIBA</v>
          </cell>
          <cell r="G968" t="str">
            <v>REBOUCAS</v>
          </cell>
          <cell r="H968" t="str">
            <v>PN</v>
          </cell>
          <cell r="I968" t="str">
            <v>R FRANCISCO NUNES 680</v>
          </cell>
          <cell r="J968" t="str">
            <v>80215-000</v>
          </cell>
          <cell r="K968" t="str">
            <v>84987999000102</v>
          </cell>
        </row>
        <row r="969">
          <cell r="A969">
            <v>284693</v>
          </cell>
          <cell r="B969" t="str">
            <v>284693</v>
          </cell>
          <cell r="C969" t="str">
            <v>S</v>
          </cell>
          <cell r="D969" t="str">
            <v>J R NASCIMENTO CONSTR E MARCENARIA</v>
          </cell>
          <cell r="E969" t="str">
            <v>MA</v>
          </cell>
          <cell r="F969" t="str">
            <v>SAO LUIS</v>
          </cell>
          <cell r="G969" t="str">
            <v>SOLAR DOS LUSITANOS</v>
          </cell>
          <cell r="H969" t="str">
            <v>PM</v>
          </cell>
          <cell r="I969" t="str">
            <v>R DO PORTO 17</v>
          </cell>
          <cell r="J969" t="str">
            <v>65065-710</v>
          </cell>
          <cell r="K969" t="str">
            <v>32319738000102</v>
          </cell>
        </row>
        <row r="970">
          <cell r="A970">
            <v>28470</v>
          </cell>
          <cell r="B970" t="str">
            <v>28470</v>
          </cell>
          <cell r="C970" t="str">
            <v>R</v>
          </cell>
          <cell r="D970" t="str">
            <v>FERMATELHAS MAT CONSTR LTDA</v>
          </cell>
          <cell r="E970" t="str">
            <v>RJ</v>
          </cell>
          <cell r="F970" t="str">
            <v>RIO DE JANEIRO</v>
          </cell>
          <cell r="G970" t="str">
            <v>CAMPO GRANDE</v>
          </cell>
          <cell r="H970" t="str">
            <v>PI</v>
          </cell>
          <cell r="I970" t="str">
            <v>ESTR DO CABUCU 1300</v>
          </cell>
          <cell r="J970" t="str">
            <v>23052-230</v>
          </cell>
          <cell r="K970" t="str">
            <v>32312530000161</v>
          </cell>
        </row>
        <row r="971">
          <cell r="A971">
            <v>285131</v>
          </cell>
          <cell r="B971" t="str">
            <v>285131</v>
          </cell>
          <cell r="C971" t="str">
            <v>S</v>
          </cell>
          <cell r="D971" t="str">
            <v>M P DA SILVA QUARESMA EIRELI ME</v>
          </cell>
          <cell r="E971" t="str">
            <v>PA</v>
          </cell>
          <cell r="F971" t="str">
            <v>BELEM</v>
          </cell>
          <cell r="G971" t="str">
            <v>ICOARACI</v>
          </cell>
          <cell r="H971" t="str">
            <v>PM</v>
          </cell>
          <cell r="I971" t="str">
            <v>TV DA SOLEDADE 998</v>
          </cell>
          <cell r="J971" t="str">
            <v>66812-030</v>
          </cell>
          <cell r="K971" t="str">
            <v>36422793000184</v>
          </cell>
        </row>
        <row r="972">
          <cell r="A972">
            <v>285326</v>
          </cell>
          <cell r="B972" t="str">
            <v>285326</v>
          </cell>
          <cell r="C972" t="str">
            <v>R</v>
          </cell>
          <cell r="D972" t="str">
            <v>AGROMETAL COMERCIAL DE FERRAGENS LT</v>
          </cell>
          <cell r="E972" t="str">
            <v>SP</v>
          </cell>
          <cell r="F972" t="str">
            <v>SAO JOSE DO RIO PRETO</v>
          </cell>
          <cell r="G972" t="str">
            <v>DISTRITO INDUSTRIAL</v>
          </cell>
          <cell r="H972" t="str">
            <v>PO</v>
          </cell>
          <cell r="I972" t="str">
            <v>R DANIEL ANTONIO DE FREITAS 10</v>
          </cell>
          <cell r="J972" t="str">
            <v>15035-540</v>
          </cell>
          <cell r="K972" t="str">
            <v>48539548000726</v>
          </cell>
        </row>
        <row r="973">
          <cell r="A973">
            <v>285452</v>
          </cell>
          <cell r="B973" t="str">
            <v>285452</v>
          </cell>
          <cell r="C973" t="str">
            <v>S</v>
          </cell>
          <cell r="D973" t="str">
            <v>A L DOS SANTOS COMERCIO DE MATERIAL</v>
          </cell>
          <cell r="E973" t="str">
            <v>AM</v>
          </cell>
          <cell r="F973" t="str">
            <v>MANAUS</v>
          </cell>
          <cell r="G973" t="str">
            <v>COMPENSA</v>
          </cell>
          <cell r="H973" t="str">
            <v>PN</v>
          </cell>
          <cell r="I973" t="str">
            <v>R IZAURINA BRAGA 320</v>
          </cell>
          <cell r="J973" t="str">
            <v>69030-000</v>
          </cell>
          <cell r="K973" t="str">
            <v>32722890000131</v>
          </cell>
        </row>
        <row r="974">
          <cell r="A974">
            <v>285755</v>
          </cell>
          <cell r="B974" t="str">
            <v>285755</v>
          </cell>
          <cell r="C974" t="str">
            <v>R</v>
          </cell>
          <cell r="D974" t="str">
            <v>WF DE JESUS COM MAT DE CONSTR ME</v>
          </cell>
          <cell r="E974" t="str">
            <v>SP</v>
          </cell>
          <cell r="F974" t="str">
            <v>SAO PAULO</v>
          </cell>
          <cell r="G974" t="str">
            <v>CIDADE NOVA SAO MIGUEL</v>
          </cell>
          <cell r="H974" t="str">
            <v>PN</v>
          </cell>
          <cell r="I974" t="str">
            <v>PC ANTONIO ASSIS PERE 1040, LE</v>
          </cell>
          <cell r="J974" t="str">
            <v>08042-270</v>
          </cell>
          <cell r="K974" t="str">
            <v>34549254000185</v>
          </cell>
        </row>
        <row r="975">
          <cell r="A975">
            <v>28627</v>
          </cell>
          <cell r="B975" t="str">
            <v>28627</v>
          </cell>
          <cell r="C975" t="str">
            <v>R</v>
          </cell>
          <cell r="D975" t="str">
            <v>K MIYASATO COM MAT CONSTR LTDA</v>
          </cell>
          <cell r="E975" t="str">
            <v>SP</v>
          </cell>
          <cell r="F975" t="str">
            <v>SAO PAULO</v>
          </cell>
          <cell r="G975" t="str">
            <v>GUAIANAZES</v>
          </cell>
          <cell r="H975" t="str">
            <v>PN</v>
          </cell>
          <cell r="I975" t="str">
            <v>AV NORDESTINA 5609</v>
          </cell>
          <cell r="J975" t="str">
            <v>08431-410</v>
          </cell>
          <cell r="K975" t="str">
            <v>71660666000114</v>
          </cell>
        </row>
        <row r="976">
          <cell r="A976">
            <v>286319</v>
          </cell>
          <cell r="B976" t="str">
            <v>286319</v>
          </cell>
          <cell r="C976" t="str">
            <v>S</v>
          </cell>
          <cell r="D976" t="str">
            <v>DENILSON S MARTINS ME</v>
          </cell>
          <cell r="E976" t="str">
            <v>BA</v>
          </cell>
          <cell r="F976" t="str">
            <v>ALAGOINHAS</v>
          </cell>
          <cell r="G976" t="str">
            <v>CENTRO</v>
          </cell>
          <cell r="H976" t="str">
            <v>PN</v>
          </cell>
          <cell r="I976" t="str">
            <v>R MAL BITTENCOURT 30</v>
          </cell>
          <cell r="J976" t="str">
            <v>48010-410</v>
          </cell>
          <cell r="K976" t="str">
            <v>30314425000136</v>
          </cell>
        </row>
        <row r="977">
          <cell r="A977">
            <v>28641</v>
          </cell>
          <cell r="B977" t="str">
            <v>28641</v>
          </cell>
          <cell r="C977" t="str">
            <v>R</v>
          </cell>
          <cell r="D977" t="str">
            <v>JOSE DIAS SILVA COM</v>
          </cell>
          <cell r="E977" t="str">
            <v>PE</v>
          </cell>
          <cell r="F977" t="str">
            <v>RECIFE</v>
          </cell>
          <cell r="G977" t="str">
            <v>GUABIRABA</v>
          </cell>
          <cell r="H977" t="str">
            <v>PH</v>
          </cell>
          <cell r="I977" t="str">
            <v>AV DA RECUPERACAO 2691</v>
          </cell>
          <cell r="J977" t="str">
            <v>52291-000</v>
          </cell>
          <cell r="K977" t="str">
            <v>41097379000187</v>
          </cell>
        </row>
        <row r="978">
          <cell r="A978">
            <v>286645</v>
          </cell>
          <cell r="B978" t="str">
            <v>286645</v>
          </cell>
          <cell r="C978" t="str">
            <v>R</v>
          </cell>
          <cell r="D978" t="str">
            <v>OSMAR SOARES RODRIGUES LIMITADA ME</v>
          </cell>
          <cell r="E978" t="str">
            <v>PB</v>
          </cell>
          <cell r="F978" t="str">
            <v>CAMPINA GRANDE</v>
          </cell>
          <cell r="G978" t="str">
            <v>BODOCONGO</v>
          </cell>
          <cell r="H978" t="str">
            <v>PM</v>
          </cell>
          <cell r="I978" t="str">
            <v>R CARLOS ALBERTO SOUZA 95</v>
          </cell>
          <cell r="J978" t="str">
            <v>58430-360</v>
          </cell>
          <cell r="K978" t="str">
            <v>36174078000170</v>
          </cell>
        </row>
        <row r="979">
          <cell r="A979">
            <v>286922</v>
          </cell>
          <cell r="B979" t="str">
            <v>286922</v>
          </cell>
          <cell r="C979" t="str">
            <v>S</v>
          </cell>
          <cell r="D979" t="str">
            <v>REI DA CONSTRUCAO MATERIAIS DE</v>
          </cell>
          <cell r="E979" t="str">
            <v>AM</v>
          </cell>
          <cell r="F979" t="str">
            <v>MANAUS</v>
          </cell>
          <cell r="G979" t="str">
            <v>NOVO ALEIXO</v>
          </cell>
          <cell r="H979" t="str">
            <v>PM</v>
          </cell>
          <cell r="I979" t="str">
            <v>R DOS CIPRESTES 234</v>
          </cell>
          <cell r="J979" t="str">
            <v>69098-425</v>
          </cell>
          <cell r="K979" t="str">
            <v>34128535000164</v>
          </cell>
        </row>
        <row r="980">
          <cell r="A980">
            <v>286952</v>
          </cell>
          <cell r="B980" t="str">
            <v>286952</v>
          </cell>
          <cell r="C980" t="str">
            <v>R</v>
          </cell>
          <cell r="D980" t="str">
            <v>WRM CONSTRUCOES E EMPREENDIMENTOS L</v>
          </cell>
          <cell r="E980" t="str">
            <v>MG</v>
          </cell>
          <cell r="F980" t="str">
            <v>BELO HORIZONTE</v>
          </cell>
          <cell r="G980" t="str">
            <v>CEU AZUL</v>
          </cell>
          <cell r="H980" t="str">
            <v>PM</v>
          </cell>
          <cell r="I980" t="str">
            <v>AV FRANCISCO NEGRAO DE LIMA 15</v>
          </cell>
          <cell r="J980" t="str">
            <v>31545-000</v>
          </cell>
          <cell r="K980" t="str">
            <v>21034184000180</v>
          </cell>
        </row>
        <row r="981">
          <cell r="A981">
            <v>286988</v>
          </cell>
          <cell r="B981" t="str">
            <v>286988</v>
          </cell>
          <cell r="C981" t="str">
            <v>S</v>
          </cell>
          <cell r="D981" t="str">
            <v>SERGIO DOS SANTOS SAMPAIO ME</v>
          </cell>
          <cell r="E981" t="str">
            <v>GO</v>
          </cell>
          <cell r="F981" t="str">
            <v>RIO VERDE</v>
          </cell>
          <cell r="G981" t="str">
            <v>JARDIM SAO TOMAZ II</v>
          </cell>
          <cell r="H981" t="str">
            <v>PM</v>
          </cell>
          <cell r="I981" t="str">
            <v>R BOLIVIA SN</v>
          </cell>
          <cell r="J981" t="str">
            <v>75906-712</v>
          </cell>
          <cell r="K981" t="str">
            <v>26272965000127</v>
          </cell>
        </row>
        <row r="982">
          <cell r="A982">
            <v>286989</v>
          </cell>
          <cell r="B982" t="str">
            <v>286989</v>
          </cell>
          <cell r="C982" t="str">
            <v>S</v>
          </cell>
          <cell r="D982" t="str">
            <v>ANDRE CABRAL MENDONCA CONSTRUSHOP</v>
          </cell>
          <cell r="E982" t="str">
            <v>GO</v>
          </cell>
          <cell r="F982" t="str">
            <v>RIO VERDE</v>
          </cell>
          <cell r="G982" t="str">
            <v>PARQUE BANDEIRANTE</v>
          </cell>
          <cell r="H982" t="str">
            <v>PM</v>
          </cell>
          <cell r="I982" t="str">
            <v>AV DEMOLINCIO DE CARVALHO 851</v>
          </cell>
          <cell r="J982" t="str">
            <v>75905-800</v>
          </cell>
          <cell r="K982" t="str">
            <v>28027775000170</v>
          </cell>
        </row>
        <row r="983">
          <cell r="A983">
            <v>287001</v>
          </cell>
          <cell r="B983" t="str">
            <v>287001</v>
          </cell>
          <cell r="C983" t="str">
            <v>S</v>
          </cell>
          <cell r="D983" t="str">
            <v>ACOMAIS - COMERCIO DE PRODUTOS META</v>
          </cell>
          <cell r="E983" t="str">
            <v>PR</v>
          </cell>
          <cell r="F983" t="str">
            <v>CASCAVEL</v>
          </cell>
          <cell r="G983" t="str">
            <v>14 DE NOVEMBRO</v>
          </cell>
          <cell r="H983" t="str">
            <v>PM</v>
          </cell>
          <cell r="I983" t="str">
            <v>AV DR EZUEL PORTES 20443</v>
          </cell>
          <cell r="J983" t="str">
            <v>85804-195</v>
          </cell>
          <cell r="K983" t="str">
            <v>21657328000155</v>
          </cell>
        </row>
        <row r="984">
          <cell r="A984">
            <v>287869</v>
          </cell>
          <cell r="B984" t="str">
            <v>287869</v>
          </cell>
          <cell r="C984" t="str">
            <v>R</v>
          </cell>
          <cell r="D984" t="str">
            <v>R&amp;S MATERIAIS DE CONSTRUCAO LTDA</v>
          </cell>
          <cell r="E984" t="str">
            <v>MG</v>
          </cell>
          <cell r="F984" t="str">
            <v>BELO HORIZONTE</v>
          </cell>
          <cell r="G984" t="str">
            <v>FLORAMAR</v>
          </cell>
          <cell r="H984" t="str">
            <v>PN</v>
          </cell>
          <cell r="I984" t="str">
            <v>AVENIDA GASTÃO DEMÉTRIO MAIA 2</v>
          </cell>
          <cell r="J984" t="str">
            <v>31742-096</v>
          </cell>
          <cell r="K984" t="str">
            <v>37197033000183</v>
          </cell>
        </row>
        <row r="985">
          <cell r="A985">
            <v>287988</v>
          </cell>
          <cell r="B985" t="str">
            <v>287988</v>
          </cell>
          <cell r="C985" t="str">
            <v>S</v>
          </cell>
          <cell r="D985" t="str">
            <v>SOMAPEL MATERIAIS PARA CONSTRUCAO E</v>
          </cell>
          <cell r="E985" t="str">
            <v>GO</v>
          </cell>
          <cell r="F985" t="str">
            <v>GOIANIA</v>
          </cell>
          <cell r="G985" t="str">
            <v>SETOR AEROPORTO</v>
          </cell>
          <cell r="H985" t="str">
            <v>PM</v>
          </cell>
          <cell r="I985" t="str">
            <v>R 29 A 599</v>
          </cell>
          <cell r="J985" t="str">
            <v>74075-320</v>
          </cell>
          <cell r="K985" t="str">
            <v>12438825000171</v>
          </cell>
        </row>
        <row r="986">
          <cell r="A986">
            <v>288028</v>
          </cell>
          <cell r="B986" t="str">
            <v>288028</v>
          </cell>
          <cell r="C986" t="str">
            <v>S</v>
          </cell>
          <cell r="D986" t="str">
            <v>M C M COSTA COM DE MAT DE CONST EIR</v>
          </cell>
          <cell r="E986" t="str">
            <v>PA</v>
          </cell>
          <cell r="F986" t="str">
            <v>SANTAREM</v>
          </cell>
          <cell r="G986" t="str">
            <v>IPANEMA</v>
          </cell>
          <cell r="H986" t="str">
            <v>PO</v>
          </cell>
          <cell r="I986" t="str">
            <v>R BRASIL NOVO 110</v>
          </cell>
          <cell r="J986" t="str">
            <v>68043-440</v>
          </cell>
          <cell r="K986" t="str">
            <v>13058695000104</v>
          </cell>
        </row>
        <row r="987">
          <cell r="A987">
            <v>288407</v>
          </cell>
          <cell r="B987" t="str">
            <v>254191</v>
          </cell>
          <cell r="C987" t="str">
            <v>S</v>
          </cell>
          <cell r="D987" t="str">
            <v>VGS COMERCIO VAREJISTA DE MATERIAL</v>
          </cell>
          <cell r="E987" t="str">
            <v>DF</v>
          </cell>
          <cell r="F987" t="str">
            <v>BRASILIA</v>
          </cell>
          <cell r="G987" t="str">
            <v>SIA</v>
          </cell>
          <cell r="H987" t="str">
            <v>PG</v>
          </cell>
          <cell r="I987" t="str">
            <v>TV SIA TRECHO 645</v>
          </cell>
          <cell r="J987" t="str">
            <v>71200-027</v>
          </cell>
          <cell r="K987" t="str">
            <v>34903950000148</v>
          </cell>
        </row>
        <row r="988">
          <cell r="A988">
            <v>288578</v>
          </cell>
          <cell r="B988" t="str">
            <v>288578</v>
          </cell>
          <cell r="C988" t="str">
            <v>R</v>
          </cell>
          <cell r="D988" t="str">
            <v>AMINADAB DE SOUZA BEVILAQUA COMERCI</v>
          </cell>
          <cell r="E988" t="str">
            <v>CE</v>
          </cell>
          <cell r="F988" t="str">
            <v>FORTALEZA</v>
          </cell>
          <cell r="G988" t="str">
            <v>BARROSO</v>
          </cell>
          <cell r="H988" t="str">
            <v>PM</v>
          </cell>
          <cell r="I988" t="str">
            <v>AV PRES COSTA E SILVA 03260</v>
          </cell>
          <cell r="J988" t="str">
            <v>60863-503</v>
          </cell>
          <cell r="K988" t="str">
            <v>06049806000150</v>
          </cell>
        </row>
        <row r="989">
          <cell r="A989">
            <v>288785</v>
          </cell>
          <cell r="B989" t="str">
            <v>288785</v>
          </cell>
          <cell r="C989" t="str">
            <v>S</v>
          </cell>
          <cell r="D989" t="str">
            <v>KBM COMERCIO DE MATERIAIS DE CONSTR</v>
          </cell>
          <cell r="E989" t="str">
            <v>TO</v>
          </cell>
          <cell r="F989" t="str">
            <v>PALMAS</v>
          </cell>
          <cell r="G989" t="str">
            <v>PLANO DIRETOR SUL</v>
          </cell>
          <cell r="H989" t="str">
            <v>PN</v>
          </cell>
          <cell r="I989" t="str">
            <v>QD 307 SUL AVENIDA LO SN</v>
          </cell>
          <cell r="J989" t="str">
            <v>77015-482</v>
          </cell>
          <cell r="K989" t="str">
            <v>31018962000100</v>
          </cell>
        </row>
        <row r="990">
          <cell r="A990">
            <v>288820</v>
          </cell>
          <cell r="B990" t="str">
            <v>288820</v>
          </cell>
          <cell r="C990" t="str">
            <v>R</v>
          </cell>
          <cell r="D990" t="str">
            <v>ANA CRISTINA DE LIMA PINTO - ME</v>
          </cell>
          <cell r="E990" t="str">
            <v>CE</v>
          </cell>
          <cell r="F990" t="str">
            <v>FORTALEZA</v>
          </cell>
          <cell r="G990" t="str">
            <v>JACARECANGA</v>
          </cell>
          <cell r="H990" t="str">
            <v>PN</v>
          </cell>
          <cell r="I990" t="str">
            <v>R NS DAS GRACAS 01313</v>
          </cell>
          <cell r="J990" t="str">
            <v>60310-770</v>
          </cell>
          <cell r="K990" t="str">
            <v>12001256000100</v>
          </cell>
        </row>
        <row r="991">
          <cell r="A991">
            <v>288876</v>
          </cell>
          <cell r="B991" t="str">
            <v>288876</v>
          </cell>
          <cell r="C991" t="str">
            <v>S</v>
          </cell>
          <cell r="D991" t="str">
            <v>TREFILACO INDUSTRIA E COMERCIO DE</v>
          </cell>
          <cell r="E991" t="str">
            <v>BA</v>
          </cell>
          <cell r="F991" t="str">
            <v>ITABUNA</v>
          </cell>
          <cell r="G991" t="str">
            <v>CENTRO</v>
          </cell>
          <cell r="H991" t="str">
            <v>PM</v>
          </cell>
          <cell r="I991" t="str">
            <v>AV JOSE SOARES PINHEIRO 232</v>
          </cell>
          <cell r="J991" t="str">
            <v>45600-098</v>
          </cell>
          <cell r="K991" t="str">
            <v>32886770000170</v>
          </cell>
        </row>
        <row r="992">
          <cell r="A992">
            <v>288959</v>
          </cell>
          <cell r="B992" t="str">
            <v>288959</v>
          </cell>
          <cell r="C992" t="str">
            <v>S</v>
          </cell>
          <cell r="D992" t="str">
            <v>C P SA MATERIAIS DE CONSTRUCAO - ME</v>
          </cell>
          <cell r="E992" t="str">
            <v>MA</v>
          </cell>
          <cell r="F992" t="str">
            <v>SAO LUIS</v>
          </cell>
          <cell r="G992" t="str">
            <v>LIBERDADE</v>
          </cell>
          <cell r="H992" t="str">
            <v>PN</v>
          </cell>
          <cell r="I992" t="str">
            <v>AV CAMBOA 52</v>
          </cell>
          <cell r="J992" t="str">
            <v>65035-048</v>
          </cell>
          <cell r="K992" t="str">
            <v>25277705000181</v>
          </cell>
        </row>
        <row r="993">
          <cell r="A993">
            <v>28977</v>
          </cell>
          <cell r="B993" t="str">
            <v>28977</v>
          </cell>
          <cell r="C993" t="str">
            <v>R</v>
          </cell>
          <cell r="D993" t="str">
            <v>HAVAI MAT CONSTR LTDA EPP</v>
          </cell>
          <cell r="E993" t="str">
            <v>SP</v>
          </cell>
          <cell r="F993" t="str">
            <v>CAMPINAS</v>
          </cell>
          <cell r="G993" t="str">
            <v>JD NOVA APARECIDA</v>
          </cell>
          <cell r="H993" t="str">
            <v>PN</v>
          </cell>
          <cell r="I993" t="str">
            <v>R DOM ALGUSTO ALVARO DA SILVA</v>
          </cell>
          <cell r="J993" t="str">
            <v>13068-201</v>
          </cell>
          <cell r="K993" t="str">
            <v>53874939000141</v>
          </cell>
        </row>
        <row r="994">
          <cell r="A994">
            <v>289923</v>
          </cell>
          <cell r="B994" t="str">
            <v>289923</v>
          </cell>
          <cell r="C994" t="str">
            <v>R</v>
          </cell>
          <cell r="D994" t="str">
            <v>C. P. FARIA MATERIAIS PARA CONSTRUC</v>
          </cell>
          <cell r="E994" t="str">
            <v>SP</v>
          </cell>
          <cell r="F994" t="str">
            <v>CAMPINAS</v>
          </cell>
          <cell r="G994" t="str">
            <v>JARDIM FERNANDA</v>
          </cell>
          <cell r="H994" t="str">
            <v>PM</v>
          </cell>
          <cell r="I994" t="str">
            <v>R DIB ZOGAEB 315</v>
          </cell>
          <cell r="J994" t="str">
            <v>13053-631</v>
          </cell>
          <cell r="K994" t="str">
            <v>31597423000164</v>
          </cell>
        </row>
        <row r="995">
          <cell r="A995">
            <v>290215</v>
          </cell>
          <cell r="B995" t="str">
            <v>290215</v>
          </cell>
          <cell r="C995" t="str">
            <v>S</v>
          </cell>
          <cell r="D995" t="str">
            <v>BIG DISTR DE MAT DE CONST LTDA ME</v>
          </cell>
          <cell r="E995" t="str">
            <v>TO</v>
          </cell>
          <cell r="F995" t="str">
            <v>ARAGUAINA</v>
          </cell>
          <cell r="G995" t="str">
            <v>JARDIM FILADELFIA</v>
          </cell>
          <cell r="H995" t="str">
            <v>PO</v>
          </cell>
          <cell r="I995" t="str">
            <v>AV FILADELFIA 3841</v>
          </cell>
          <cell r="J995" t="str">
            <v>77813-410</v>
          </cell>
          <cell r="K995" t="str">
            <v>08931543000134</v>
          </cell>
        </row>
        <row r="996">
          <cell r="A996">
            <v>29037</v>
          </cell>
          <cell r="B996" t="str">
            <v>29037</v>
          </cell>
          <cell r="C996" t="str">
            <v>R</v>
          </cell>
          <cell r="D996" t="str">
            <v>RIOPREFER COML PROD SIDER EIRELI</v>
          </cell>
          <cell r="E996" t="str">
            <v>SP</v>
          </cell>
          <cell r="F996" t="str">
            <v>SAO JOSE DO RIO PRETO</v>
          </cell>
          <cell r="G996" t="str">
            <v>RES CIDADE JARDIM</v>
          </cell>
          <cell r="H996" t="str">
            <v>PN</v>
          </cell>
          <cell r="I996" t="str">
            <v>AV FLORIANO ANDRE CABRERA 1447</v>
          </cell>
          <cell r="J996" t="str">
            <v>15081-190</v>
          </cell>
          <cell r="K996" t="str">
            <v>58804238000150</v>
          </cell>
        </row>
        <row r="997">
          <cell r="A997">
            <v>29043</v>
          </cell>
          <cell r="B997" t="str">
            <v>29043</v>
          </cell>
          <cell r="C997" t="str">
            <v>R</v>
          </cell>
          <cell r="D997" t="str">
            <v>RADI COM FERRAG LTDA EPP</v>
          </cell>
          <cell r="E997" t="str">
            <v>RJ</v>
          </cell>
          <cell r="F997" t="str">
            <v>RIO DE JANEIRO</v>
          </cell>
          <cell r="G997" t="str">
            <v>RAMOS</v>
          </cell>
          <cell r="H997" t="str">
            <v>PN</v>
          </cell>
          <cell r="I997" t="str">
            <v>R PARANHOS 1, LJ A</v>
          </cell>
          <cell r="J997" t="str">
            <v>21073-460</v>
          </cell>
          <cell r="K997" t="str">
            <v>33339680000121</v>
          </cell>
        </row>
        <row r="998">
          <cell r="A998">
            <v>290476</v>
          </cell>
          <cell r="B998" t="str">
            <v>290476</v>
          </cell>
          <cell r="C998" t="str">
            <v>R</v>
          </cell>
          <cell r="D998" t="str">
            <v>MDR TELHAS E CONSTRUCAO LTDA</v>
          </cell>
          <cell r="E998" t="str">
            <v>RJ</v>
          </cell>
          <cell r="F998" t="str">
            <v>RIO DE JANEIRO</v>
          </cell>
          <cell r="G998" t="str">
            <v>SANTA CRUZ</v>
          </cell>
          <cell r="H998" t="str">
            <v>PO</v>
          </cell>
          <cell r="I998" t="str">
            <v>R DO IMPERIO 00542</v>
          </cell>
          <cell r="J998" t="str">
            <v>23555-024</v>
          </cell>
          <cell r="K998" t="str">
            <v>31862599000104</v>
          </cell>
        </row>
        <row r="999">
          <cell r="A999">
            <v>290607</v>
          </cell>
          <cell r="B999" t="str">
            <v>290607</v>
          </cell>
          <cell r="C999" t="str">
            <v>R</v>
          </cell>
          <cell r="D999" t="str">
            <v>COMERCIAL INDEPENDENCIA MATERIAL DE</v>
          </cell>
          <cell r="E999" t="str">
            <v>MG</v>
          </cell>
          <cell r="F999" t="str">
            <v>MONTES CLAROS</v>
          </cell>
          <cell r="G999" t="str">
            <v>INDEPENDENCIA</v>
          </cell>
          <cell r="H999" t="str">
            <v>PM</v>
          </cell>
          <cell r="I999" t="str">
            <v>AV INDEPENDENCIA 3925</v>
          </cell>
          <cell r="J999" t="str">
            <v>39404-286</v>
          </cell>
          <cell r="K999" t="str">
            <v>08750830000148</v>
          </cell>
        </row>
        <row r="1000">
          <cell r="A1000">
            <v>290823</v>
          </cell>
          <cell r="B1000" t="str">
            <v>290823</v>
          </cell>
          <cell r="C1000" t="str">
            <v>R</v>
          </cell>
          <cell r="D1000" t="str">
            <v>J A SILVA COMERCIO VAREJISTA DE TIN</v>
          </cell>
          <cell r="E1000" t="str">
            <v>PE</v>
          </cell>
          <cell r="F1000" t="str">
            <v>RECIFE</v>
          </cell>
          <cell r="G1000" t="str">
            <v>SAO JOSE</v>
          </cell>
          <cell r="H1000" t="str">
            <v>PM</v>
          </cell>
          <cell r="I1000" t="str">
            <v>AV DANTAS BARRETO 1189</v>
          </cell>
          <cell r="J1000" t="str">
            <v>50020-000</v>
          </cell>
          <cell r="K1000" t="str">
            <v>30816175000132</v>
          </cell>
        </row>
        <row r="1001">
          <cell r="A1001">
            <v>291044</v>
          </cell>
          <cell r="B1001" t="str">
            <v>291044</v>
          </cell>
          <cell r="C1001" t="str">
            <v>R</v>
          </cell>
          <cell r="D1001" t="str">
            <v>LUA NOVA DE PADRE MIGUEL FERRAGENS</v>
          </cell>
          <cell r="E1001" t="str">
            <v>RJ</v>
          </cell>
          <cell r="F1001" t="str">
            <v>RIO DE JANEIRO</v>
          </cell>
          <cell r="G1001" t="str">
            <v>PADRE MIGUEL</v>
          </cell>
          <cell r="H1001" t="str">
            <v>PM</v>
          </cell>
          <cell r="I1001" t="str">
            <v>R SOFIA 349</v>
          </cell>
          <cell r="J1001" t="str">
            <v>21875-100</v>
          </cell>
          <cell r="K1001" t="str">
            <v>04620518000189</v>
          </cell>
        </row>
        <row r="1002">
          <cell r="A1002">
            <v>291377</v>
          </cell>
          <cell r="B1002" t="str">
            <v>291377</v>
          </cell>
          <cell r="C1002" t="str">
            <v>S</v>
          </cell>
          <cell r="D1002" t="str">
            <v>BURITIS MATERIAIS PARA CONSTRUCAO E</v>
          </cell>
          <cell r="E1002" t="str">
            <v>MT</v>
          </cell>
          <cell r="F1002" t="str">
            <v>SINOP</v>
          </cell>
          <cell r="G1002" t="str">
            <v>RESIDENCIAL BURITIS</v>
          </cell>
          <cell r="H1002" t="str">
            <v>PM</v>
          </cell>
          <cell r="I1002" t="str">
            <v>AV S FRANCISCO 781</v>
          </cell>
          <cell r="J1002" t="str">
            <v>78559-380</v>
          </cell>
          <cell r="K1002" t="str">
            <v>33955911000121</v>
          </cell>
        </row>
        <row r="1003">
          <cell r="A1003">
            <v>291554</v>
          </cell>
          <cell r="B1003" t="str">
            <v>291554</v>
          </cell>
          <cell r="C1003" t="str">
            <v>S</v>
          </cell>
          <cell r="D1003" t="str">
            <v>JD MATERIAIS DE CONSTRUCAO LTDA</v>
          </cell>
          <cell r="E1003" t="str">
            <v>MA</v>
          </cell>
          <cell r="F1003" t="str">
            <v>SAO LUIS</v>
          </cell>
          <cell r="G1003" t="str">
            <v>CIDADE OPERARIA</v>
          </cell>
          <cell r="H1003" t="str">
            <v>PO</v>
          </cell>
          <cell r="I1003" t="str">
            <v>AV ESTE 17, A</v>
          </cell>
          <cell r="J1003" t="str">
            <v>65058-239</v>
          </cell>
          <cell r="K1003" t="str">
            <v>37430229000176</v>
          </cell>
        </row>
        <row r="1004">
          <cell r="A1004">
            <v>291945</v>
          </cell>
          <cell r="B1004" t="str">
            <v>291945</v>
          </cell>
          <cell r="C1004" t="str">
            <v>R</v>
          </cell>
          <cell r="D1004" t="str">
            <v>FLAITON VESPOLI LAR &amp; CONSTRUCAO ME</v>
          </cell>
          <cell r="E1004" t="str">
            <v>MG</v>
          </cell>
          <cell r="F1004" t="str">
            <v>BELO HORIZONTE</v>
          </cell>
          <cell r="G1004" t="str">
            <v>SANTA ROSA</v>
          </cell>
          <cell r="H1004" t="str">
            <v>PM</v>
          </cell>
          <cell r="I1004" t="str">
            <v>R IZABEL BUENO 80, LOJA</v>
          </cell>
          <cell r="J1004" t="str">
            <v>31255-674</v>
          </cell>
          <cell r="K1004" t="str">
            <v>33916080000189</v>
          </cell>
        </row>
        <row r="1005">
          <cell r="A1005">
            <v>292020</v>
          </cell>
          <cell r="B1005" t="str">
            <v>292020</v>
          </cell>
          <cell r="C1005" t="str">
            <v>S</v>
          </cell>
          <cell r="D1005" t="str">
            <v>J K DE S MOTA COMERCIO DE PRODUTOS</v>
          </cell>
          <cell r="E1005" t="str">
            <v>AM</v>
          </cell>
          <cell r="F1005" t="str">
            <v>MANAUS</v>
          </cell>
          <cell r="G1005" t="str">
            <v>SAO JORGE</v>
          </cell>
          <cell r="H1005" t="str">
            <v>PG</v>
          </cell>
          <cell r="I1005" t="str">
            <v>R GALDINO RAMOS 226</v>
          </cell>
          <cell r="J1005" t="str">
            <v>69033-220</v>
          </cell>
          <cell r="K1005" t="str">
            <v>37677728000162</v>
          </cell>
        </row>
        <row r="1006">
          <cell r="A1006">
            <v>292457</v>
          </cell>
          <cell r="B1006" t="str">
            <v>292457</v>
          </cell>
          <cell r="C1006" t="str">
            <v>R</v>
          </cell>
          <cell r="D1006" t="str">
            <v>ROGERIO BOEIRA FIGUEIRA E CIA LTDA</v>
          </cell>
          <cell r="E1006" t="str">
            <v>RS</v>
          </cell>
          <cell r="F1006" t="str">
            <v>PORTO ALEGRE</v>
          </cell>
          <cell r="G1006" t="str">
            <v>CAVALHADA</v>
          </cell>
          <cell r="H1006" t="str">
            <v>PO</v>
          </cell>
          <cell r="I1006" t="str">
            <v>EST VILA MARIA 45</v>
          </cell>
          <cell r="J1006" t="str">
            <v>91920-370</v>
          </cell>
          <cell r="K1006" t="str">
            <v>07018511000180</v>
          </cell>
        </row>
        <row r="1007">
          <cell r="A1007">
            <v>292570</v>
          </cell>
          <cell r="B1007" t="str">
            <v>292570</v>
          </cell>
          <cell r="C1007" t="str">
            <v>S</v>
          </cell>
          <cell r="D1007" t="str">
            <v>CRISTILENE TEIXEIRA BRAGA SELES ME</v>
          </cell>
          <cell r="E1007" t="str">
            <v>BA</v>
          </cell>
          <cell r="F1007" t="str">
            <v>SALVADOR</v>
          </cell>
          <cell r="G1007" t="str">
            <v>BOCA DO RIO</v>
          </cell>
          <cell r="H1007" t="str">
            <v>PM</v>
          </cell>
          <cell r="I1007" t="str">
            <v>R DES LINEU LAPA BARRETO 193</v>
          </cell>
          <cell r="J1007" t="str">
            <v>41705-100</v>
          </cell>
          <cell r="K1007" t="str">
            <v>26725212000120</v>
          </cell>
        </row>
        <row r="1008">
          <cell r="A1008">
            <v>292570</v>
          </cell>
          <cell r="B1008" t="str">
            <v>292570</v>
          </cell>
          <cell r="C1008" t="str">
            <v>S</v>
          </cell>
          <cell r="D1008" t="str">
            <v>CRISTILENE TEIXEIRA BRAGA SELES ME</v>
          </cell>
          <cell r="E1008" t="str">
            <v>BA</v>
          </cell>
          <cell r="F1008" t="str">
            <v>SALVADOR</v>
          </cell>
          <cell r="G1008" t="str">
            <v>BOCA DO RIO</v>
          </cell>
          <cell r="H1008" t="str">
            <v>PL</v>
          </cell>
          <cell r="I1008" t="str">
            <v>R DES LINEU LAPA BARRETO 193</v>
          </cell>
          <cell r="J1008" t="str">
            <v>41705-100</v>
          </cell>
          <cell r="K1008" t="str">
            <v>26725212000120</v>
          </cell>
        </row>
        <row r="1009">
          <cell r="A1009">
            <v>292855</v>
          </cell>
          <cell r="B1009" t="str">
            <v>292855</v>
          </cell>
          <cell r="C1009" t="str">
            <v>S</v>
          </cell>
          <cell r="D1009" t="str">
            <v>COM TUDO MADEIREIRA LTDA - ME</v>
          </cell>
          <cell r="E1009" t="str">
            <v>BA</v>
          </cell>
          <cell r="F1009" t="str">
            <v>VITORIA DA CONQUISTA</v>
          </cell>
          <cell r="G1009" t="str">
            <v>ALTO MARON</v>
          </cell>
          <cell r="H1009" t="str">
            <v>PN</v>
          </cell>
          <cell r="I1009" t="str">
            <v>AV PRES VARGAS 237</v>
          </cell>
          <cell r="J1009" t="str">
            <v>45005-282</v>
          </cell>
          <cell r="K1009" t="str">
            <v>13392369000139</v>
          </cell>
        </row>
        <row r="1010">
          <cell r="A1010">
            <v>293841</v>
          </cell>
          <cell r="B1010" t="str">
            <v>293841</v>
          </cell>
          <cell r="C1010" t="str">
            <v>S</v>
          </cell>
          <cell r="D1010" t="str">
            <v>NUNES CIMEFERRO FERRAGENS EIRELI ME</v>
          </cell>
          <cell r="E1010" t="str">
            <v>BA</v>
          </cell>
          <cell r="F1010" t="str">
            <v>ALAGOINHAS</v>
          </cell>
          <cell r="G1010" t="str">
            <v>CENTRO</v>
          </cell>
          <cell r="H1010" t="str">
            <v>PM</v>
          </cell>
          <cell r="I1010" t="str">
            <v>AV JURACY MAGALHAES 266</v>
          </cell>
          <cell r="J1010" t="str">
            <v>48005-440</v>
          </cell>
          <cell r="K1010" t="str">
            <v>07984595000106</v>
          </cell>
        </row>
        <row r="1011">
          <cell r="A1011">
            <v>293903</v>
          </cell>
          <cell r="B1011" t="str">
            <v>293903</v>
          </cell>
          <cell r="C1011" t="str">
            <v>R</v>
          </cell>
          <cell r="D1011" t="str">
            <v>LV MATERIAL DE CONSTRUCAO LTDA EPP</v>
          </cell>
          <cell r="E1011" t="str">
            <v>RJ</v>
          </cell>
          <cell r="F1011" t="str">
            <v>RIO DE JANEIRO</v>
          </cell>
          <cell r="G1011" t="str">
            <v>SANTO CRISTO</v>
          </cell>
          <cell r="H1011" t="str">
            <v>PM</v>
          </cell>
          <cell r="I1011" t="str">
            <v>R STO CRISTO 00113</v>
          </cell>
          <cell r="J1011" t="str">
            <v>20220-302</v>
          </cell>
          <cell r="K1011" t="str">
            <v>35856900000110</v>
          </cell>
        </row>
        <row r="1012">
          <cell r="A1012">
            <v>294305</v>
          </cell>
          <cell r="B1012" t="str">
            <v>294305</v>
          </cell>
          <cell r="C1012" t="str">
            <v>R</v>
          </cell>
          <cell r="D1012" t="str">
            <v>C.R.M. MULTIELETRICA MATERIAIS ELET</v>
          </cell>
          <cell r="E1012" t="str">
            <v>SP</v>
          </cell>
          <cell r="F1012" t="str">
            <v>SAO JOSE DO RIO PRETO</v>
          </cell>
          <cell r="G1012" t="str">
            <v>PARQUE RESIDENCIAL COMEND</v>
          </cell>
          <cell r="H1012" t="str">
            <v>PO</v>
          </cell>
          <cell r="I1012" t="str">
            <v>AV DR ANILOEL NAZARETH 5400</v>
          </cell>
          <cell r="J1012" t="str">
            <v>15070-565</v>
          </cell>
          <cell r="K1012" t="str">
            <v>05208559000125</v>
          </cell>
        </row>
        <row r="1013">
          <cell r="A1013">
            <v>294607</v>
          </cell>
          <cell r="B1013" t="str">
            <v>294607</v>
          </cell>
          <cell r="C1013" t="str">
            <v>S</v>
          </cell>
          <cell r="D1013" t="str">
            <v>EUDES DOS SANTOS REIS EIRELI ME</v>
          </cell>
          <cell r="E1013" t="str">
            <v>BA</v>
          </cell>
          <cell r="F1013" t="str">
            <v>ITABUNA</v>
          </cell>
          <cell r="G1013" t="str">
            <v>PEDRO GERONIMO</v>
          </cell>
          <cell r="H1013" t="str">
            <v>PG</v>
          </cell>
          <cell r="I1013" t="str">
            <v>AV ROBERTO SANTOS 2315, ANEXO</v>
          </cell>
          <cell r="J1013" t="str">
            <v>45606-472</v>
          </cell>
          <cell r="K1013" t="str">
            <v>34533443000160</v>
          </cell>
        </row>
        <row r="1014">
          <cell r="A1014">
            <v>294685</v>
          </cell>
          <cell r="B1014" t="str">
            <v>294685</v>
          </cell>
          <cell r="C1014" t="str">
            <v>S</v>
          </cell>
          <cell r="D1014" t="str">
            <v>REI DAS CONSTRUCOES LTDA - ME</v>
          </cell>
          <cell r="E1014" t="str">
            <v>GO</v>
          </cell>
          <cell r="F1014" t="str">
            <v>RIO VERDE</v>
          </cell>
          <cell r="G1014" t="str">
            <v>SETOR PAUZANES</v>
          </cell>
          <cell r="H1014" t="str">
            <v>PM</v>
          </cell>
          <cell r="I1014" t="str">
            <v>AV PAUZANES DE CARVALHO 962</v>
          </cell>
          <cell r="J1014" t="str">
            <v>75903-060</v>
          </cell>
          <cell r="K1014" t="str">
            <v>38173783000188</v>
          </cell>
        </row>
        <row r="1015">
          <cell r="A1015">
            <v>294713</v>
          </cell>
          <cell r="B1015" t="str">
            <v>294713</v>
          </cell>
          <cell r="C1015" t="str">
            <v>S</v>
          </cell>
          <cell r="D1015" t="str">
            <v>CONSTRUA COM COM DE MAT DE CONST</v>
          </cell>
          <cell r="E1015" t="str">
            <v>AM</v>
          </cell>
          <cell r="F1015" t="str">
            <v>MANAUS</v>
          </cell>
          <cell r="G1015" t="str">
            <v>PLANALTO</v>
          </cell>
          <cell r="H1015" t="str">
            <v>PM</v>
          </cell>
          <cell r="I1015" t="str">
            <v>AV DES JOAO MACHADO 3586</v>
          </cell>
          <cell r="J1015" t="str">
            <v>69044-000</v>
          </cell>
          <cell r="K1015" t="str">
            <v>37420656000173</v>
          </cell>
        </row>
        <row r="1016">
          <cell r="A1016">
            <v>294821</v>
          </cell>
          <cell r="B1016" t="str">
            <v>294821</v>
          </cell>
          <cell r="C1016" t="str">
            <v>S</v>
          </cell>
          <cell r="D1016" t="str">
            <v>DOURADO VIDRACARIA PORTAS E JANELAS</v>
          </cell>
          <cell r="E1016" t="str">
            <v>DF</v>
          </cell>
          <cell r="F1016" t="str">
            <v>BRASILIA</v>
          </cell>
          <cell r="G1016" t="str">
            <v>SHA</v>
          </cell>
          <cell r="H1016" t="str">
            <v>PM</v>
          </cell>
          <cell r="I1016" t="str">
            <v>SHA CONJ 4 CHACARA 83-1 L SN,</v>
          </cell>
          <cell r="J1016" t="str">
            <v>71994-480</v>
          </cell>
          <cell r="K1016" t="str">
            <v>37066263000103</v>
          </cell>
        </row>
        <row r="1017">
          <cell r="A1017">
            <v>295281</v>
          </cell>
          <cell r="B1017" t="str">
            <v>295281</v>
          </cell>
          <cell r="C1017" t="str">
            <v>R</v>
          </cell>
          <cell r="D1017" t="str">
            <v>ENGELUZ COMERCIAL E INSTALADORA LTD</v>
          </cell>
          <cell r="E1017" t="str">
            <v>RJ</v>
          </cell>
          <cell r="F1017" t="str">
            <v>CABO FRIO</v>
          </cell>
          <cell r="G1017" t="str">
            <v>QUINA</v>
          </cell>
          <cell r="H1017" t="str">
            <v>PM</v>
          </cell>
          <cell r="I1017" t="str">
            <v>AV CENTRAL 26</v>
          </cell>
          <cell r="J1017" t="str">
            <v>28915-550</v>
          </cell>
          <cell r="K1017" t="str">
            <v>29089620000120</v>
          </cell>
        </row>
        <row r="1018">
          <cell r="A1018">
            <v>295341</v>
          </cell>
          <cell r="B1018" t="str">
            <v>295341</v>
          </cell>
          <cell r="C1018" t="str">
            <v>S</v>
          </cell>
          <cell r="D1018" t="str">
            <v>BIG MAIS DISTRIBUIDORA DE MATERIAIS</v>
          </cell>
          <cell r="E1018" t="str">
            <v>GO</v>
          </cell>
          <cell r="F1018" t="str">
            <v>GOIANIA</v>
          </cell>
          <cell r="G1018" t="str">
            <v>SAO FRANCISCO</v>
          </cell>
          <cell r="H1018" t="str">
            <v>PM</v>
          </cell>
          <cell r="I1018" t="str">
            <v>AV REZENDE 508, QD 52</v>
          </cell>
          <cell r="J1018" t="str">
            <v>74455-210</v>
          </cell>
          <cell r="K1018" t="str">
            <v>37759000000180</v>
          </cell>
        </row>
        <row r="1019">
          <cell r="A1019">
            <v>295786</v>
          </cell>
          <cell r="B1019" t="str">
            <v>295786</v>
          </cell>
          <cell r="C1019" t="str">
            <v>R</v>
          </cell>
          <cell r="D1019" t="str">
            <v>PAULO ROBERTO PIETOSO DA SILVA EIRE</v>
          </cell>
          <cell r="E1019" t="str">
            <v>SP</v>
          </cell>
          <cell r="F1019" t="str">
            <v>SAO PAULO</v>
          </cell>
          <cell r="G1019" t="str">
            <v>VILA MEDEIROS</v>
          </cell>
          <cell r="H1019" t="str">
            <v>PN</v>
          </cell>
          <cell r="I1019" t="str">
            <v>R FRANCISCO DE MEDEIROS JORDAO</v>
          </cell>
          <cell r="J1019" t="str">
            <v>02214-030</v>
          </cell>
          <cell r="K1019" t="str">
            <v>37768548000196</v>
          </cell>
        </row>
        <row r="1020">
          <cell r="A1020">
            <v>29615</v>
          </cell>
          <cell r="B1020" t="str">
            <v>29615</v>
          </cell>
          <cell r="C1020" t="str">
            <v>R</v>
          </cell>
          <cell r="D1020" t="str">
            <v>DEP AREIA BRANCA LTDA</v>
          </cell>
          <cell r="E1020" t="str">
            <v>MG</v>
          </cell>
          <cell r="F1020" t="str">
            <v>BELO HORIZONTE</v>
          </cell>
          <cell r="G1020" t="str">
            <v>JD AMERICO</v>
          </cell>
          <cell r="H1020" t="str">
            <v>PM</v>
          </cell>
          <cell r="I1020" t="str">
            <v>AV BARAO HOMEM DE MELO 856</v>
          </cell>
          <cell r="J1020" t="str">
            <v>30460-090</v>
          </cell>
          <cell r="K1020" t="str">
            <v>41864000000117</v>
          </cell>
        </row>
        <row r="1021">
          <cell r="A1021">
            <v>297008</v>
          </cell>
          <cell r="B1021" t="str">
            <v>297008</v>
          </cell>
          <cell r="C1021" t="str">
            <v>R</v>
          </cell>
          <cell r="D1021" t="str">
            <v>MEGA VIP COMERCIO DE MATERIAIS PARA</v>
          </cell>
          <cell r="E1021" t="str">
            <v>SP</v>
          </cell>
          <cell r="F1021" t="str">
            <v>CAMPINAS</v>
          </cell>
          <cell r="G1021" t="str">
            <v>MANSOES SANTO ANTONIO</v>
          </cell>
          <cell r="H1021" t="str">
            <v>PN</v>
          </cell>
          <cell r="I1021" t="str">
            <v>R ADELINO MARTINS 272</v>
          </cell>
          <cell r="J1021" t="str">
            <v>13087-510</v>
          </cell>
          <cell r="K1021" t="str">
            <v>28470400000180</v>
          </cell>
        </row>
        <row r="1022">
          <cell r="A1022">
            <v>297044</v>
          </cell>
          <cell r="B1022" t="str">
            <v>297044</v>
          </cell>
          <cell r="C1022" t="str">
            <v>S</v>
          </cell>
          <cell r="D1022" t="str">
            <v>M J Q S JUNIOR ME</v>
          </cell>
          <cell r="E1022" t="str">
            <v>BA</v>
          </cell>
          <cell r="F1022" t="str">
            <v>SALVADOR</v>
          </cell>
          <cell r="G1022" t="str">
            <v>CEASA</v>
          </cell>
          <cell r="H1022" t="str">
            <v>PG</v>
          </cell>
          <cell r="I1022" t="str">
            <v>R DA VITORIA DA CEASA SN</v>
          </cell>
          <cell r="J1022" t="str">
            <v>41400-025</v>
          </cell>
          <cell r="K1022" t="str">
            <v>39281094000150</v>
          </cell>
        </row>
        <row r="1023">
          <cell r="A1023">
            <v>29713</v>
          </cell>
          <cell r="B1023" t="str">
            <v>29713</v>
          </cell>
          <cell r="C1023" t="str">
            <v>R</v>
          </cell>
          <cell r="D1023" t="str">
            <v>COM FERRAM DUSHINKA LTDA ME</v>
          </cell>
          <cell r="E1023" t="str">
            <v>SP</v>
          </cell>
          <cell r="F1023" t="str">
            <v>SAO PAULO</v>
          </cell>
          <cell r="G1023" t="str">
            <v>JD DONA SINHA</v>
          </cell>
          <cell r="H1023" t="str">
            <v>PM</v>
          </cell>
          <cell r="I1023" t="str">
            <v>ESTR DA BARREIRA GRANDE 2512</v>
          </cell>
          <cell r="J1023" t="str">
            <v>03916-000</v>
          </cell>
          <cell r="K1023" t="str">
            <v>01728023000180</v>
          </cell>
        </row>
        <row r="1024">
          <cell r="A1024">
            <v>297241</v>
          </cell>
          <cell r="B1024" t="str">
            <v>297241</v>
          </cell>
          <cell r="C1024" t="str">
            <v>R</v>
          </cell>
          <cell r="D1024" t="str">
            <v>ANA PAULA DIAS NOGUEIRA DE MORAIS</v>
          </cell>
          <cell r="E1024" t="str">
            <v>PE</v>
          </cell>
          <cell r="F1024" t="str">
            <v>RECIFE</v>
          </cell>
          <cell r="G1024" t="str">
            <v>imbiribeira</v>
          </cell>
          <cell r="H1024" t="str">
            <v>PM</v>
          </cell>
          <cell r="I1024" t="str">
            <v>rua Estelita Borges 20</v>
          </cell>
          <cell r="J1024" t="str">
            <v>51160-120</v>
          </cell>
          <cell r="K1024" t="str">
            <v>34297726000150</v>
          </cell>
        </row>
        <row r="1025">
          <cell r="A1025">
            <v>297655</v>
          </cell>
          <cell r="B1025" t="str">
            <v>297655</v>
          </cell>
          <cell r="C1025" t="str">
            <v>S</v>
          </cell>
          <cell r="D1025" t="str">
            <v>ITAPUAN MATERIAIS PARA CONSTRUCAO L</v>
          </cell>
          <cell r="E1025" t="str">
            <v>PA</v>
          </cell>
          <cell r="F1025" t="str">
            <v>MARABA</v>
          </cell>
          <cell r="G1025" t="str">
            <v>AMAPA</v>
          </cell>
          <cell r="H1025" t="str">
            <v>PP</v>
          </cell>
          <cell r="I1025" t="str">
            <v>ROD BR 230 S/N</v>
          </cell>
          <cell r="J1025" t="str">
            <v>68502-700</v>
          </cell>
          <cell r="K1025" t="str">
            <v>35899476000190</v>
          </cell>
        </row>
        <row r="1026">
          <cell r="A1026">
            <v>29800</v>
          </cell>
          <cell r="B1026" t="str">
            <v>29800</v>
          </cell>
          <cell r="C1026" t="str">
            <v>R</v>
          </cell>
          <cell r="D1026" t="str">
            <v>CIMAFER COM MAT CONSTR LTDA</v>
          </cell>
          <cell r="E1026" t="str">
            <v>RS</v>
          </cell>
          <cell r="F1026" t="str">
            <v>PORTO ALEGRE</v>
          </cell>
          <cell r="G1026" t="str">
            <v>AZENHA</v>
          </cell>
          <cell r="H1026" t="str">
            <v>PH</v>
          </cell>
          <cell r="I1026" t="str">
            <v>AV CARLOS BARBOSA 726, 760</v>
          </cell>
          <cell r="J1026" t="str">
            <v>90880-000</v>
          </cell>
          <cell r="K1026" t="str">
            <v>88297544000108</v>
          </cell>
        </row>
        <row r="1027">
          <cell r="A1027">
            <v>29822</v>
          </cell>
          <cell r="B1027" t="str">
            <v>29822</v>
          </cell>
          <cell r="C1027" t="str">
            <v>R</v>
          </cell>
          <cell r="D1027" t="str">
            <v>BEFRAN MAT CONSTR LTDA ME</v>
          </cell>
          <cell r="E1027" t="str">
            <v>RJ</v>
          </cell>
          <cell r="F1027" t="str">
            <v>RIO DE JANEIRO</v>
          </cell>
          <cell r="G1027" t="str">
            <v>BOTAFOGO</v>
          </cell>
          <cell r="H1027" t="str">
            <v>PN</v>
          </cell>
          <cell r="I1027" t="str">
            <v>R GEN POLIDORO 177, LJ A</v>
          </cell>
          <cell r="J1027" t="str">
            <v>22281-030</v>
          </cell>
          <cell r="K1027" t="str">
            <v>02510542000130</v>
          </cell>
        </row>
        <row r="1028">
          <cell r="A1028">
            <v>298419</v>
          </cell>
          <cell r="B1028" t="str">
            <v>298419</v>
          </cell>
          <cell r="C1028" t="str">
            <v>R</v>
          </cell>
          <cell r="D1028" t="str">
            <v>G5 COMERCIO E SERVICOS DE MATERIAIS</v>
          </cell>
          <cell r="E1028" t="str">
            <v>DF</v>
          </cell>
          <cell r="F1028" t="str">
            <v>BRASILIA</v>
          </cell>
          <cell r="G1028" t="str">
            <v>RECANTO DAS EMAS</v>
          </cell>
          <cell r="H1028" t="str">
            <v>PL</v>
          </cell>
          <cell r="I1028" t="str">
            <v>A ADE CJ 2 LT 37</v>
          </cell>
          <cell r="J1028" t="str">
            <v>72640-002</v>
          </cell>
          <cell r="K1028" t="str">
            <v>31110724000111</v>
          </cell>
        </row>
        <row r="1029">
          <cell r="A1029">
            <v>298419</v>
          </cell>
          <cell r="B1029" t="str">
            <v>298419</v>
          </cell>
          <cell r="C1029" t="str">
            <v>S</v>
          </cell>
          <cell r="D1029" t="str">
            <v>G5 COMERCIO E SERVICOS DE MATERIAIS</v>
          </cell>
          <cell r="E1029" t="str">
            <v>DF</v>
          </cell>
          <cell r="F1029" t="str">
            <v>BRASILIA</v>
          </cell>
          <cell r="G1029" t="str">
            <v>RECANTO DAS EMAS</v>
          </cell>
          <cell r="H1029" t="str">
            <v>PM</v>
          </cell>
          <cell r="I1029" t="str">
            <v>A ADE CJ 2 LT 37</v>
          </cell>
          <cell r="J1029" t="str">
            <v>72640-002</v>
          </cell>
          <cell r="K1029" t="str">
            <v>31110724000111</v>
          </cell>
        </row>
        <row r="1030">
          <cell r="A1030">
            <v>29847</v>
          </cell>
          <cell r="B1030" t="str">
            <v>29847</v>
          </cell>
          <cell r="C1030" t="str">
            <v>S</v>
          </cell>
          <cell r="D1030" t="str">
            <v>DORIGO MAT CONSTR LTDA</v>
          </cell>
          <cell r="E1030" t="str">
            <v>PR</v>
          </cell>
          <cell r="F1030" t="str">
            <v>CURITIBA</v>
          </cell>
          <cell r="G1030" t="str">
            <v>PORTAO</v>
          </cell>
          <cell r="H1030" t="str">
            <v>PM</v>
          </cell>
          <cell r="I1030" t="str">
            <v>AV REPUBLICA ARGENTINA 1674</v>
          </cell>
          <cell r="J1030" t="str">
            <v>80620-010</v>
          </cell>
          <cell r="K1030" t="str">
            <v>76484831000148</v>
          </cell>
        </row>
        <row r="1031">
          <cell r="A1031">
            <v>30143</v>
          </cell>
          <cell r="B1031" t="str">
            <v>30143</v>
          </cell>
          <cell r="C1031" t="str">
            <v>S</v>
          </cell>
          <cell r="D1031" t="str">
            <v>DEP ROMA MAT CONSTR LTDA EPP</v>
          </cell>
          <cell r="E1031" t="str">
            <v>PR</v>
          </cell>
          <cell r="F1031" t="str">
            <v>LONDRINA</v>
          </cell>
          <cell r="G1031" t="str">
            <v>CENTRO</v>
          </cell>
          <cell r="H1031" t="str">
            <v>PH</v>
          </cell>
          <cell r="I1031" t="str">
            <v>R SAO SALVADOR 1414</v>
          </cell>
          <cell r="J1031" t="str">
            <v>86026-480</v>
          </cell>
          <cell r="K1031" t="str">
            <v>03666503000199</v>
          </cell>
        </row>
        <row r="1032">
          <cell r="A1032">
            <v>30153</v>
          </cell>
          <cell r="B1032" t="str">
            <v>30153</v>
          </cell>
          <cell r="C1032" t="str">
            <v>R</v>
          </cell>
          <cell r="D1032" t="str">
            <v>LEONARDO GABRIEL CHAVES DE TOLEDO</v>
          </cell>
          <cell r="E1032" t="str">
            <v>MG</v>
          </cell>
          <cell r="F1032" t="str">
            <v>MONTES CLAROS</v>
          </cell>
          <cell r="G1032" t="str">
            <v>CENTRO</v>
          </cell>
          <cell r="H1032" t="str">
            <v>PG</v>
          </cell>
          <cell r="I1032" t="str">
            <v>R DOM PEDRO II 542</v>
          </cell>
          <cell r="J1032" t="str">
            <v>39400-058</v>
          </cell>
          <cell r="K1032" t="str">
            <v>02820668000100</v>
          </cell>
        </row>
        <row r="1033">
          <cell r="A1033">
            <v>30353</v>
          </cell>
          <cell r="B1033" t="str">
            <v>30353</v>
          </cell>
          <cell r="C1033" t="str">
            <v>R</v>
          </cell>
          <cell r="D1033" t="str">
            <v>VULCANO LTDA</v>
          </cell>
          <cell r="E1033" t="str">
            <v>MG</v>
          </cell>
          <cell r="F1033" t="str">
            <v>BELO HORIZONTE</v>
          </cell>
          <cell r="G1033" t="str">
            <v>STA BRANCA</v>
          </cell>
          <cell r="H1033" t="str">
            <v>PM</v>
          </cell>
          <cell r="I1033" t="str">
            <v>AV MONTESE 843</v>
          </cell>
          <cell r="J1033" t="str">
            <v>31565-150</v>
          </cell>
          <cell r="K1033" t="str">
            <v>21095682000133</v>
          </cell>
        </row>
        <row r="1034">
          <cell r="A1034">
            <v>30472</v>
          </cell>
          <cell r="B1034" t="str">
            <v>30472</v>
          </cell>
          <cell r="C1034" t="str">
            <v>R</v>
          </cell>
          <cell r="D1034" t="str">
            <v>CLEYTON BERALDO BORGES - ME</v>
          </cell>
          <cell r="E1034" t="str">
            <v>MG</v>
          </cell>
          <cell r="F1034" t="str">
            <v>POCOS DE CALDAS</v>
          </cell>
          <cell r="G1034" t="str">
            <v>JD COUNTRYCLUB I</v>
          </cell>
          <cell r="H1034" t="str">
            <v>PM</v>
          </cell>
          <cell r="I1034" t="str">
            <v>R SAO JOSE 350</v>
          </cell>
          <cell r="J1034" t="str">
            <v>37701-353</v>
          </cell>
          <cell r="K1034" t="str">
            <v>03294137000194</v>
          </cell>
        </row>
        <row r="1035">
          <cell r="A1035">
            <v>151339</v>
          </cell>
          <cell r="B1035" t="str">
            <v>151339</v>
          </cell>
          <cell r="C1035" t="str">
            <v>R</v>
          </cell>
          <cell r="D1035" t="str">
            <v>YABIKU MAT CONSTR LTDA</v>
          </cell>
          <cell r="E1035" t="str">
            <v>SP</v>
          </cell>
          <cell r="F1035" t="str">
            <v>SAO PAULO</v>
          </cell>
          <cell r="G1035" t="str">
            <v>AMERICANOPOLIS</v>
          </cell>
          <cell r="H1035" t="str">
            <v>PD</v>
          </cell>
          <cell r="I1035" t="str">
            <v>ESTR ANTIGA DO MAR 13</v>
          </cell>
          <cell r="J1035" t="str">
            <v>04413-000</v>
          </cell>
          <cell r="K1035" t="str">
            <v>57015984000282</v>
          </cell>
        </row>
        <row r="1036">
          <cell r="A1036">
            <v>30620</v>
          </cell>
          <cell r="B1036" t="str">
            <v>30620</v>
          </cell>
          <cell r="C1036" t="str">
            <v>S</v>
          </cell>
          <cell r="D1036" t="str">
            <v>CASALAR COM MAT CONSTR LTDA</v>
          </cell>
          <cell r="E1036" t="str">
            <v>PR</v>
          </cell>
          <cell r="F1036" t="str">
            <v>LONDRINA</v>
          </cell>
          <cell r="G1036" t="str">
            <v>JD SHANGRILA</v>
          </cell>
          <cell r="H1036" t="str">
            <v>PN</v>
          </cell>
          <cell r="I1036" t="str">
            <v>AV TIRADENTES 929</v>
          </cell>
          <cell r="J1036" t="str">
            <v>86070-000</v>
          </cell>
          <cell r="K1036" t="str">
            <v>01815053000123</v>
          </cell>
        </row>
        <row r="1037">
          <cell r="A1037">
            <v>30639</v>
          </cell>
          <cell r="B1037" t="str">
            <v>30639</v>
          </cell>
          <cell r="C1037" t="str">
            <v>R</v>
          </cell>
          <cell r="D1037" t="str">
            <v>CEPAM DEP MAT CONSTR LTDA ME</v>
          </cell>
          <cell r="E1037" t="str">
            <v>SP</v>
          </cell>
          <cell r="F1037" t="str">
            <v>SAO PAULO</v>
          </cell>
          <cell r="G1037" t="str">
            <v>VL ZELINA</v>
          </cell>
          <cell r="H1037" t="str">
            <v>PM</v>
          </cell>
          <cell r="I1037" t="str">
            <v>R JUNDIAPEBA 469</v>
          </cell>
          <cell r="J1037" t="str">
            <v>03143-050</v>
          </cell>
          <cell r="K1037" t="str">
            <v>45202025000106</v>
          </cell>
        </row>
        <row r="1038">
          <cell r="A1038">
            <v>245207</v>
          </cell>
          <cell r="B1038" t="str">
            <v>245207</v>
          </cell>
          <cell r="C1038" t="str">
            <v>S</v>
          </cell>
          <cell r="D1038" t="str">
            <v>M M MENDONCA &amp; CIA LTDA</v>
          </cell>
          <cell r="E1038" t="str">
            <v>BA</v>
          </cell>
          <cell r="F1038" t="str">
            <v>ITABUNA</v>
          </cell>
          <cell r="G1038" t="str">
            <v>NOSSA SENHORA DE FATIMA</v>
          </cell>
          <cell r="H1038" t="str">
            <v>PK</v>
          </cell>
          <cell r="I1038" t="str">
            <v>RUA SAO SEBASTIAO 112</v>
          </cell>
          <cell r="J1038" t="str">
            <v>45604-003</v>
          </cell>
          <cell r="K1038" t="str">
            <v>02409008001103</v>
          </cell>
        </row>
        <row r="1039">
          <cell r="A1039">
            <v>30663</v>
          </cell>
          <cell r="B1039" t="str">
            <v>245207</v>
          </cell>
          <cell r="C1039" t="str">
            <v>S</v>
          </cell>
          <cell r="D1039" t="str">
            <v>M M MENDONCA &amp; CIA LTDA</v>
          </cell>
          <cell r="E1039" t="str">
            <v>BA</v>
          </cell>
          <cell r="F1039" t="str">
            <v>ITABUNA</v>
          </cell>
          <cell r="G1039" t="str">
            <v>ALTO MIRANTE</v>
          </cell>
          <cell r="H1039" t="str">
            <v>PK</v>
          </cell>
          <cell r="I1039" t="str">
            <v>AV JURACY MAGALHAES 565</v>
          </cell>
          <cell r="J1039" t="str">
            <v>45603-231</v>
          </cell>
          <cell r="K1039" t="str">
            <v>02409008000131</v>
          </cell>
        </row>
        <row r="1040">
          <cell r="A1040">
            <v>30905</v>
          </cell>
          <cell r="B1040" t="str">
            <v>30905</v>
          </cell>
          <cell r="C1040" t="str">
            <v>R</v>
          </cell>
          <cell r="D1040" t="str">
            <v>SAO MIGUEL COM AREIA E PEDRA LTDA</v>
          </cell>
          <cell r="E1040" t="str">
            <v>SP</v>
          </cell>
          <cell r="F1040" t="str">
            <v>SAO PAULO</v>
          </cell>
          <cell r="G1040" t="str">
            <v>ITAIM PTA</v>
          </cell>
          <cell r="H1040" t="str">
            <v>PG</v>
          </cell>
          <cell r="I1040" t="str">
            <v>ESTR DOM JOAO NERI 1307</v>
          </cell>
          <cell r="J1040" t="str">
            <v>08452-340</v>
          </cell>
          <cell r="K1040" t="str">
            <v>64675697000183</v>
          </cell>
        </row>
        <row r="1041">
          <cell r="A1041">
            <v>30909</v>
          </cell>
          <cell r="B1041" t="str">
            <v>30909</v>
          </cell>
          <cell r="C1041" t="str">
            <v>S</v>
          </cell>
          <cell r="D1041" t="str">
            <v>JOAQUIM SOARES DA SILVA MAT CONSTR</v>
          </cell>
          <cell r="E1041" t="str">
            <v>DF</v>
          </cell>
          <cell r="F1041" t="str">
            <v>BRASILIA</v>
          </cell>
          <cell r="G1041" t="str">
            <v>TAGUATINGA NORTE</v>
          </cell>
          <cell r="H1041" t="str">
            <v>PM</v>
          </cell>
          <cell r="I1041" t="str">
            <v>QND 40 LT 01 LJ 01 SN</v>
          </cell>
          <cell r="J1041" t="str">
            <v>72120-400</v>
          </cell>
          <cell r="K1041" t="str">
            <v>02494812000166</v>
          </cell>
        </row>
        <row r="1042">
          <cell r="A1042">
            <v>30940</v>
          </cell>
          <cell r="B1042" t="str">
            <v>30940</v>
          </cell>
          <cell r="C1042" t="str">
            <v>R</v>
          </cell>
          <cell r="D1042" t="str">
            <v>PALACIO DA FERRAM MAQ LTDA</v>
          </cell>
          <cell r="E1042" t="str">
            <v>RJ</v>
          </cell>
          <cell r="F1042" t="str">
            <v>RIO DE JANEIRO</v>
          </cell>
          <cell r="G1042" t="str">
            <v>CENTRO</v>
          </cell>
          <cell r="H1042" t="str">
            <v>PO</v>
          </cell>
          <cell r="I1042" t="str">
            <v>PCA DA REPUBLICA 3, 5 7 9</v>
          </cell>
          <cell r="J1042" t="str">
            <v>20211-350</v>
          </cell>
          <cell r="K1042" t="str">
            <v>42101436000206</v>
          </cell>
        </row>
        <row r="1043">
          <cell r="A1043">
            <v>31362</v>
          </cell>
          <cell r="B1043" t="str">
            <v>31362</v>
          </cell>
          <cell r="C1043" t="str">
            <v>R</v>
          </cell>
          <cell r="D1043" t="str">
            <v>MANOEL MENDES SILVA NETO</v>
          </cell>
          <cell r="E1043" t="str">
            <v>PE</v>
          </cell>
          <cell r="F1043" t="str">
            <v>CARUARU</v>
          </cell>
          <cell r="G1043" t="str">
            <v>UNIVERSITARIO</v>
          </cell>
          <cell r="H1043" t="str">
            <v>PN</v>
          </cell>
          <cell r="I1043" t="str">
            <v>AV BRASIL 240</v>
          </cell>
          <cell r="J1043" t="str">
            <v>55016-360</v>
          </cell>
          <cell r="K1043" t="str">
            <v>12659041000173</v>
          </cell>
        </row>
        <row r="1044">
          <cell r="A1044">
            <v>31517</v>
          </cell>
          <cell r="B1044" t="str">
            <v>31517</v>
          </cell>
          <cell r="C1044" t="str">
            <v>R</v>
          </cell>
          <cell r="D1044" t="str">
            <v>BAZAR E VIDRACEIRO SUCESSO LTDA</v>
          </cell>
          <cell r="E1044" t="str">
            <v>RJ</v>
          </cell>
          <cell r="F1044" t="str">
            <v>RIO DE JANEIRO</v>
          </cell>
          <cell r="G1044" t="str">
            <v>ENG NOVO</v>
          </cell>
          <cell r="H1044" t="str">
            <v>PN</v>
          </cell>
          <cell r="I1044" t="str">
            <v>R BARAO DO BOM RETIRO 813 A SN</v>
          </cell>
          <cell r="J1044" t="str">
            <v>20715-000</v>
          </cell>
          <cell r="K1044" t="str">
            <v>33115874000143</v>
          </cell>
        </row>
        <row r="1045">
          <cell r="A1045">
            <v>31704</v>
          </cell>
          <cell r="B1045" t="str">
            <v>31704</v>
          </cell>
          <cell r="C1045" t="str">
            <v>R</v>
          </cell>
          <cell r="D1045" t="str">
            <v>R S FREZ MAT DE CONSTR EIRELI ME</v>
          </cell>
          <cell r="E1045" t="str">
            <v>RJ</v>
          </cell>
          <cell r="F1045" t="str">
            <v>RIO DE JANEIRO</v>
          </cell>
          <cell r="G1045" t="str">
            <v>SANTA CRUZ</v>
          </cell>
          <cell r="H1045" t="str">
            <v>PM</v>
          </cell>
          <cell r="I1045" t="str">
            <v>ESTR DE SEPETIBA 4512</v>
          </cell>
          <cell r="J1045" t="str">
            <v>23525-173</v>
          </cell>
          <cell r="K1045" t="str">
            <v>00352465000101</v>
          </cell>
        </row>
        <row r="1046">
          <cell r="A1046">
            <v>31825</v>
          </cell>
          <cell r="B1046" t="str">
            <v>31825</v>
          </cell>
          <cell r="C1046" t="str">
            <v>R</v>
          </cell>
          <cell r="D1046" t="str">
            <v>FERCIPISO MAT CONSTR LTDA ME</v>
          </cell>
          <cell r="E1046" t="str">
            <v>SP</v>
          </cell>
          <cell r="F1046" t="str">
            <v>SAO PAULO</v>
          </cell>
          <cell r="G1046" t="str">
            <v>VL MEDEIROS</v>
          </cell>
          <cell r="H1046" t="str">
            <v>PN</v>
          </cell>
          <cell r="I1046" t="str">
            <v>AV JULIO BUONO 2566</v>
          </cell>
          <cell r="J1046" t="str">
            <v>02201-000</v>
          </cell>
          <cell r="K1046" t="str">
            <v>03583985000113</v>
          </cell>
        </row>
        <row r="1047">
          <cell r="A1047">
            <v>31974</v>
          </cell>
          <cell r="B1047" t="str">
            <v>31974</v>
          </cell>
          <cell r="C1047" t="str">
            <v>S</v>
          </cell>
          <cell r="D1047" t="str">
            <v>MAFREI MAT CONSTR LTDA</v>
          </cell>
          <cell r="E1047" t="str">
            <v>PR</v>
          </cell>
          <cell r="F1047" t="str">
            <v>CURITIBA</v>
          </cell>
          <cell r="G1047" t="str">
            <v>FAZENDINHA</v>
          </cell>
          <cell r="H1047" t="str">
            <v>PK</v>
          </cell>
          <cell r="I1047" t="str">
            <v>R RAUL POMPEIA 301</v>
          </cell>
          <cell r="J1047" t="str">
            <v>81240-000</v>
          </cell>
          <cell r="K1047" t="str">
            <v>00829352000154</v>
          </cell>
        </row>
        <row r="1048">
          <cell r="A1048">
            <v>32254</v>
          </cell>
          <cell r="B1048" t="str">
            <v>32254</v>
          </cell>
          <cell r="C1048" t="str">
            <v>R</v>
          </cell>
          <cell r="D1048" t="str">
            <v>FORNEC MAT CONSTR PRESIDENTE LTDA</v>
          </cell>
          <cell r="E1048" t="str">
            <v>RJ</v>
          </cell>
          <cell r="F1048" t="str">
            <v>RIO DE JANEIRO</v>
          </cell>
          <cell r="G1048" t="str">
            <v>VL VALQUEIRE</v>
          </cell>
          <cell r="H1048" t="str">
            <v>PN</v>
          </cell>
          <cell r="I1048" t="str">
            <v>PCA PROF CARDOSO FONTES 65</v>
          </cell>
          <cell r="J1048" t="str">
            <v>21330-440</v>
          </cell>
          <cell r="K1048" t="str">
            <v>42263756000173</v>
          </cell>
        </row>
        <row r="1049">
          <cell r="A1049">
            <v>32410</v>
          </cell>
          <cell r="B1049" t="str">
            <v>32410</v>
          </cell>
          <cell r="C1049" t="str">
            <v>R</v>
          </cell>
          <cell r="D1049" t="str">
            <v>SHOW BRASIL MAT COSNTR LTDA ME</v>
          </cell>
          <cell r="E1049" t="str">
            <v>RJ</v>
          </cell>
          <cell r="F1049" t="str">
            <v>RIO DE JANEIRO</v>
          </cell>
          <cell r="G1049" t="str">
            <v>JD BOTANICO</v>
          </cell>
          <cell r="H1049" t="str">
            <v>PN</v>
          </cell>
          <cell r="I1049" t="str">
            <v>R JARDIM BOTANICO 514, LJ B</v>
          </cell>
          <cell r="J1049" t="str">
            <v>22470-050</v>
          </cell>
          <cell r="K1049" t="str">
            <v>03749110000149</v>
          </cell>
        </row>
        <row r="1050">
          <cell r="A1050">
            <v>12543</v>
          </cell>
          <cell r="B1050" t="str">
            <v>12543</v>
          </cell>
          <cell r="C1050" t="str">
            <v>R</v>
          </cell>
          <cell r="D1050" t="str">
            <v>BIGOLIN MATERIAIS DE CONSTRUCAO LTD</v>
          </cell>
          <cell r="E1050" t="str">
            <v>SC</v>
          </cell>
          <cell r="F1050" t="str">
            <v>CHAPECO</v>
          </cell>
          <cell r="G1050" t="str">
            <v>SAO CRISTOVAO</v>
          </cell>
          <cell r="H1050" t="str">
            <v>55</v>
          </cell>
          <cell r="I1050" t="str">
            <v>AV FERNANDO MACHADO 2231, D</v>
          </cell>
          <cell r="J1050" t="str">
            <v>89804-000</v>
          </cell>
          <cell r="K1050" t="str">
            <v>89422331000557</v>
          </cell>
        </row>
        <row r="1051">
          <cell r="A1051">
            <v>66731</v>
          </cell>
          <cell r="B1051" t="str">
            <v>66731</v>
          </cell>
          <cell r="C1051" t="str">
            <v>S</v>
          </cell>
          <cell r="D1051" t="str">
            <v>BIGOLIN MATERIAIS DE CONSTRUCAO LTD</v>
          </cell>
          <cell r="E1051" t="str">
            <v>PR</v>
          </cell>
          <cell r="F1051" t="str">
            <v>CASCAVEL</v>
          </cell>
          <cell r="G1051" t="str">
            <v>CENTRO</v>
          </cell>
          <cell r="H1051" t="str">
            <v>55</v>
          </cell>
          <cell r="I1051" t="str">
            <v>R RIO DE JANEIRO 2989</v>
          </cell>
          <cell r="J1051" t="str">
            <v>85801-031</v>
          </cell>
          <cell r="K1051" t="str">
            <v>76087964000504</v>
          </cell>
        </row>
        <row r="1052">
          <cell r="A1052">
            <v>32454</v>
          </cell>
          <cell r="B1052" t="str">
            <v>32454</v>
          </cell>
          <cell r="C1052" t="str">
            <v>S</v>
          </cell>
          <cell r="D1052" t="str">
            <v>SILVIA CARVALHO SILVA</v>
          </cell>
          <cell r="E1052" t="str">
            <v>MA</v>
          </cell>
          <cell r="F1052" t="str">
            <v>IMPERATRIZ</v>
          </cell>
          <cell r="G1052" t="str">
            <v>NOVA IMPERATRIZ</v>
          </cell>
          <cell r="H1052" t="str">
            <v>PN</v>
          </cell>
          <cell r="I1052" t="str">
            <v>R RIO GRANDE DO NORTE 551, LET</v>
          </cell>
          <cell r="J1052" t="str">
            <v>65907-005</v>
          </cell>
          <cell r="K1052" t="str">
            <v>02875068000140</v>
          </cell>
        </row>
        <row r="1053">
          <cell r="A1053">
            <v>32639</v>
          </cell>
          <cell r="B1053" t="str">
            <v>32639</v>
          </cell>
          <cell r="C1053" t="str">
            <v>S</v>
          </cell>
          <cell r="D1053" t="str">
            <v>JOSE DONIZETE DE SOUZA</v>
          </cell>
          <cell r="E1053" t="str">
            <v>GO</v>
          </cell>
          <cell r="F1053" t="str">
            <v>GOIANIA</v>
          </cell>
          <cell r="G1053" t="str">
            <v>JD GUANABARA IV</v>
          </cell>
          <cell r="H1053" t="str">
            <v>PK</v>
          </cell>
          <cell r="I1053" t="str">
            <v>AV GB 9 SN</v>
          </cell>
          <cell r="J1053" t="str">
            <v>74675-320</v>
          </cell>
          <cell r="K1053" t="str">
            <v>37011921000160</v>
          </cell>
        </row>
        <row r="1054">
          <cell r="A1054">
            <v>32639</v>
          </cell>
          <cell r="B1054" t="str">
            <v>32639</v>
          </cell>
          <cell r="C1054" t="str">
            <v>H</v>
          </cell>
          <cell r="D1054" t="str">
            <v>JOSE DONIZETE DE SOUZA</v>
          </cell>
          <cell r="E1054" t="str">
            <v>GO</v>
          </cell>
          <cell r="F1054" t="str">
            <v>GOIANIA</v>
          </cell>
          <cell r="G1054" t="str">
            <v>JD GUANABARA IV</v>
          </cell>
          <cell r="H1054" t="str">
            <v>PK</v>
          </cell>
          <cell r="I1054" t="str">
            <v>AV GB 9 SN</v>
          </cell>
          <cell r="J1054" t="str">
            <v>74675-320</v>
          </cell>
          <cell r="K1054" t="str">
            <v>37011921000160</v>
          </cell>
        </row>
        <row r="1055">
          <cell r="A1055">
            <v>32668</v>
          </cell>
          <cell r="B1055" t="str">
            <v>32668</v>
          </cell>
          <cell r="C1055" t="str">
            <v>R</v>
          </cell>
          <cell r="D1055" t="str">
            <v>RAMOS DIAS MAT CONSTR LTDA ME</v>
          </cell>
          <cell r="E1055" t="str">
            <v>SP</v>
          </cell>
          <cell r="F1055" t="str">
            <v>SAO PAULO</v>
          </cell>
          <cell r="G1055" t="str">
            <v>PQ STA MADALENA</v>
          </cell>
          <cell r="H1055" t="str">
            <v>PO</v>
          </cell>
          <cell r="I1055" t="str">
            <v>R DR EDGARD PINTO CESAR 61</v>
          </cell>
          <cell r="J1055" t="str">
            <v>03982-150</v>
          </cell>
          <cell r="K1055" t="str">
            <v>67779835000162</v>
          </cell>
        </row>
        <row r="1056">
          <cell r="A1056">
            <v>32694</v>
          </cell>
          <cell r="B1056" t="str">
            <v>32694</v>
          </cell>
          <cell r="C1056" t="str">
            <v>R</v>
          </cell>
          <cell r="D1056" t="str">
            <v>PLACHE &amp; PLACHE LTDA</v>
          </cell>
          <cell r="E1056" t="str">
            <v>SP</v>
          </cell>
          <cell r="F1056" t="str">
            <v>CAMPINAS</v>
          </cell>
          <cell r="G1056" t="str">
            <v>PTE PRETA</v>
          </cell>
          <cell r="H1056" t="str">
            <v>PN</v>
          </cell>
          <cell r="I1056" t="str">
            <v>R ABOLICAO 3283</v>
          </cell>
          <cell r="J1056" t="str">
            <v>13045-610</v>
          </cell>
          <cell r="K1056" t="str">
            <v>49878143000190</v>
          </cell>
        </row>
        <row r="1057">
          <cell r="A1057">
            <v>32906</v>
          </cell>
          <cell r="B1057" t="str">
            <v>32906</v>
          </cell>
          <cell r="C1057" t="str">
            <v>R</v>
          </cell>
          <cell r="D1057" t="str">
            <v>DEP MAT CONSTR COLINA LTDA ME</v>
          </cell>
          <cell r="E1057" t="str">
            <v>MG</v>
          </cell>
          <cell r="F1057" t="str">
            <v>BELO HORIZONTE</v>
          </cell>
          <cell r="G1057" t="str">
            <v>GAMELEIRA</v>
          </cell>
          <cell r="H1057" t="str">
            <v>PN</v>
          </cell>
          <cell r="I1057" t="str">
            <v>AV MIGUEL MOYSES 239</v>
          </cell>
          <cell r="J1057" t="str">
            <v>30510-190</v>
          </cell>
          <cell r="K1057" t="str">
            <v>19934603000199</v>
          </cell>
        </row>
        <row r="1058">
          <cell r="A1058">
            <v>32992</v>
          </cell>
          <cell r="B1058" t="str">
            <v>32992</v>
          </cell>
          <cell r="C1058" t="str">
            <v>R</v>
          </cell>
          <cell r="D1058" t="str">
            <v>ROGAI MAT CONSTR LTDA</v>
          </cell>
          <cell r="E1058" t="str">
            <v>MG</v>
          </cell>
          <cell r="F1058" t="str">
            <v>GOVERNADOR VALADARES</v>
          </cell>
          <cell r="G1058" t="str">
            <v>JD PEROLA</v>
          </cell>
          <cell r="H1058" t="str">
            <v>PM</v>
          </cell>
          <cell r="I1058" t="str">
            <v>R VALE FORMOSO 600</v>
          </cell>
          <cell r="J1058" t="str">
            <v>35051-520</v>
          </cell>
          <cell r="K1058" t="str">
            <v>64402233000101</v>
          </cell>
        </row>
        <row r="1059">
          <cell r="A1059">
            <v>33053</v>
          </cell>
          <cell r="B1059" t="str">
            <v>33053</v>
          </cell>
          <cell r="C1059" t="str">
            <v>H</v>
          </cell>
          <cell r="D1059" t="str">
            <v>MAURO COM PISOS AZULEJOS LTDA</v>
          </cell>
          <cell r="E1059" t="str">
            <v>SP</v>
          </cell>
          <cell r="F1059" t="str">
            <v>SAO PAULO</v>
          </cell>
          <cell r="G1059" t="str">
            <v>GUAIANAZES</v>
          </cell>
          <cell r="H1059" t="str">
            <v>PK</v>
          </cell>
          <cell r="I1059" t="str">
            <v>R LUIS MATHEUS 675</v>
          </cell>
          <cell r="J1059" t="str">
            <v>08420-750</v>
          </cell>
          <cell r="K1059" t="str">
            <v>54026992000155</v>
          </cell>
        </row>
        <row r="1060">
          <cell r="A1060">
            <v>33163</v>
          </cell>
          <cell r="B1060" t="str">
            <v>33163</v>
          </cell>
          <cell r="C1060" t="str">
            <v>R</v>
          </cell>
          <cell r="D1060" t="str">
            <v>COM MAT CONSTR SPINOLA LTDA</v>
          </cell>
          <cell r="E1060" t="str">
            <v>SP</v>
          </cell>
          <cell r="F1060" t="str">
            <v>SAO PAULO</v>
          </cell>
          <cell r="G1060" t="str">
            <v>VL NOVA CACHOEIRINHA</v>
          </cell>
          <cell r="H1060" t="str">
            <v>PG</v>
          </cell>
          <cell r="I1060" t="str">
            <v>R FRANKLIN DO AMARAL 196</v>
          </cell>
          <cell r="J1060" t="str">
            <v>02479-000</v>
          </cell>
          <cell r="K1060" t="str">
            <v>48227797000352</v>
          </cell>
        </row>
        <row r="1061">
          <cell r="A1061">
            <v>33213</v>
          </cell>
          <cell r="B1061" t="str">
            <v>33213</v>
          </cell>
          <cell r="C1061" t="str">
            <v>R</v>
          </cell>
          <cell r="D1061" t="str">
            <v>PATRIMAC PATRIMONIO MAT CONSTR LTDA</v>
          </cell>
          <cell r="E1061" t="str">
            <v>MG</v>
          </cell>
          <cell r="F1061" t="str">
            <v>UBERLANDIA</v>
          </cell>
          <cell r="G1061" t="str">
            <v>PATRIMONIO</v>
          </cell>
          <cell r="H1061" t="str">
            <v>PM</v>
          </cell>
          <cell r="I1061" t="str">
            <v>AV FRANCISCO GALASSI 1189</v>
          </cell>
          <cell r="J1061" t="str">
            <v>38411-120</v>
          </cell>
          <cell r="K1061" t="str">
            <v>20676474000165</v>
          </cell>
        </row>
        <row r="1062">
          <cell r="A1062">
            <v>81839</v>
          </cell>
          <cell r="B1062" t="str">
            <v>81839</v>
          </cell>
          <cell r="C1062" t="str">
            <v>S</v>
          </cell>
          <cell r="D1062" t="str">
            <v>CONSTRULAR COML LTDA</v>
          </cell>
          <cell r="E1062" t="str">
            <v>GO</v>
          </cell>
          <cell r="F1062" t="str">
            <v>RIO VERDE</v>
          </cell>
          <cell r="G1062" t="str">
            <v>PAUZANES</v>
          </cell>
          <cell r="H1062" t="str">
            <v>PD</v>
          </cell>
          <cell r="I1062" t="str">
            <v>AV PAUZANES DE CARVALHO 941</v>
          </cell>
          <cell r="J1062" t="str">
            <v>75903-060</v>
          </cell>
          <cell r="K1062" t="str">
            <v>01917194000580</v>
          </cell>
        </row>
        <row r="1063">
          <cell r="A1063">
            <v>33351</v>
          </cell>
          <cell r="B1063" t="str">
            <v>33351</v>
          </cell>
          <cell r="C1063" t="str">
            <v>R</v>
          </cell>
          <cell r="D1063" t="str">
            <v>LUIZ CARLOS ORUE ARZA ME</v>
          </cell>
          <cell r="E1063" t="str">
            <v>SP</v>
          </cell>
          <cell r="F1063" t="str">
            <v>SOROCABA</v>
          </cell>
          <cell r="G1063" t="str">
            <v>ZONA INDUSTRIAL</v>
          </cell>
          <cell r="H1063" t="str">
            <v>PN</v>
          </cell>
          <cell r="I1063" t="str">
            <v>AV VICTOR ANDREW 700</v>
          </cell>
          <cell r="J1063" t="str">
            <v>18086-390</v>
          </cell>
          <cell r="K1063" t="str">
            <v>73181844000150</v>
          </cell>
        </row>
        <row r="1064">
          <cell r="A1064">
            <v>33413</v>
          </cell>
          <cell r="B1064" t="str">
            <v>33413</v>
          </cell>
          <cell r="C1064" t="str">
            <v>R</v>
          </cell>
          <cell r="D1064" t="str">
            <v>FERRAG LOUCAS CERTO LTDA</v>
          </cell>
          <cell r="E1064" t="str">
            <v>RJ</v>
          </cell>
          <cell r="F1064" t="str">
            <v>RIO DE JANEIRO</v>
          </cell>
          <cell r="G1064" t="str">
            <v>CATETE</v>
          </cell>
          <cell r="H1064" t="str">
            <v>PM</v>
          </cell>
          <cell r="I1064" t="str">
            <v>R DO CATETE 183</v>
          </cell>
          <cell r="J1064" t="str">
            <v>22220-000</v>
          </cell>
          <cell r="K1064" t="str">
            <v>42422717000171</v>
          </cell>
        </row>
        <row r="1065">
          <cell r="A1065">
            <v>33475</v>
          </cell>
          <cell r="B1065" t="str">
            <v>33475</v>
          </cell>
          <cell r="C1065" t="str">
            <v>R</v>
          </cell>
          <cell r="D1065" t="str">
            <v>FAISCA MAT CONSTR LTDA ME</v>
          </cell>
          <cell r="E1065" t="str">
            <v>MG</v>
          </cell>
          <cell r="F1065" t="str">
            <v>BELO HORIZONTE</v>
          </cell>
          <cell r="G1065" t="str">
            <v>TUPI</v>
          </cell>
          <cell r="H1065" t="str">
            <v>PM</v>
          </cell>
          <cell r="I1065" t="str">
            <v>R PINTOR RENATO LIMA 59</v>
          </cell>
          <cell r="J1065" t="str">
            <v>31844-230</v>
          </cell>
          <cell r="K1065" t="str">
            <v>00455942000164</v>
          </cell>
        </row>
        <row r="1066">
          <cell r="A1066">
            <v>33690</v>
          </cell>
          <cell r="B1066" t="str">
            <v>33690</v>
          </cell>
          <cell r="C1066" t="str">
            <v>R</v>
          </cell>
          <cell r="D1066" t="str">
            <v>PRIMOS MAT CONSTR LTDA</v>
          </cell>
          <cell r="E1066" t="str">
            <v>SP</v>
          </cell>
          <cell r="F1066" t="str">
            <v>SOROCABA</v>
          </cell>
          <cell r="G1066" t="str">
            <v>JD VERA CRUZ</v>
          </cell>
          <cell r="H1066" t="str">
            <v>PH</v>
          </cell>
          <cell r="I1066" t="str">
            <v>AV DR ARMANDO PANUNZIO 90</v>
          </cell>
          <cell r="J1066" t="str">
            <v>18050-000</v>
          </cell>
          <cell r="K1066" t="str">
            <v>47598420000185</v>
          </cell>
        </row>
        <row r="1067">
          <cell r="A1067">
            <v>33974</v>
          </cell>
          <cell r="B1067" t="str">
            <v>33974</v>
          </cell>
          <cell r="C1067" t="str">
            <v>R</v>
          </cell>
          <cell r="D1067" t="str">
            <v>TOGNOLO MAT CONSTR LTDA</v>
          </cell>
          <cell r="E1067" t="str">
            <v>SP</v>
          </cell>
          <cell r="F1067" t="str">
            <v>CAMPINAS</v>
          </cell>
          <cell r="G1067" t="str">
            <v>PONTE PRETA</v>
          </cell>
          <cell r="H1067" t="str">
            <v>PN</v>
          </cell>
          <cell r="I1067" t="str">
            <v>AV ANGELO SIMAO 701</v>
          </cell>
          <cell r="J1067" t="str">
            <v>13042-010</v>
          </cell>
          <cell r="K1067" t="str">
            <v>44617090000130</v>
          </cell>
        </row>
        <row r="1068">
          <cell r="A1068">
            <v>34071</v>
          </cell>
          <cell r="B1068" t="str">
            <v>34071</v>
          </cell>
          <cell r="C1068" t="str">
            <v>R</v>
          </cell>
          <cell r="D1068" t="str">
            <v>CASA UNICA MAT CONSTR LTDA</v>
          </cell>
          <cell r="E1068" t="str">
            <v>MG</v>
          </cell>
          <cell r="F1068" t="str">
            <v>BELO HORIZONTE</v>
          </cell>
          <cell r="G1068" t="str">
            <v>APARECIDA</v>
          </cell>
          <cell r="H1068" t="str">
            <v>PE</v>
          </cell>
          <cell r="I1068" t="str">
            <v>AV PRES CARLOS LUZ 2000</v>
          </cell>
          <cell r="J1068" t="str">
            <v>31250-010</v>
          </cell>
          <cell r="K1068" t="str">
            <v>25618174000143</v>
          </cell>
        </row>
        <row r="1069">
          <cell r="A1069">
            <v>34122</v>
          </cell>
          <cell r="B1069" t="str">
            <v>34122</v>
          </cell>
          <cell r="C1069" t="str">
            <v>R</v>
          </cell>
          <cell r="D1069" t="str">
            <v>MACEDO &amp; TAVEIRA LTDA</v>
          </cell>
          <cell r="E1069" t="str">
            <v>SP</v>
          </cell>
          <cell r="F1069" t="str">
            <v>RIBEIRAO PRETO</v>
          </cell>
          <cell r="G1069" t="str">
            <v>JD IRAJA</v>
          </cell>
          <cell r="H1069" t="str">
            <v>PE</v>
          </cell>
          <cell r="I1069" t="str">
            <v>R MANOEL ACHE 547</v>
          </cell>
          <cell r="J1069" t="str">
            <v>14020-590</v>
          </cell>
          <cell r="K1069" t="str">
            <v>52931599000180</v>
          </cell>
        </row>
        <row r="1070">
          <cell r="A1070">
            <v>34144</v>
          </cell>
          <cell r="B1070" t="str">
            <v>34144</v>
          </cell>
          <cell r="C1070" t="str">
            <v>R</v>
          </cell>
          <cell r="D1070" t="str">
            <v>PIRES MAT CONSTR LTDA</v>
          </cell>
          <cell r="E1070" t="str">
            <v>SP</v>
          </cell>
          <cell r="F1070" t="str">
            <v>BAURU</v>
          </cell>
          <cell r="G1070" t="str">
            <v>VL LEMOS</v>
          </cell>
          <cell r="H1070" t="str">
            <v>PE</v>
          </cell>
          <cell r="I1070" t="str">
            <v>R MARCAL DE ARRUDA CAMPOS 1025</v>
          </cell>
          <cell r="J1070" t="str">
            <v>17063-060</v>
          </cell>
          <cell r="K1070" t="str">
            <v>56192602000142</v>
          </cell>
        </row>
        <row r="1071">
          <cell r="A1071">
            <v>34343</v>
          </cell>
          <cell r="B1071" t="str">
            <v>34343</v>
          </cell>
          <cell r="C1071" t="str">
            <v>R</v>
          </cell>
          <cell r="D1071" t="str">
            <v>CASA DO CONSTRUTOR MAT CONSTR LTDA</v>
          </cell>
          <cell r="E1071" t="str">
            <v>RJ</v>
          </cell>
          <cell r="F1071" t="str">
            <v>RIO DE JANEIRO</v>
          </cell>
          <cell r="G1071" t="str">
            <v>JACAREPAGUA</v>
          </cell>
          <cell r="H1071" t="str">
            <v>PH</v>
          </cell>
          <cell r="I1071" t="str">
            <v>ESTR DOS BANDEIRANTES 384</v>
          </cell>
          <cell r="J1071" t="str">
            <v>22710-112</v>
          </cell>
          <cell r="K1071" t="str">
            <v>33220641000100</v>
          </cell>
        </row>
        <row r="1072">
          <cell r="A1072">
            <v>34371</v>
          </cell>
          <cell r="B1072" t="str">
            <v>34371</v>
          </cell>
          <cell r="C1072" t="str">
            <v>R</v>
          </cell>
          <cell r="D1072" t="str">
            <v>F F MONTEIRO LTDA</v>
          </cell>
          <cell r="E1072" t="str">
            <v>PB</v>
          </cell>
          <cell r="F1072" t="str">
            <v>JOAO PESSOA</v>
          </cell>
          <cell r="G1072" t="str">
            <v>VARADOURO</v>
          </cell>
          <cell r="H1072" t="str">
            <v>PN</v>
          </cell>
          <cell r="I1072" t="str">
            <v>R MACIEL PINHEIRO 45, LOJA A</v>
          </cell>
          <cell r="J1072" t="str">
            <v>58010-130</v>
          </cell>
          <cell r="K1072" t="str">
            <v>01857278000142</v>
          </cell>
        </row>
        <row r="1073">
          <cell r="A1073">
            <v>34492</v>
          </cell>
          <cell r="B1073" t="str">
            <v>34492</v>
          </cell>
          <cell r="C1073" t="str">
            <v>R</v>
          </cell>
          <cell r="D1073" t="str">
            <v>LUXEMBURGO MAT CONSTR LTDA</v>
          </cell>
          <cell r="E1073" t="str">
            <v>MG</v>
          </cell>
          <cell r="F1073" t="str">
            <v>BELO HORIZONTE</v>
          </cell>
          <cell r="G1073" t="str">
            <v>LUXEMBURGO</v>
          </cell>
          <cell r="H1073" t="str">
            <v>PM</v>
          </cell>
          <cell r="I1073" t="str">
            <v>R LUIS SOARES DA ROCHA 141</v>
          </cell>
          <cell r="J1073" t="str">
            <v>30380-600</v>
          </cell>
          <cell r="K1073" t="str">
            <v>00080634000100</v>
          </cell>
        </row>
        <row r="1074">
          <cell r="A1074">
            <v>34572</v>
          </cell>
          <cell r="B1074" t="str">
            <v>34572</v>
          </cell>
          <cell r="C1074" t="str">
            <v>R</v>
          </cell>
          <cell r="D1074" t="str">
            <v>FERRAG JUKA BATISTA LTDA</v>
          </cell>
          <cell r="E1074" t="str">
            <v>RS</v>
          </cell>
          <cell r="F1074" t="str">
            <v>PORTO ALEGRE</v>
          </cell>
          <cell r="G1074" t="str">
            <v>IPANEMA</v>
          </cell>
          <cell r="H1074" t="str">
            <v>PM</v>
          </cell>
          <cell r="I1074" t="str">
            <v>AV JUCA BATISTA 1100</v>
          </cell>
          <cell r="J1074" t="str">
            <v>91755-000</v>
          </cell>
          <cell r="K1074" t="str">
            <v>92770452000170</v>
          </cell>
        </row>
        <row r="1075">
          <cell r="A1075">
            <v>34645</v>
          </cell>
          <cell r="B1075" t="str">
            <v>34645</v>
          </cell>
          <cell r="C1075" t="str">
            <v>R</v>
          </cell>
          <cell r="D1075" t="str">
            <v>COM MAT CONSTR PINHEIRO LTDA ME</v>
          </cell>
          <cell r="E1075" t="str">
            <v>SP</v>
          </cell>
          <cell r="F1075" t="str">
            <v>SAO PAULO</v>
          </cell>
          <cell r="G1075" t="str">
            <v>C TIRADENT</v>
          </cell>
          <cell r="H1075" t="str">
            <v>PG</v>
          </cell>
          <cell r="I1075" t="str">
            <v>R ANTONIO C M LOPES 1732</v>
          </cell>
          <cell r="J1075" t="str">
            <v>08473-040</v>
          </cell>
          <cell r="K1075" t="str">
            <v>01000501000130</v>
          </cell>
        </row>
        <row r="1076">
          <cell r="A1076">
            <v>34684</v>
          </cell>
          <cell r="B1076" t="str">
            <v>34684</v>
          </cell>
          <cell r="C1076" t="str">
            <v>R</v>
          </cell>
          <cell r="D1076" t="str">
            <v>COML IRMAOS CIMINI LTDA</v>
          </cell>
          <cell r="E1076" t="str">
            <v>MG</v>
          </cell>
          <cell r="F1076" t="str">
            <v>GOVERNADOR VALADARES</v>
          </cell>
          <cell r="G1076" t="str">
            <v>VERA CRUZ</v>
          </cell>
          <cell r="H1076" t="str">
            <v>PP</v>
          </cell>
          <cell r="I1076" t="str">
            <v>R AMERICO VESPUCIO 237</v>
          </cell>
          <cell r="J1076" t="str">
            <v>35041-010</v>
          </cell>
          <cell r="K1076" t="str">
            <v>03078191000100</v>
          </cell>
        </row>
        <row r="1077">
          <cell r="A1077">
            <v>163888</v>
          </cell>
          <cell r="B1077" t="str">
            <v>163888</v>
          </cell>
          <cell r="C1077" t="str">
            <v>R</v>
          </cell>
          <cell r="D1077" t="str">
            <v>CACIQUE HOME CENTER CASA E CONSTR</v>
          </cell>
          <cell r="E1077" t="str">
            <v>MG</v>
          </cell>
          <cell r="F1077" t="str">
            <v>GOVERNADOR VALADARES</v>
          </cell>
          <cell r="G1077" t="str">
            <v>DISTR INDL</v>
          </cell>
          <cell r="H1077" t="str">
            <v>55</v>
          </cell>
          <cell r="I1077" t="str">
            <v>AV INDUSTRIAL 1636</v>
          </cell>
          <cell r="J1077" t="str">
            <v>35040-610</v>
          </cell>
          <cell r="K1077" t="str">
            <v>16950529000297</v>
          </cell>
        </row>
        <row r="1078">
          <cell r="A1078">
            <v>34882</v>
          </cell>
          <cell r="B1078" t="str">
            <v>34882</v>
          </cell>
          <cell r="C1078" t="str">
            <v>R</v>
          </cell>
          <cell r="D1078" t="str">
            <v>S D M COM MAT CONSTR LTDA</v>
          </cell>
          <cell r="E1078" t="str">
            <v>RS</v>
          </cell>
          <cell r="F1078" t="str">
            <v>PORTO ALEGRE</v>
          </cell>
          <cell r="G1078" t="str">
            <v>GLORIA</v>
          </cell>
          <cell r="H1078" t="str">
            <v>PM</v>
          </cell>
          <cell r="I1078" t="str">
            <v>R PROF OSCAR PEREIRA 2511</v>
          </cell>
          <cell r="J1078" t="str">
            <v>90660-080</v>
          </cell>
          <cell r="K1078" t="str">
            <v>93056661000110</v>
          </cell>
        </row>
        <row r="1079">
          <cell r="A1079">
            <v>35035</v>
          </cell>
          <cell r="B1079" t="str">
            <v>35035</v>
          </cell>
          <cell r="C1079" t="str">
            <v>R</v>
          </cell>
          <cell r="D1079" t="str">
            <v>TOMORI COM FERRAG LTDA</v>
          </cell>
          <cell r="E1079" t="str">
            <v>SP</v>
          </cell>
          <cell r="F1079" t="str">
            <v>SAO PAULO</v>
          </cell>
          <cell r="G1079" t="str">
            <v>JD TREMEMBE</v>
          </cell>
          <cell r="H1079" t="str">
            <v>PN</v>
          </cell>
          <cell r="I1079" t="str">
            <v>R CARLOS ALBERTO DE OLIVEIRA 2</v>
          </cell>
          <cell r="J1079" t="str">
            <v>02306-004</v>
          </cell>
          <cell r="K1079" t="str">
            <v>68109065000103</v>
          </cell>
        </row>
        <row r="1080">
          <cell r="A1080">
            <v>224481</v>
          </cell>
          <cell r="B1080" t="str">
            <v>35140</v>
          </cell>
          <cell r="C1080" t="str">
            <v>S</v>
          </cell>
          <cell r="D1080" t="str">
            <v>CINCAL DISTR MAT CONSTR LTDA</v>
          </cell>
          <cell r="E1080" t="str">
            <v>BA</v>
          </cell>
          <cell r="F1080" t="str">
            <v>VITORIA DA CONQUISTA</v>
          </cell>
          <cell r="G1080" t="str">
            <v>IBIRAPUERA</v>
          </cell>
          <cell r="H1080" t="str">
            <v>PK</v>
          </cell>
          <cell r="I1080" t="str">
            <v>PCA MARECHAL RONDON 3415, LETR</v>
          </cell>
          <cell r="J1080" t="str">
            <v>45075-065</v>
          </cell>
          <cell r="K1080" t="str">
            <v>42237016000405</v>
          </cell>
        </row>
        <row r="1081">
          <cell r="A1081">
            <v>35140</v>
          </cell>
          <cell r="B1081" t="str">
            <v>35140</v>
          </cell>
          <cell r="C1081" t="str">
            <v>S</v>
          </cell>
          <cell r="D1081" t="str">
            <v>CINCAL DISTR MAT CONSTR LTDA</v>
          </cell>
          <cell r="E1081" t="str">
            <v>BA</v>
          </cell>
          <cell r="F1081" t="str">
            <v>VITORIA DA CONQUISTA</v>
          </cell>
          <cell r="G1081" t="str">
            <v>BRASIL</v>
          </cell>
          <cell r="H1081" t="str">
            <v>PK</v>
          </cell>
          <cell r="I1081" t="str">
            <v>AV DERALDO MENDES 229</v>
          </cell>
          <cell r="J1081" t="str">
            <v>45025-040</v>
          </cell>
          <cell r="K1081" t="str">
            <v>42237016000162</v>
          </cell>
        </row>
        <row r="1082">
          <cell r="A1082">
            <v>35511</v>
          </cell>
          <cell r="B1082" t="str">
            <v>35511</v>
          </cell>
          <cell r="C1082" t="str">
            <v>S</v>
          </cell>
          <cell r="D1082" t="str">
            <v>ED SILVA COMERCIO DE MATERIAIS DE</v>
          </cell>
          <cell r="E1082" t="str">
            <v>PR</v>
          </cell>
          <cell r="F1082" t="str">
            <v>LONDRINA</v>
          </cell>
          <cell r="G1082" t="str">
            <v>JARDIM ABUSSAFE II</v>
          </cell>
          <cell r="H1082" t="str">
            <v>PO</v>
          </cell>
          <cell r="I1082" t="str">
            <v>AVENIDA JAMIL SCAFF 850</v>
          </cell>
          <cell r="J1082" t="str">
            <v>86037-000</v>
          </cell>
          <cell r="K1082" t="str">
            <v>82324229000146</v>
          </cell>
        </row>
        <row r="1083">
          <cell r="A1083">
            <v>35553</v>
          </cell>
          <cell r="B1083" t="str">
            <v>35553</v>
          </cell>
          <cell r="C1083" t="str">
            <v>R</v>
          </cell>
          <cell r="D1083" t="str">
            <v>SANTA EUFEMIA MAT CONSTR LTDA</v>
          </cell>
          <cell r="E1083" t="str">
            <v>RJ</v>
          </cell>
          <cell r="F1083" t="str">
            <v>RIO DE JANEIRO</v>
          </cell>
          <cell r="G1083" t="str">
            <v>RIO COMPRIDO</v>
          </cell>
          <cell r="H1083" t="str">
            <v>PM</v>
          </cell>
          <cell r="I1083" t="str">
            <v>R CAMPOS DA PAZ 123</v>
          </cell>
          <cell r="J1083" t="str">
            <v>20250-460</v>
          </cell>
          <cell r="K1083" t="str">
            <v>42407064000151</v>
          </cell>
        </row>
        <row r="1084">
          <cell r="A1084">
            <v>35571</v>
          </cell>
          <cell r="B1084" t="str">
            <v>35571</v>
          </cell>
          <cell r="C1084" t="str">
            <v>S</v>
          </cell>
          <cell r="D1084" t="str">
            <v>CONSTRUFACIL COM MAT CONSTR LTDA ME</v>
          </cell>
          <cell r="E1084" t="str">
            <v>ES</v>
          </cell>
          <cell r="F1084" t="str">
            <v>VITORIA</v>
          </cell>
          <cell r="G1084" t="str">
            <v>JABOUR</v>
          </cell>
          <cell r="H1084" t="str">
            <v>PM</v>
          </cell>
          <cell r="I1084" t="str">
            <v>R ANTONIO NOBRE FILHO 314</v>
          </cell>
          <cell r="J1084" t="str">
            <v>29072-090</v>
          </cell>
          <cell r="K1084" t="str">
            <v>32440513000100</v>
          </cell>
        </row>
        <row r="1085">
          <cell r="A1085">
            <v>35702</v>
          </cell>
          <cell r="B1085" t="str">
            <v>35702</v>
          </cell>
          <cell r="C1085" t="str">
            <v>R</v>
          </cell>
          <cell r="D1085" t="str">
            <v>AMAZONIA MAD IND E COM LTDA EPP</v>
          </cell>
          <cell r="E1085" t="str">
            <v>SE</v>
          </cell>
          <cell r="F1085" t="str">
            <v>ARACAJU</v>
          </cell>
          <cell r="G1085" t="str">
            <v>SAO CONRADO</v>
          </cell>
          <cell r="H1085" t="str">
            <v>PI</v>
          </cell>
          <cell r="I1085" t="str">
            <v>AV PREF HERACLITO ROLLEMBERG 4</v>
          </cell>
          <cell r="J1085" t="str">
            <v>49042-190</v>
          </cell>
          <cell r="K1085" t="str">
            <v>00083043000188</v>
          </cell>
        </row>
        <row r="1086">
          <cell r="A1086">
            <v>36010</v>
          </cell>
          <cell r="B1086" t="str">
            <v>36010</v>
          </cell>
          <cell r="C1086" t="str">
            <v>R</v>
          </cell>
          <cell r="D1086" t="str">
            <v>COML LUIZ FERNANDO FORNAZIERO LTDA</v>
          </cell>
          <cell r="E1086" t="str">
            <v>SP</v>
          </cell>
          <cell r="F1086" t="str">
            <v>SOROCABA</v>
          </cell>
          <cell r="G1086" t="str">
            <v>JD STA MONICA</v>
          </cell>
          <cell r="H1086" t="str">
            <v>PM</v>
          </cell>
          <cell r="I1086" t="str">
            <v>R NAYLA AMARY MURAD 435</v>
          </cell>
          <cell r="J1086" t="str">
            <v>18076-450</v>
          </cell>
          <cell r="K1086" t="str">
            <v>01424825000104</v>
          </cell>
        </row>
        <row r="1087">
          <cell r="A1087">
            <v>36080</v>
          </cell>
          <cell r="B1087" t="str">
            <v>36080</v>
          </cell>
          <cell r="C1087" t="str">
            <v>R</v>
          </cell>
          <cell r="D1087" t="str">
            <v>DEP UNIVERSAL LTDA EPP</v>
          </cell>
          <cell r="E1087" t="str">
            <v>SP</v>
          </cell>
          <cell r="F1087" t="str">
            <v>SAO JOSE DOS CAMPOS</v>
          </cell>
          <cell r="G1087" t="str">
            <v>JD SATELETI</v>
          </cell>
          <cell r="H1087" t="str">
            <v>PM</v>
          </cell>
          <cell r="I1087" t="str">
            <v>R GRAVATAI 201</v>
          </cell>
          <cell r="J1087" t="str">
            <v>12230-340</v>
          </cell>
          <cell r="K1087" t="str">
            <v>60189701000142</v>
          </cell>
        </row>
        <row r="1088">
          <cell r="A1088">
            <v>36085</v>
          </cell>
          <cell r="B1088" t="str">
            <v>36085</v>
          </cell>
          <cell r="C1088" t="str">
            <v>R</v>
          </cell>
          <cell r="D1088" t="str">
            <v>PARAGOMINAS HOME CENTER LTDA</v>
          </cell>
          <cell r="E1088" t="str">
            <v>AL</v>
          </cell>
          <cell r="F1088" t="str">
            <v>MACEIO</v>
          </cell>
          <cell r="G1088" t="str">
            <v>SANTOS DUMONT</v>
          </cell>
          <cell r="H1088" t="str">
            <v>55</v>
          </cell>
          <cell r="I1088" t="str">
            <v>AV DEPUTADO SERZEDELO DE B C 2</v>
          </cell>
          <cell r="J1088" t="str">
            <v>57075-290</v>
          </cell>
          <cell r="K1088" t="str">
            <v>03555402000140</v>
          </cell>
        </row>
        <row r="1089">
          <cell r="A1089">
            <v>36209</v>
          </cell>
          <cell r="B1089" t="str">
            <v>36209</v>
          </cell>
          <cell r="C1089" t="str">
            <v>S</v>
          </cell>
          <cell r="D1089" t="str">
            <v>WARELLA COM MAT CONSTR LTDA</v>
          </cell>
          <cell r="E1089" t="str">
            <v>PR</v>
          </cell>
          <cell r="F1089" t="str">
            <v>CURITIBA</v>
          </cell>
          <cell r="G1089" t="str">
            <v>JD SOCIAL</v>
          </cell>
          <cell r="H1089" t="str">
            <v>PN</v>
          </cell>
          <cell r="I1089" t="str">
            <v>R FAGUNDES VARELLA 1239</v>
          </cell>
          <cell r="J1089" t="str">
            <v>82520-040</v>
          </cell>
          <cell r="K1089" t="str">
            <v>02053663000108</v>
          </cell>
        </row>
        <row r="1090">
          <cell r="A1090">
            <v>44403</v>
          </cell>
          <cell r="B1090" t="str">
            <v>265314</v>
          </cell>
          <cell r="C1090" t="str">
            <v>S</v>
          </cell>
          <cell r="D1090" t="str">
            <v>DEP MAT CONSTR IRMAOS ALMEIDA LTDA</v>
          </cell>
          <cell r="E1090" t="str">
            <v>PR</v>
          </cell>
          <cell r="F1090" t="str">
            <v>CURITIBA</v>
          </cell>
          <cell r="G1090" t="str">
            <v>ALTO</v>
          </cell>
          <cell r="H1090" t="str">
            <v>PI</v>
          </cell>
          <cell r="I1090" t="str">
            <v>R EPAMINONDAS SANTOS 1034</v>
          </cell>
          <cell r="J1090" t="str">
            <v>82840-150</v>
          </cell>
          <cell r="K1090" t="str">
            <v>80764244000260</v>
          </cell>
        </row>
        <row r="1091">
          <cell r="A1091">
            <v>36378</v>
          </cell>
          <cell r="B1091" t="str">
            <v>36378</v>
          </cell>
          <cell r="C1091" t="str">
            <v>R</v>
          </cell>
          <cell r="D1091" t="str">
            <v>STILO COM FERRAG LTDA ME</v>
          </cell>
          <cell r="E1091" t="str">
            <v>SP</v>
          </cell>
          <cell r="F1091" t="str">
            <v>SAO PAULO</v>
          </cell>
          <cell r="G1091" t="str">
            <v>VL N CONCEICAO</v>
          </cell>
          <cell r="H1091" t="str">
            <v>PN</v>
          </cell>
          <cell r="I1091" t="str">
            <v>R AFONSO BRAZ 354</v>
          </cell>
          <cell r="J1091" t="str">
            <v>04511-001</v>
          </cell>
          <cell r="K1091" t="str">
            <v>47963996000102</v>
          </cell>
        </row>
        <row r="1092">
          <cell r="A1092">
            <v>36408</v>
          </cell>
          <cell r="B1092" t="str">
            <v>36408</v>
          </cell>
          <cell r="C1092" t="str">
            <v>R</v>
          </cell>
          <cell r="D1092" t="str">
            <v>DINIZ COML FERRAGENS LTDA</v>
          </cell>
          <cell r="E1092" t="str">
            <v>PB</v>
          </cell>
          <cell r="F1092" t="str">
            <v>CAMPINA GRANDE</v>
          </cell>
          <cell r="G1092" t="str">
            <v>CENTRO</v>
          </cell>
          <cell r="H1092" t="str">
            <v>PM</v>
          </cell>
          <cell r="I1092" t="str">
            <v>AV JOAO SUASSUNA 662</v>
          </cell>
          <cell r="J1092" t="str">
            <v>58400-036</v>
          </cell>
          <cell r="K1092" t="str">
            <v>09368309000103</v>
          </cell>
        </row>
        <row r="1093">
          <cell r="A1093">
            <v>36644</v>
          </cell>
          <cell r="B1093" t="str">
            <v>36644</v>
          </cell>
          <cell r="C1093" t="str">
            <v>S</v>
          </cell>
          <cell r="D1093" t="str">
            <v>REDELF MAT CONSTR LTDA</v>
          </cell>
          <cell r="E1093" t="str">
            <v>PR</v>
          </cell>
          <cell r="F1093" t="str">
            <v>CURITIBA</v>
          </cell>
          <cell r="G1093" t="str">
            <v>TATUQUARA</v>
          </cell>
          <cell r="H1093" t="str">
            <v>PM</v>
          </cell>
          <cell r="I1093" t="str">
            <v>R DES LUIS A P DE C ALBUQUERQU</v>
          </cell>
          <cell r="J1093" t="str">
            <v>81480-470</v>
          </cell>
          <cell r="K1093" t="str">
            <v>01467099000107</v>
          </cell>
        </row>
        <row r="1094">
          <cell r="A1094">
            <v>36679</v>
          </cell>
          <cell r="B1094" t="str">
            <v>36679</v>
          </cell>
          <cell r="C1094" t="str">
            <v>S</v>
          </cell>
          <cell r="D1094" t="str">
            <v>BRONOVSKI &amp; SOUZA LTDA</v>
          </cell>
          <cell r="E1094" t="str">
            <v>PR</v>
          </cell>
          <cell r="F1094" t="str">
            <v>CURITIBA</v>
          </cell>
          <cell r="G1094" t="str">
            <v>UMBARA</v>
          </cell>
          <cell r="H1094" t="str">
            <v>PM</v>
          </cell>
          <cell r="I1094" t="str">
            <v>R NICOLA PELLANDA 2426</v>
          </cell>
          <cell r="J1094" t="str">
            <v>81940-000</v>
          </cell>
          <cell r="K1094" t="str">
            <v>00499862000100</v>
          </cell>
        </row>
        <row r="1095">
          <cell r="A1095">
            <v>36874</v>
          </cell>
          <cell r="B1095" t="str">
            <v>36874</v>
          </cell>
          <cell r="C1095" t="str">
            <v>R</v>
          </cell>
          <cell r="D1095" t="str">
            <v>BAZAR MAJJ LTDA</v>
          </cell>
          <cell r="E1095" t="str">
            <v>RJ</v>
          </cell>
          <cell r="F1095" t="str">
            <v>RIO DE JANEIRO</v>
          </cell>
          <cell r="G1095" t="str">
            <v>BOTAFOGO</v>
          </cell>
          <cell r="H1095" t="str">
            <v>PM</v>
          </cell>
          <cell r="I1095" t="str">
            <v>R VOL DA PATRIA 271</v>
          </cell>
          <cell r="J1095" t="str">
            <v>22270-000</v>
          </cell>
          <cell r="K1095" t="str">
            <v>02709965000183</v>
          </cell>
        </row>
        <row r="1096">
          <cell r="A1096">
            <v>37011</v>
          </cell>
          <cell r="B1096" t="str">
            <v>37011</v>
          </cell>
          <cell r="C1096" t="str">
            <v>R</v>
          </cell>
          <cell r="D1096" t="str">
            <v>ANTONIO KALIL EL DIB ME</v>
          </cell>
          <cell r="E1096" t="str">
            <v>SP</v>
          </cell>
          <cell r="F1096" t="str">
            <v>RIBEIRAO PRETO</v>
          </cell>
          <cell r="G1096" t="str">
            <v>JD INDEPENDENCIA</v>
          </cell>
          <cell r="H1096" t="str">
            <v>PM</v>
          </cell>
          <cell r="I1096" t="str">
            <v>R MOGIANA 2462</v>
          </cell>
          <cell r="J1096" t="str">
            <v>14076-400</v>
          </cell>
          <cell r="K1096" t="str">
            <v>00423086000165</v>
          </cell>
        </row>
        <row r="1097">
          <cell r="A1097">
            <v>37079</v>
          </cell>
          <cell r="B1097" t="str">
            <v>37079</v>
          </cell>
          <cell r="C1097" t="str">
            <v>R</v>
          </cell>
          <cell r="D1097" t="str">
            <v>KONGA MAD MAT CONSTR LTDA</v>
          </cell>
          <cell r="E1097" t="str">
            <v>RJ</v>
          </cell>
          <cell r="F1097" t="str">
            <v>RIO DE JANEIRO</v>
          </cell>
          <cell r="G1097" t="str">
            <v>CACUIA</v>
          </cell>
          <cell r="H1097" t="str">
            <v>PN</v>
          </cell>
          <cell r="I1097" t="str">
            <v>ESTR DO GALEAO 35A</v>
          </cell>
          <cell r="J1097" t="str">
            <v>21931-000</v>
          </cell>
          <cell r="K1097" t="str">
            <v>42429050000139</v>
          </cell>
        </row>
        <row r="1098">
          <cell r="A1098">
            <v>37102</v>
          </cell>
          <cell r="B1098" t="str">
            <v>37102</v>
          </cell>
          <cell r="C1098" t="str">
            <v>R</v>
          </cell>
          <cell r="D1098" t="str">
            <v>ELVIRA SANTIAGO DELA LIBERA</v>
          </cell>
          <cell r="E1098" t="str">
            <v>SP</v>
          </cell>
          <cell r="F1098" t="str">
            <v>CAMPINAS</v>
          </cell>
          <cell r="G1098" t="str">
            <v>JD SANTANA</v>
          </cell>
          <cell r="H1098" t="str">
            <v>PN</v>
          </cell>
          <cell r="I1098" t="str">
            <v>AV ESTHER MORETHZON CAMARGO 37</v>
          </cell>
          <cell r="J1098" t="str">
            <v>13088-010</v>
          </cell>
          <cell r="K1098" t="str">
            <v>04369986000122</v>
          </cell>
        </row>
        <row r="1099">
          <cell r="A1099">
            <v>37112</v>
          </cell>
          <cell r="B1099" t="str">
            <v>37112</v>
          </cell>
          <cell r="C1099" t="str">
            <v>R</v>
          </cell>
          <cell r="D1099" t="str">
            <v>DEP GOITACAZES LTDA</v>
          </cell>
          <cell r="E1099" t="str">
            <v>MG</v>
          </cell>
          <cell r="F1099" t="str">
            <v>BELO HORIZONTE</v>
          </cell>
          <cell r="G1099" t="str">
            <v>GAMELEIRA</v>
          </cell>
          <cell r="H1099" t="str">
            <v>PM</v>
          </cell>
          <cell r="I1099" t="str">
            <v>R CAMPOS SALES 268</v>
          </cell>
          <cell r="J1099" t="str">
            <v>30480-470</v>
          </cell>
          <cell r="K1099" t="str">
            <v>17190745000163</v>
          </cell>
        </row>
        <row r="1100">
          <cell r="A1100">
            <v>177725</v>
          </cell>
          <cell r="B1100" t="str">
            <v>177725</v>
          </cell>
          <cell r="C1100" t="str">
            <v>H</v>
          </cell>
          <cell r="D1100" t="str">
            <v>VILLAGE MAT ACAB LTDA</v>
          </cell>
          <cell r="E1100" t="str">
            <v>SP</v>
          </cell>
          <cell r="F1100" t="str">
            <v>SAO PAULO</v>
          </cell>
          <cell r="G1100" t="str">
            <v>PARADA DE TAIPAS</v>
          </cell>
          <cell r="H1100" t="str">
            <v>PK</v>
          </cell>
          <cell r="I1100" t="str">
            <v>AV ELISIO TEIXEIRA LEITE 6635</v>
          </cell>
          <cell r="J1100" t="str">
            <v>02810-000</v>
          </cell>
          <cell r="K1100" t="str">
            <v>61082491001808</v>
          </cell>
        </row>
        <row r="1101">
          <cell r="A1101">
            <v>206840</v>
          </cell>
          <cell r="B1101" t="str">
            <v>206840</v>
          </cell>
          <cell r="C1101" t="str">
            <v>H</v>
          </cell>
          <cell r="D1101" t="str">
            <v>VILLAGE MAT ACAB LTDA</v>
          </cell>
          <cell r="E1101" t="str">
            <v>SP</v>
          </cell>
          <cell r="F1101" t="str">
            <v>SAO PAULO</v>
          </cell>
          <cell r="G1101" t="str">
            <v>JD JARAGUA (SAO DOMINGOS)</v>
          </cell>
          <cell r="H1101" t="str">
            <v>PK</v>
          </cell>
          <cell r="I1101" t="str">
            <v>AV JORNALISTA PAULO ZINGG 1431</v>
          </cell>
          <cell r="J1101" t="str">
            <v>05157-030</v>
          </cell>
          <cell r="K1101" t="str">
            <v>61082491002286</v>
          </cell>
        </row>
        <row r="1102">
          <cell r="A1102">
            <v>226748</v>
          </cell>
          <cell r="B1102" t="str">
            <v>226748</v>
          </cell>
          <cell r="C1102" t="str">
            <v>H</v>
          </cell>
          <cell r="D1102" t="str">
            <v>VILLAGE MAT ACAB LTDA</v>
          </cell>
          <cell r="E1102" t="str">
            <v>SP</v>
          </cell>
          <cell r="F1102" t="str">
            <v>SAO PAULO</v>
          </cell>
          <cell r="G1102" t="str">
            <v>VL PIRITUBA</v>
          </cell>
          <cell r="H1102" t="str">
            <v>PK</v>
          </cell>
          <cell r="I1102" t="str">
            <v>AV PAULA FERREIRA 2849</v>
          </cell>
          <cell r="J1102" t="str">
            <v>02915-100</v>
          </cell>
          <cell r="K1102" t="str">
            <v>61082491002367</v>
          </cell>
        </row>
        <row r="1103">
          <cell r="A1103">
            <v>49005</v>
          </cell>
          <cell r="B1103" t="str">
            <v>49005</v>
          </cell>
          <cell r="C1103" t="str">
            <v>H</v>
          </cell>
          <cell r="D1103" t="str">
            <v>VILLAGE MAT ACAB LTDA</v>
          </cell>
          <cell r="E1103" t="str">
            <v>SP</v>
          </cell>
          <cell r="F1103" t="str">
            <v>SAO PAULO</v>
          </cell>
          <cell r="G1103" t="str">
            <v>VL DOS REMEDIOS</v>
          </cell>
          <cell r="H1103" t="str">
            <v>PK</v>
          </cell>
          <cell r="I1103" t="str">
            <v>AV DOS REMEDIOS 934, 976</v>
          </cell>
          <cell r="J1103" t="str">
            <v>05107-001</v>
          </cell>
          <cell r="K1103" t="str">
            <v>61082491000909</v>
          </cell>
        </row>
        <row r="1104">
          <cell r="A1104">
            <v>64389</v>
          </cell>
          <cell r="B1104" t="str">
            <v>64389</v>
          </cell>
          <cell r="C1104" t="str">
            <v>H</v>
          </cell>
          <cell r="D1104" t="str">
            <v>VILLAGE MAT ACAB LTDA</v>
          </cell>
          <cell r="E1104" t="str">
            <v>SP</v>
          </cell>
          <cell r="F1104" t="str">
            <v>SAO PAULO</v>
          </cell>
          <cell r="G1104" t="str">
            <v>LIMAO</v>
          </cell>
          <cell r="H1104" t="str">
            <v>PK</v>
          </cell>
          <cell r="I1104" t="str">
            <v>AV DEP EMILIO CARLOS 1876</v>
          </cell>
          <cell r="J1104" t="str">
            <v>02720-200</v>
          </cell>
          <cell r="K1104" t="str">
            <v>61082491001204</v>
          </cell>
        </row>
        <row r="1105">
          <cell r="A1105">
            <v>37527</v>
          </cell>
          <cell r="B1105" t="str">
            <v>37527</v>
          </cell>
          <cell r="C1105" t="str">
            <v>S</v>
          </cell>
          <cell r="D1105" t="str">
            <v>MILANI RATUSZNEI &amp; CIA LTDA</v>
          </cell>
          <cell r="E1105" t="str">
            <v>PR</v>
          </cell>
          <cell r="F1105" t="str">
            <v>CURITIBA</v>
          </cell>
          <cell r="G1105" t="str">
            <v>UBERABA</v>
          </cell>
          <cell r="H1105" t="str">
            <v>PK</v>
          </cell>
          <cell r="I1105" t="str">
            <v>AV SEN SALGADO FILHO 3725</v>
          </cell>
          <cell r="J1105" t="str">
            <v>81570-000</v>
          </cell>
          <cell r="K1105" t="str">
            <v>81120255000190</v>
          </cell>
        </row>
        <row r="1106">
          <cell r="A1106">
            <v>37563</v>
          </cell>
          <cell r="B1106" t="str">
            <v>37563</v>
          </cell>
          <cell r="C1106" t="str">
            <v>R</v>
          </cell>
          <cell r="D1106" t="str">
            <v>NOVO RUMO ELETR HIDR LTDA</v>
          </cell>
          <cell r="E1106" t="str">
            <v>SP</v>
          </cell>
          <cell r="F1106" t="str">
            <v>SAO PAULO</v>
          </cell>
          <cell r="G1106" t="str">
            <v>CIDADE PATRIARCA</v>
          </cell>
          <cell r="H1106" t="str">
            <v>PM</v>
          </cell>
          <cell r="I1106" t="str">
            <v>AV ENG SOARES DE CAMARGO 391</v>
          </cell>
          <cell r="J1106" t="str">
            <v>03556-000</v>
          </cell>
          <cell r="K1106" t="str">
            <v>00340007000152</v>
          </cell>
        </row>
        <row r="1107">
          <cell r="A1107">
            <v>37629</v>
          </cell>
          <cell r="B1107" t="str">
            <v>37629</v>
          </cell>
          <cell r="C1107" t="str">
            <v>R</v>
          </cell>
          <cell r="D1107" t="str">
            <v>MAT CONSTR CRUZADA LTDA</v>
          </cell>
          <cell r="E1107" t="str">
            <v>RJ</v>
          </cell>
          <cell r="F1107" t="str">
            <v>RIO DE JANEIRO</v>
          </cell>
          <cell r="G1107" t="str">
            <v>CENTRO</v>
          </cell>
          <cell r="H1107" t="str">
            <v>PJ</v>
          </cell>
          <cell r="I1107" t="str">
            <v>R COSTA FERREIRA 148</v>
          </cell>
          <cell r="J1107" t="str">
            <v>20221-240</v>
          </cell>
          <cell r="K1107" t="str">
            <v>42462242000147</v>
          </cell>
        </row>
        <row r="1108">
          <cell r="A1108">
            <v>224402</v>
          </cell>
          <cell r="B1108" t="str">
            <v>224402</v>
          </cell>
          <cell r="C1108" t="str">
            <v>R</v>
          </cell>
          <cell r="D1108" t="str">
            <v>CASA MATTOS LTDA</v>
          </cell>
          <cell r="E1108" t="str">
            <v>MG</v>
          </cell>
          <cell r="F1108" t="str">
            <v>JUIZ DE FORA</v>
          </cell>
          <cell r="G1108" t="str">
            <v>COSTA CARVALHO</v>
          </cell>
          <cell r="H1108" t="str">
            <v>PK</v>
          </cell>
          <cell r="I1108" t="str">
            <v>AV BRASIL 1000</v>
          </cell>
          <cell r="J1108" t="str">
            <v>36070-060</v>
          </cell>
          <cell r="K1108" t="str">
            <v>19525302001779</v>
          </cell>
        </row>
        <row r="1109">
          <cell r="A1109">
            <v>37791</v>
          </cell>
          <cell r="B1109" t="str">
            <v>37791</v>
          </cell>
          <cell r="C1109" t="str">
            <v>R</v>
          </cell>
          <cell r="D1109" t="str">
            <v>T TORRES COM MAT CONSTR GERAL LTDA</v>
          </cell>
          <cell r="E1109" t="str">
            <v>SP</v>
          </cell>
          <cell r="F1109" t="str">
            <v>SAO PAULO</v>
          </cell>
          <cell r="G1109" t="str">
            <v>VL MATILDE</v>
          </cell>
          <cell r="H1109" t="str">
            <v>PG</v>
          </cell>
          <cell r="I1109" t="str">
            <v>R JOSE MASCARENHAS 1759</v>
          </cell>
          <cell r="J1109" t="str">
            <v>03515-000</v>
          </cell>
          <cell r="K1109" t="str">
            <v>01076708000199</v>
          </cell>
        </row>
        <row r="1110">
          <cell r="A1110">
            <v>37946</v>
          </cell>
          <cell r="B1110" t="str">
            <v>37946</v>
          </cell>
          <cell r="C1110" t="str">
            <v>R</v>
          </cell>
          <cell r="D1110" t="str">
            <v>TELHAS PACIENCIA DISTR TELHAS LTDA</v>
          </cell>
          <cell r="E1110" t="str">
            <v>RJ</v>
          </cell>
          <cell r="F1110" t="str">
            <v>RIO DE JANEIRO</v>
          </cell>
          <cell r="G1110" t="str">
            <v>PACIENCIA</v>
          </cell>
          <cell r="H1110" t="str">
            <v>PP</v>
          </cell>
          <cell r="I1110" t="str">
            <v>ESTR DA PACIENCIA 439</v>
          </cell>
          <cell r="J1110" t="str">
            <v>23580-250</v>
          </cell>
          <cell r="K1110" t="str">
            <v>03305951000167</v>
          </cell>
        </row>
        <row r="1111">
          <cell r="A1111">
            <v>38116</v>
          </cell>
          <cell r="B1111" t="str">
            <v>38116</v>
          </cell>
          <cell r="C1111" t="str">
            <v>R</v>
          </cell>
          <cell r="D1111" t="str">
            <v>DEP MAT CONSTR ALCARBRAN LTDA</v>
          </cell>
          <cell r="E1111" t="str">
            <v>SP</v>
          </cell>
          <cell r="F1111" t="str">
            <v>SAO PAULO</v>
          </cell>
          <cell r="G1111" t="str">
            <v>JACANA</v>
          </cell>
          <cell r="H1111" t="str">
            <v>PO</v>
          </cell>
          <cell r="I1111" t="str">
            <v>R ABILIO PEDRO RAMOS 50</v>
          </cell>
          <cell r="J1111" t="str">
            <v>02279-000</v>
          </cell>
          <cell r="K1111" t="str">
            <v>01950703000143</v>
          </cell>
        </row>
        <row r="1112">
          <cell r="A1112">
            <v>38285</v>
          </cell>
          <cell r="B1112" t="str">
            <v>38285</v>
          </cell>
          <cell r="C1112" t="str">
            <v>S</v>
          </cell>
          <cell r="D1112" t="str">
            <v>MANEULIN COM MAT CONSTR LTDA</v>
          </cell>
          <cell r="E1112" t="str">
            <v>MT</v>
          </cell>
          <cell r="F1112" t="str">
            <v>CUIABA</v>
          </cell>
          <cell r="G1112" t="str">
            <v>MARADA DOOURO</v>
          </cell>
          <cell r="H1112" t="str">
            <v>PM</v>
          </cell>
          <cell r="I1112" t="str">
            <v>R DEP MILTON FIQUEIREDO 720</v>
          </cell>
          <cell r="J1112" t="str">
            <v>78055-150</v>
          </cell>
          <cell r="K1112" t="str">
            <v>00477597000160</v>
          </cell>
        </row>
        <row r="1113">
          <cell r="A1113">
            <v>38591</v>
          </cell>
          <cell r="B1113" t="str">
            <v>38591</v>
          </cell>
          <cell r="C1113" t="str">
            <v>R</v>
          </cell>
          <cell r="D1113" t="str">
            <v>CONSTRUCENTER PREDILETA LTDA</v>
          </cell>
          <cell r="E1113" t="str">
            <v>MG</v>
          </cell>
          <cell r="F1113" t="str">
            <v>GOVERNADOR VALADARES</v>
          </cell>
          <cell r="G1113" t="str">
            <v>CENTRO</v>
          </cell>
          <cell r="H1113" t="str">
            <v>PH</v>
          </cell>
          <cell r="I1113" t="str">
            <v>R SETE DE SETEMBRO 3276</v>
          </cell>
          <cell r="J1113" t="str">
            <v>35010-173</v>
          </cell>
          <cell r="K1113" t="str">
            <v>03167468000163</v>
          </cell>
        </row>
        <row r="1114">
          <cell r="A1114">
            <v>38720</v>
          </cell>
          <cell r="B1114" t="str">
            <v>38720</v>
          </cell>
          <cell r="C1114" t="str">
            <v>R</v>
          </cell>
          <cell r="D1114" t="str">
            <v>TRIFERRO COM MAT CONSTR EM GERAL</v>
          </cell>
          <cell r="E1114" t="str">
            <v>SP</v>
          </cell>
          <cell r="F1114" t="str">
            <v>SAO PAULO</v>
          </cell>
          <cell r="G1114" t="str">
            <v>CIDADE DUTRA</v>
          </cell>
          <cell r="H1114" t="str">
            <v>PG</v>
          </cell>
          <cell r="I1114" t="str">
            <v>AV SEN TEOTONIO VILELA 2289</v>
          </cell>
          <cell r="J1114" t="str">
            <v>04825-000</v>
          </cell>
          <cell r="K1114" t="str">
            <v>47894878000181</v>
          </cell>
        </row>
        <row r="1115">
          <cell r="A1115">
            <v>39038</v>
          </cell>
          <cell r="B1115" t="str">
            <v>39038</v>
          </cell>
          <cell r="C1115" t="str">
            <v>R</v>
          </cell>
          <cell r="D1115" t="str">
            <v>RIBEIROS MAT CONSTR LTDA ME</v>
          </cell>
          <cell r="E1115" t="str">
            <v>SP</v>
          </cell>
          <cell r="F1115" t="str">
            <v>SAO PAULO</v>
          </cell>
          <cell r="G1115" t="str">
            <v>JD DANFER</v>
          </cell>
          <cell r="H1115" t="str">
            <v>PO</v>
          </cell>
          <cell r="I1115" t="str">
            <v>R PASTORIL DE ITAPETINGA 559</v>
          </cell>
          <cell r="J1115" t="str">
            <v>03729-000</v>
          </cell>
          <cell r="K1115" t="str">
            <v>62394200000123</v>
          </cell>
        </row>
        <row r="1116">
          <cell r="A1116">
            <v>39068</v>
          </cell>
          <cell r="B1116" t="str">
            <v>39068</v>
          </cell>
          <cell r="C1116" t="str">
            <v>R</v>
          </cell>
          <cell r="D1116" t="str">
            <v>BERNARDES COMERCIO DE MAT CONSTR</v>
          </cell>
          <cell r="E1116" t="str">
            <v>SP</v>
          </cell>
          <cell r="F1116" t="str">
            <v>SAO PAULO</v>
          </cell>
          <cell r="G1116" t="str">
            <v>A E CARVALHO</v>
          </cell>
          <cell r="H1116" t="str">
            <v>PN</v>
          </cell>
          <cell r="I1116" t="str">
            <v>R GOITI 58</v>
          </cell>
          <cell r="J1116" t="str">
            <v>08220-000</v>
          </cell>
          <cell r="K1116" t="str">
            <v>43800531000171</v>
          </cell>
        </row>
        <row r="1117">
          <cell r="A1117">
            <v>39169</v>
          </cell>
          <cell r="B1117" t="str">
            <v>39169</v>
          </cell>
          <cell r="C1117" t="str">
            <v>S</v>
          </cell>
          <cell r="D1117" t="str">
            <v>MARCUS VINICIUS TRIGLIA FERRAZ</v>
          </cell>
          <cell r="E1117" t="str">
            <v>MS</v>
          </cell>
          <cell r="F1117" t="str">
            <v>CAMPO GRANDE</v>
          </cell>
          <cell r="G1117" t="str">
            <v>JARDIM ITAMARACA</v>
          </cell>
          <cell r="H1117" t="str">
            <v>PE</v>
          </cell>
          <cell r="I1117" t="str">
            <v>AV GUAICURUS 8700</v>
          </cell>
          <cell r="J1117" t="str">
            <v>79062-146</v>
          </cell>
          <cell r="K1117" t="str">
            <v>01053581000192</v>
          </cell>
        </row>
        <row r="1118">
          <cell r="A1118">
            <v>39194</v>
          </cell>
          <cell r="B1118" t="str">
            <v>39194</v>
          </cell>
          <cell r="C1118" t="str">
            <v>R</v>
          </cell>
          <cell r="D1118" t="str">
            <v>PILOTO S R LTDA ME</v>
          </cell>
          <cell r="E1118" t="str">
            <v>MG</v>
          </cell>
          <cell r="F1118" t="str">
            <v>BELO HORIZONTE</v>
          </cell>
          <cell r="G1118" t="str">
            <v>PLANALTO</v>
          </cell>
          <cell r="H1118" t="str">
            <v>PN</v>
          </cell>
          <cell r="I1118" t="str">
            <v>R OSORIO DUQUE ESTRADA 92</v>
          </cell>
          <cell r="J1118" t="str">
            <v>31730-000</v>
          </cell>
          <cell r="K1118" t="str">
            <v>25323536000179</v>
          </cell>
        </row>
        <row r="1119">
          <cell r="A1119">
            <v>130446</v>
          </cell>
          <cell r="B1119" t="str">
            <v>39253</v>
          </cell>
          <cell r="C1119" t="str">
            <v>S</v>
          </cell>
          <cell r="D1119" t="str">
            <v>DUTRA &amp; MEZZAROBA LTDA</v>
          </cell>
          <cell r="E1119" t="str">
            <v>PA</v>
          </cell>
          <cell r="F1119" t="str">
            <v>MARABA</v>
          </cell>
          <cell r="G1119" t="str">
            <v>CIDADE NOVA</v>
          </cell>
          <cell r="H1119" t="str">
            <v>PK</v>
          </cell>
          <cell r="I1119" t="str">
            <v>R PEDRO FONTINELLI 102</v>
          </cell>
          <cell r="J1119" t="str">
            <v>68501-550</v>
          </cell>
          <cell r="K1119" t="str">
            <v>02510859000338</v>
          </cell>
        </row>
        <row r="1120">
          <cell r="A1120">
            <v>224114</v>
          </cell>
          <cell r="B1120" t="str">
            <v>39253</v>
          </cell>
          <cell r="C1120" t="str">
            <v>S</v>
          </cell>
          <cell r="D1120" t="str">
            <v>DUTRA &amp; MEZZAROBA LTDA</v>
          </cell>
          <cell r="E1120" t="str">
            <v>PA</v>
          </cell>
          <cell r="F1120" t="str">
            <v>MARABA</v>
          </cell>
          <cell r="G1120" t="str">
            <v>NOVA MARABA</v>
          </cell>
          <cell r="H1120" t="str">
            <v>PK</v>
          </cell>
          <cell r="I1120" t="str">
            <v>QD TRES FOLHA 20 SN, QD3 LT18A</v>
          </cell>
          <cell r="J1120" t="str">
            <v>68505-040</v>
          </cell>
          <cell r="K1120" t="str">
            <v>02510859000680</v>
          </cell>
        </row>
        <row r="1121">
          <cell r="A1121">
            <v>39329</v>
          </cell>
          <cell r="B1121" t="str">
            <v>39329</v>
          </cell>
          <cell r="C1121" t="str">
            <v>R</v>
          </cell>
          <cell r="D1121" t="str">
            <v>O MESTRE MAT CONSTR LTDA</v>
          </cell>
          <cell r="E1121" t="str">
            <v>PB</v>
          </cell>
          <cell r="F1121" t="str">
            <v>JOAO PESSOA</v>
          </cell>
          <cell r="G1121" t="str">
            <v>TORRE</v>
          </cell>
          <cell r="H1121" t="str">
            <v>PN</v>
          </cell>
          <cell r="I1121" t="str">
            <v>AV ARAGAO DE MELO 340, 360 E 3</v>
          </cell>
          <cell r="J1121" t="str">
            <v>58040-100</v>
          </cell>
          <cell r="K1121" t="str">
            <v>00778553000170</v>
          </cell>
        </row>
        <row r="1122">
          <cell r="A1122">
            <v>92266</v>
          </cell>
          <cell r="B1122" t="str">
            <v>92266</v>
          </cell>
          <cell r="C1122" t="str">
            <v>R</v>
          </cell>
          <cell r="D1122" t="str">
            <v>M G MOREIRA CONSTR ME</v>
          </cell>
          <cell r="E1122" t="str">
            <v>SP</v>
          </cell>
          <cell r="F1122" t="str">
            <v>SAO JOSE DOS CAMPOS</v>
          </cell>
          <cell r="G1122" t="str">
            <v>SANTA INESI</v>
          </cell>
          <cell r="H1122" t="str">
            <v>PN</v>
          </cell>
          <cell r="I1122" t="str">
            <v>AV DURVALINA SILVA AGUIAR 350</v>
          </cell>
          <cell r="J1122" t="str">
            <v>12248-190</v>
          </cell>
          <cell r="K1122" t="str">
            <v>06222751000139</v>
          </cell>
        </row>
        <row r="1123">
          <cell r="A1123">
            <v>39375</v>
          </cell>
          <cell r="B1123" t="str">
            <v>39375</v>
          </cell>
          <cell r="C1123" t="str">
            <v>R</v>
          </cell>
          <cell r="D1123" t="str">
            <v>BARBOSA MAT ELETR HIDR LTDA ME</v>
          </cell>
          <cell r="E1123" t="str">
            <v>SP</v>
          </cell>
          <cell r="F1123" t="str">
            <v>SAO PAULO</v>
          </cell>
          <cell r="G1123" t="str">
            <v>JD IPANEMA</v>
          </cell>
          <cell r="H1123" t="str">
            <v>PM</v>
          </cell>
          <cell r="I1123" t="str">
            <v>AV ALEXIOS JAFET 1225</v>
          </cell>
          <cell r="J1123" t="str">
            <v>05187-000</v>
          </cell>
          <cell r="K1123" t="str">
            <v>74403379000117</v>
          </cell>
        </row>
        <row r="1124">
          <cell r="A1124">
            <v>39410</v>
          </cell>
          <cell r="B1124" t="str">
            <v>39410</v>
          </cell>
          <cell r="C1124" t="str">
            <v>R</v>
          </cell>
          <cell r="D1124" t="str">
            <v>CENTER PISOS SOROCABA EIRELI EPP</v>
          </cell>
          <cell r="E1124" t="str">
            <v>SP</v>
          </cell>
          <cell r="F1124" t="str">
            <v>SOROCABA</v>
          </cell>
          <cell r="G1124" t="str">
            <v>ATILIO SILVANO</v>
          </cell>
          <cell r="H1124" t="str">
            <v>PH</v>
          </cell>
          <cell r="I1124" t="str">
            <v>AV ITAVUVU 2310</v>
          </cell>
          <cell r="J1124" t="str">
            <v>18076-069</v>
          </cell>
          <cell r="K1124" t="str">
            <v>03352130000181</v>
          </cell>
        </row>
        <row r="1125">
          <cell r="A1125">
            <v>39665</v>
          </cell>
          <cell r="B1125" t="str">
            <v>39665</v>
          </cell>
          <cell r="C1125" t="str">
            <v>R</v>
          </cell>
          <cell r="D1125" t="str">
            <v>CAMACON CAPRI MAT CONSTR LTDA</v>
          </cell>
          <cell r="E1125" t="str">
            <v>MG</v>
          </cell>
          <cell r="F1125" t="str">
            <v>BELO HORIZONTE</v>
          </cell>
          <cell r="G1125" t="str">
            <v>VENDA NOVA</v>
          </cell>
          <cell r="H1125" t="str">
            <v>PM</v>
          </cell>
          <cell r="I1125" t="str">
            <v>R PADRE PEDRO PINTO 5420</v>
          </cell>
          <cell r="J1125" t="str">
            <v>31610-000</v>
          </cell>
          <cell r="K1125" t="str">
            <v>25906348000173</v>
          </cell>
        </row>
        <row r="1126">
          <cell r="A1126">
            <v>39676</v>
          </cell>
          <cell r="B1126" t="str">
            <v>39676</v>
          </cell>
          <cell r="C1126" t="str">
            <v>S</v>
          </cell>
          <cell r="D1126" t="str">
            <v>M G C COM MAT CONSTR LTDA</v>
          </cell>
          <cell r="E1126" t="str">
            <v>BA</v>
          </cell>
          <cell r="F1126" t="str">
            <v>SALVADOR</v>
          </cell>
          <cell r="G1126" t="str">
            <v>BONOCO</v>
          </cell>
          <cell r="H1126" t="str">
            <v>PM</v>
          </cell>
          <cell r="I1126" t="str">
            <v>AV MARIO LEAL FERREIRA 67</v>
          </cell>
          <cell r="J1126" t="str">
            <v>40000-000</v>
          </cell>
          <cell r="K1126" t="str">
            <v>40624579000188</v>
          </cell>
        </row>
        <row r="1127">
          <cell r="A1127">
            <v>39685</v>
          </cell>
          <cell r="B1127" t="str">
            <v>39685</v>
          </cell>
          <cell r="C1127" t="str">
            <v>R</v>
          </cell>
          <cell r="D1127" t="str">
            <v>CENTER CONSTRUCAO COML LTDA</v>
          </cell>
          <cell r="E1127" t="str">
            <v>SP</v>
          </cell>
          <cell r="F1127" t="str">
            <v>SAO PAULO</v>
          </cell>
          <cell r="G1127" t="str">
            <v>PARI</v>
          </cell>
          <cell r="H1127" t="str">
            <v>PN</v>
          </cell>
          <cell r="I1127" t="str">
            <v>R DR ORNELAS 151</v>
          </cell>
          <cell r="J1127" t="str">
            <v>03029-030</v>
          </cell>
          <cell r="K1127" t="str">
            <v>55466791000131</v>
          </cell>
        </row>
        <row r="1128">
          <cell r="A1128">
            <v>39842</v>
          </cell>
          <cell r="B1128" t="str">
            <v>39842</v>
          </cell>
          <cell r="C1128" t="str">
            <v>R</v>
          </cell>
          <cell r="D1128" t="str">
            <v>SANTA ROSA ACAB LTDA</v>
          </cell>
          <cell r="E1128" t="str">
            <v>MG</v>
          </cell>
          <cell r="F1128" t="str">
            <v>BELO HORIZONTE</v>
          </cell>
          <cell r="G1128" t="str">
            <v>SERRA</v>
          </cell>
          <cell r="H1128" t="str">
            <v>PN</v>
          </cell>
          <cell r="I1128" t="str">
            <v>R ORIENTE 212</v>
          </cell>
          <cell r="J1128" t="str">
            <v>30220-270</v>
          </cell>
          <cell r="K1128" t="str">
            <v>01003864000120</v>
          </cell>
        </row>
        <row r="1129">
          <cell r="A1129">
            <v>39855</v>
          </cell>
          <cell r="B1129" t="str">
            <v>39855</v>
          </cell>
          <cell r="C1129" t="str">
            <v>S</v>
          </cell>
          <cell r="D1129" t="str">
            <v>MAT CONSTR AMARUTUF LTDA ME</v>
          </cell>
          <cell r="E1129" t="str">
            <v>PR</v>
          </cell>
          <cell r="F1129" t="str">
            <v>CURITIBA</v>
          </cell>
          <cell r="G1129" t="str">
            <v>UMBARA</v>
          </cell>
          <cell r="H1129" t="str">
            <v>PM</v>
          </cell>
          <cell r="I1129" t="str">
            <v>R ANTONIO AUGUSTO DE BRITO 65</v>
          </cell>
          <cell r="J1129" t="str">
            <v>81930-605</v>
          </cell>
          <cell r="K1129" t="str">
            <v>01306970000182</v>
          </cell>
        </row>
        <row r="1130">
          <cell r="A1130">
            <v>40110</v>
          </cell>
          <cell r="B1130" t="str">
            <v>40110</v>
          </cell>
          <cell r="C1130" t="str">
            <v>R</v>
          </cell>
          <cell r="D1130" t="str">
            <v>PONTO DO AZULEJO LTDA</v>
          </cell>
          <cell r="E1130" t="str">
            <v>MG</v>
          </cell>
          <cell r="F1130" t="str">
            <v>BELO HORIZONTE</v>
          </cell>
          <cell r="G1130" t="str">
            <v>JD INCONFIDENCIA</v>
          </cell>
          <cell r="H1130" t="str">
            <v>PN</v>
          </cell>
          <cell r="I1130" t="str">
            <v>AV ABILIO MACHADO 1429</v>
          </cell>
          <cell r="J1130" t="str">
            <v>30830-000</v>
          </cell>
          <cell r="K1130" t="str">
            <v>65310633000141</v>
          </cell>
        </row>
        <row r="1131">
          <cell r="A1131">
            <v>40156</v>
          </cell>
          <cell r="B1131" t="str">
            <v>40156</v>
          </cell>
          <cell r="C1131" t="str">
            <v>S</v>
          </cell>
          <cell r="D1131" t="str">
            <v>RANCHAO MAT CONSTR LTDA EPP</v>
          </cell>
          <cell r="E1131" t="str">
            <v>MS</v>
          </cell>
          <cell r="F1131" t="str">
            <v>DOURADOS</v>
          </cell>
          <cell r="G1131" t="str">
            <v>PQ DO LAGO</v>
          </cell>
          <cell r="H1131" t="str">
            <v>PN</v>
          </cell>
          <cell r="I1131" t="str">
            <v>R VER VITORIO JOSE PEDERIVA 93</v>
          </cell>
          <cell r="J1131" t="str">
            <v>79822-210</v>
          </cell>
          <cell r="K1131" t="str">
            <v>03857766000185</v>
          </cell>
        </row>
        <row r="1132">
          <cell r="A1132">
            <v>156552</v>
          </cell>
          <cell r="B1132" t="str">
            <v>156552</v>
          </cell>
          <cell r="C1132" t="str">
            <v>H</v>
          </cell>
          <cell r="D1132" t="str">
            <v>COM MAT CONSTR JOLI LTDA</v>
          </cell>
          <cell r="E1132" t="str">
            <v>SP</v>
          </cell>
          <cell r="F1132" t="str">
            <v>SAO PAULO</v>
          </cell>
          <cell r="G1132" t="str">
            <v>ITAQUERA</v>
          </cell>
          <cell r="H1132" t="str">
            <v>55</v>
          </cell>
          <cell r="I1132" t="str">
            <v>R SABBADO D ANGELO 1950, 2270</v>
          </cell>
          <cell r="J1132" t="str">
            <v>08210-791</v>
          </cell>
          <cell r="K1132" t="str">
            <v>51769255001207</v>
          </cell>
        </row>
        <row r="1133">
          <cell r="A1133">
            <v>159333</v>
          </cell>
          <cell r="B1133" t="str">
            <v>159333</v>
          </cell>
          <cell r="C1133" t="str">
            <v>H</v>
          </cell>
          <cell r="D1133" t="str">
            <v>COM MAT CONSTR JOLI LTDA</v>
          </cell>
          <cell r="E1133" t="str">
            <v>SP</v>
          </cell>
          <cell r="F1133" t="str">
            <v>SOROCABA</v>
          </cell>
          <cell r="G1133" t="str">
            <v>JARDIM NOVO HORIZONTE</v>
          </cell>
          <cell r="H1133" t="str">
            <v>55</v>
          </cell>
          <cell r="I1133" t="str">
            <v>AV IPANEMA 3773</v>
          </cell>
          <cell r="J1133" t="str">
            <v>18071-801</v>
          </cell>
          <cell r="K1133" t="str">
            <v>51769255001398</v>
          </cell>
        </row>
        <row r="1134">
          <cell r="A1134">
            <v>203333</v>
          </cell>
          <cell r="B1134" t="str">
            <v>203333</v>
          </cell>
          <cell r="C1134" t="str">
            <v>R</v>
          </cell>
          <cell r="D1134" t="str">
            <v>COM MAT CONSTR JOLI LTDA</v>
          </cell>
          <cell r="E1134" t="str">
            <v>SP</v>
          </cell>
          <cell r="F1134" t="str">
            <v>SAO PAULO</v>
          </cell>
          <cell r="G1134" t="str">
            <v>JD ANDARAI</v>
          </cell>
          <cell r="H1134" t="str">
            <v>55</v>
          </cell>
          <cell r="I1134" t="str">
            <v>R MATEUS JOSE 101</v>
          </cell>
          <cell r="J1134" t="str">
            <v>02166-000</v>
          </cell>
          <cell r="K1134" t="str">
            <v>51769255001711</v>
          </cell>
        </row>
        <row r="1135">
          <cell r="A1135">
            <v>203333</v>
          </cell>
          <cell r="B1135" t="str">
            <v>203333</v>
          </cell>
          <cell r="C1135" t="str">
            <v>H</v>
          </cell>
          <cell r="D1135" t="str">
            <v>COM MAT CONSTR JOLI LTDA</v>
          </cell>
          <cell r="E1135" t="str">
            <v>SP</v>
          </cell>
          <cell r="F1135" t="str">
            <v>SAO PAULO</v>
          </cell>
          <cell r="G1135" t="str">
            <v>JD ANDARAI</v>
          </cell>
          <cell r="H1135" t="str">
            <v>55</v>
          </cell>
          <cell r="I1135" t="str">
            <v>R MATEUS JOSE 101</v>
          </cell>
          <cell r="J1135" t="str">
            <v>02166-000</v>
          </cell>
          <cell r="K1135" t="str">
            <v>51769255001711</v>
          </cell>
        </row>
        <row r="1136">
          <cell r="A1136">
            <v>219824</v>
          </cell>
          <cell r="B1136" t="str">
            <v>219824</v>
          </cell>
          <cell r="C1136" t="str">
            <v>H</v>
          </cell>
          <cell r="D1136" t="str">
            <v>COM MAT CONSTR JOLI LTDA</v>
          </cell>
          <cell r="E1136" t="str">
            <v>SP</v>
          </cell>
          <cell r="F1136" t="str">
            <v>SAO PAULO</v>
          </cell>
          <cell r="G1136" t="str">
            <v>JD HELENA</v>
          </cell>
          <cell r="H1136" t="str">
            <v>55</v>
          </cell>
          <cell r="I1136" t="str">
            <v>ESTR ITAQUERA-GUAIANAZES 1877</v>
          </cell>
          <cell r="J1136" t="str">
            <v>08420-000</v>
          </cell>
          <cell r="K1136" t="str">
            <v>51769255001983</v>
          </cell>
        </row>
        <row r="1137">
          <cell r="A1137">
            <v>46151</v>
          </cell>
          <cell r="B1137" t="str">
            <v>46151</v>
          </cell>
          <cell r="C1137" t="str">
            <v>H</v>
          </cell>
          <cell r="D1137" t="str">
            <v>COM MAT CONSTR JOLI LTDA</v>
          </cell>
          <cell r="E1137" t="str">
            <v>SP</v>
          </cell>
          <cell r="F1137" t="str">
            <v>SAO PAULO</v>
          </cell>
          <cell r="G1137" t="str">
            <v>ITAIM PAULISTA</v>
          </cell>
          <cell r="H1137" t="str">
            <v>55</v>
          </cell>
          <cell r="I1137" t="str">
            <v>AV MAL TITO 2300</v>
          </cell>
          <cell r="J1137" t="str">
            <v>08022-000</v>
          </cell>
          <cell r="K1137" t="str">
            <v>51769255000405</v>
          </cell>
        </row>
        <row r="1138">
          <cell r="A1138">
            <v>40492</v>
          </cell>
          <cell r="B1138" t="str">
            <v>40492</v>
          </cell>
          <cell r="C1138" t="str">
            <v>R</v>
          </cell>
          <cell r="D1138" t="str">
            <v>DELLALOS COM MAT CONSTR LTDA ME</v>
          </cell>
          <cell r="E1138" t="str">
            <v>SP</v>
          </cell>
          <cell r="F1138" t="str">
            <v>SAO PAULO</v>
          </cell>
          <cell r="G1138" t="str">
            <v>VL NONA CURICA</v>
          </cell>
          <cell r="H1138" t="str">
            <v>PO</v>
          </cell>
          <cell r="I1138" t="str">
            <v>AV NORDESTINA 4919</v>
          </cell>
          <cell r="J1138" t="str">
            <v>08431-410</v>
          </cell>
          <cell r="K1138" t="str">
            <v>00443508000164</v>
          </cell>
        </row>
        <row r="1139">
          <cell r="A1139">
            <v>40506</v>
          </cell>
          <cell r="B1139" t="str">
            <v>40506</v>
          </cell>
          <cell r="C1139" t="str">
            <v>R</v>
          </cell>
          <cell r="D1139" t="str">
            <v>COML IRMAOS SILVEIRA LTDA</v>
          </cell>
          <cell r="E1139" t="str">
            <v>MG</v>
          </cell>
          <cell r="F1139" t="str">
            <v>GOVERNADOR VALADARES</v>
          </cell>
          <cell r="G1139" t="str">
            <v>STA RITA</v>
          </cell>
          <cell r="H1139" t="str">
            <v>PO</v>
          </cell>
          <cell r="I1139" t="str">
            <v>AV JK 5337</v>
          </cell>
          <cell r="J1139" t="str">
            <v>35040-260</v>
          </cell>
          <cell r="K1139" t="str">
            <v>41710070000110</v>
          </cell>
        </row>
        <row r="1140">
          <cell r="A1140">
            <v>40532</v>
          </cell>
          <cell r="B1140" t="str">
            <v>40532</v>
          </cell>
          <cell r="C1140" t="str">
            <v>R</v>
          </cell>
          <cell r="D1140" t="str">
            <v>DEP MAT PRIMAGE LTDA ME</v>
          </cell>
          <cell r="E1140" t="str">
            <v>SP</v>
          </cell>
          <cell r="F1140" t="str">
            <v>SAO PAULO</v>
          </cell>
          <cell r="G1140" t="str">
            <v>CAPAO REDONDO</v>
          </cell>
          <cell r="H1140" t="str">
            <v>PN</v>
          </cell>
          <cell r="I1140" t="str">
            <v>ESTR DE ITAPECERICA 4688</v>
          </cell>
          <cell r="J1140" t="str">
            <v>05858-000</v>
          </cell>
          <cell r="K1140" t="str">
            <v>61437414000177</v>
          </cell>
        </row>
        <row r="1141">
          <cell r="A1141">
            <v>40533</v>
          </cell>
          <cell r="B1141" t="str">
            <v>40533</v>
          </cell>
          <cell r="C1141" t="str">
            <v>R</v>
          </cell>
          <cell r="D1141" t="str">
            <v>RYDAN COML LTDA</v>
          </cell>
          <cell r="E1141" t="str">
            <v>SP</v>
          </cell>
          <cell r="F1141" t="str">
            <v>SAO PAULO</v>
          </cell>
          <cell r="G1141" t="str">
            <v>VL JACUI</v>
          </cell>
          <cell r="H1141" t="str">
            <v>PN</v>
          </cell>
          <cell r="I1141" t="str">
            <v>AV TTE LAUDELINO F AMAR 676</v>
          </cell>
          <cell r="J1141" t="str">
            <v>08060-000</v>
          </cell>
          <cell r="K1141" t="str">
            <v>01086700000103</v>
          </cell>
        </row>
        <row r="1142">
          <cell r="A1142">
            <v>40557</v>
          </cell>
          <cell r="B1142" t="str">
            <v>40557</v>
          </cell>
          <cell r="C1142" t="str">
            <v>R</v>
          </cell>
          <cell r="D1142" t="str">
            <v>DEP MAT CONSTR IRMAOS SUGUIURA LTDA</v>
          </cell>
          <cell r="E1142" t="str">
            <v>SP</v>
          </cell>
          <cell r="F1142" t="str">
            <v>SAO PAULO</v>
          </cell>
          <cell r="G1142" t="str">
            <v>CID LIDER</v>
          </cell>
          <cell r="H1142" t="str">
            <v>PD</v>
          </cell>
          <cell r="I1142" t="str">
            <v>R AGOSTINHO DE FARIA 54</v>
          </cell>
          <cell r="J1142" t="str">
            <v>08280-100</v>
          </cell>
          <cell r="K1142" t="str">
            <v>52429529000129</v>
          </cell>
        </row>
        <row r="1143">
          <cell r="A1143">
            <v>40631</v>
          </cell>
          <cell r="B1143" t="str">
            <v>40631</v>
          </cell>
          <cell r="C1143" t="str">
            <v>R</v>
          </cell>
          <cell r="D1143" t="str">
            <v>CENTER FANTI COM VAREJ MAT CONSTR</v>
          </cell>
          <cell r="E1143" t="str">
            <v>SP</v>
          </cell>
          <cell r="F1143" t="str">
            <v>SAO PAULO</v>
          </cell>
          <cell r="G1143" t="str">
            <v>VL CARRAO</v>
          </cell>
          <cell r="H1143" t="str">
            <v>PG</v>
          </cell>
          <cell r="I1143" t="str">
            <v>R DULCE 368</v>
          </cell>
          <cell r="J1143" t="str">
            <v>03427-040</v>
          </cell>
          <cell r="K1143" t="str">
            <v>00507321000187</v>
          </cell>
        </row>
        <row r="1144">
          <cell r="A1144">
            <v>292749</v>
          </cell>
          <cell r="B1144" t="str">
            <v>292749</v>
          </cell>
          <cell r="C1144" t="str">
            <v>S</v>
          </cell>
          <cell r="D1144" t="str">
            <v>MS COM DE MAT PARA CONST LTDA ME</v>
          </cell>
          <cell r="E1144" t="str">
            <v>PR</v>
          </cell>
          <cell r="F1144" t="str">
            <v>LONDRINA</v>
          </cell>
          <cell r="G1144" t="str">
            <v>TIETE</v>
          </cell>
          <cell r="H1144" t="str">
            <v>PP</v>
          </cell>
          <cell r="I1144" t="str">
            <v>R ITAJAI 375</v>
          </cell>
          <cell r="J1144" t="str">
            <v>86025-450</v>
          </cell>
          <cell r="K1144" t="str">
            <v>37378223000105</v>
          </cell>
        </row>
        <row r="1145">
          <cell r="A1145">
            <v>40639</v>
          </cell>
          <cell r="B1145" t="str">
            <v>30143</v>
          </cell>
          <cell r="C1145" t="str">
            <v>S</v>
          </cell>
          <cell r="D1145" t="str">
            <v>DEP SAO MARCOS MAT CONSTR LTDA</v>
          </cell>
          <cell r="E1145" t="str">
            <v>PR</v>
          </cell>
          <cell r="F1145" t="str">
            <v>LONDRINA</v>
          </cell>
          <cell r="G1145" t="str">
            <v>AGARI</v>
          </cell>
          <cell r="H1145" t="str">
            <v>PH</v>
          </cell>
          <cell r="I1145" t="str">
            <v>R FORTALEZA 235, A 271</v>
          </cell>
          <cell r="J1145" t="str">
            <v>86020-190</v>
          </cell>
          <cell r="K1145" t="str">
            <v>78035789000103</v>
          </cell>
        </row>
        <row r="1146">
          <cell r="A1146">
            <v>105547</v>
          </cell>
          <cell r="B1146" t="str">
            <v>105547</v>
          </cell>
          <cell r="C1146" t="str">
            <v>S</v>
          </cell>
          <cell r="D1146" t="str">
            <v>LILIANI MAT CONSTR LTDA</v>
          </cell>
          <cell r="E1146" t="str">
            <v>MA</v>
          </cell>
          <cell r="F1146" t="str">
            <v>IMPERATRIZ</v>
          </cell>
          <cell r="G1146" t="str">
            <v>ENTRONCAMENTO</v>
          </cell>
          <cell r="H1146" t="str">
            <v>PK</v>
          </cell>
          <cell r="I1146" t="str">
            <v>AV GETULIO VARGAS 2208</v>
          </cell>
          <cell r="J1146" t="str">
            <v>65903-280</v>
          </cell>
          <cell r="K1146" t="str">
            <v>04322489000179</v>
          </cell>
        </row>
        <row r="1147">
          <cell r="A1147">
            <v>40755</v>
          </cell>
          <cell r="B1147" t="str">
            <v>40755</v>
          </cell>
          <cell r="C1147" t="str">
            <v>R</v>
          </cell>
          <cell r="D1147" t="str">
            <v>LIRAMAR DISTR MAT CONSTR LTDA</v>
          </cell>
          <cell r="E1147" t="str">
            <v>SP</v>
          </cell>
          <cell r="F1147" t="str">
            <v>CAMPINAS</v>
          </cell>
          <cell r="G1147" t="str">
            <v>BARAO GERALDO</v>
          </cell>
          <cell r="H1147" t="str">
            <v>PM</v>
          </cell>
          <cell r="I1147" t="str">
            <v>AV SANTA ISABEL 605</v>
          </cell>
          <cell r="J1147" t="str">
            <v>13084-471</v>
          </cell>
          <cell r="K1147" t="str">
            <v>57500837000117</v>
          </cell>
        </row>
        <row r="1148">
          <cell r="A1148">
            <v>40762</v>
          </cell>
          <cell r="B1148" t="str">
            <v>57166</v>
          </cell>
          <cell r="C1148" t="str">
            <v>H</v>
          </cell>
          <cell r="D1148" t="str">
            <v>MASSA FINA COM MAT CONSTR LTDA</v>
          </cell>
          <cell r="E1148" t="str">
            <v>BA</v>
          </cell>
          <cell r="F1148" t="str">
            <v>FEIRA DE SANTANA</v>
          </cell>
          <cell r="G1148" t="str">
            <v>SOBRADINHO</v>
          </cell>
          <cell r="H1148" t="str">
            <v>PK</v>
          </cell>
          <cell r="I1148" t="str">
            <v>R BARTOLOMEU DE GUSMAO 795</v>
          </cell>
          <cell r="J1148" t="str">
            <v>44020-240</v>
          </cell>
          <cell r="K1148" t="str">
            <v>40493009000104</v>
          </cell>
        </row>
        <row r="1149">
          <cell r="A1149">
            <v>40857</v>
          </cell>
          <cell r="B1149" t="str">
            <v>40857</v>
          </cell>
          <cell r="C1149" t="str">
            <v>R</v>
          </cell>
          <cell r="D1149" t="str">
            <v>GUEDES &amp; GUEDES MAT CONSTR LTDA</v>
          </cell>
          <cell r="E1149" t="str">
            <v>RJ</v>
          </cell>
          <cell r="F1149" t="str">
            <v>RIO DE JANEIRO</v>
          </cell>
          <cell r="G1149" t="str">
            <v>TIJUCA</v>
          </cell>
          <cell r="H1149" t="str">
            <v>PN</v>
          </cell>
          <cell r="I1149" t="str">
            <v>R HADOCK LOBO 303, LJ B</v>
          </cell>
          <cell r="J1149" t="str">
            <v>20260-142</v>
          </cell>
          <cell r="K1149" t="str">
            <v>02638246000119</v>
          </cell>
        </row>
        <row r="1150">
          <cell r="A1150">
            <v>40924</v>
          </cell>
          <cell r="B1150" t="str">
            <v>40924</v>
          </cell>
          <cell r="C1150" t="str">
            <v>R</v>
          </cell>
          <cell r="D1150" t="str">
            <v>C S O MAT CONSTR LTDA</v>
          </cell>
          <cell r="E1150" t="str">
            <v>MG</v>
          </cell>
          <cell r="F1150" t="str">
            <v>POCOS DE CALDAS</v>
          </cell>
          <cell r="G1150" t="str">
            <v>CENTRO</v>
          </cell>
          <cell r="H1150" t="str">
            <v>PO</v>
          </cell>
          <cell r="I1150" t="str">
            <v>AV FRANCISCO SALLES 1321</v>
          </cell>
          <cell r="J1150" t="str">
            <v>37701-013</v>
          </cell>
          <cell r="K1150" t="str">
            <v>00837378000144</v>
          </cell>
        </row>
        <row r="1151">
          <cell r="A1151">
            <v>41049</v>
          </cell>
          <cell r="B1151" t="str">
            <v>41049</v>
          </cell>
          <cell r="C1151" t="str">
            <v>R</v>
          </cell>
          <cell r="D1151" t="str">
            <v>DEP MAT CONSTR FRADE LTDA EPP</v>
          </cell>
          <cell r="E1151" t="str">
            <v>SP</v>
          </cell>
          <cell r="F1151" t="str">
            <v>SAO PAULO</v>
          </cell>
          <cell r="G1151" t="str">
            <v>VL LAGEADO</v>
          </cell>
          <cell r="H1151" t="str">
            <v>PO</v>
          </cell>
          <cell r="I1151" t="str">
            <v>R CANGATI 180</v>
          </cell>
          <cell r="J1151" t="str">
            <v>05343-050</v>
          </cell>
          <cell r="K1151" t="str">
            <v>61786059000141</v>
          </cell>
        </row>
        <row r="1152">
          <cell r="A1152">
            <v>41139</v>
          </cell>
          <cell r="B1152" t="str">
            <v>41139</v>
          </cell>
          <cell r="C1152" t="str">
            <v>S</v>
          </cell>
          <cell r="D1152" t="str">
            <v>BINOTI COM MAT CONSTR LTDA ME</v>
          </cell>
          <cell r="E1152" t="str">
            <v>PR</v>
          </cell>
          <cell r="F1152" t="str">
            <v>CURITIBA</v>
          </cell>
          <cell r="G1152" t="str">
            <v>SITIO CERCADO</v>
          </cell>
          <cell r="H1152" t="str">
            <v>PM</v>
          </cell>
          <cell r="I1152" t="str">
            <v>R CARLOS P GUIMARAES 548</v>
          </cell>
          <cell r="J1152" t="str">
            <v>81925-450</v>
          </cell>
          <cell r="K1152" t="str">
            <v>73813099000114</v>
          </cell>
        </row>
        <row r="1153">
          <cell r="A1153">
            <v>41196</v>
          </cell>
          <cell r="B1153" t="str">
            <v>41196</v>
          </cell>
          <cell r="C1153" t="str">
            <v>S</v>
          </cell>
          <cell r="D1153" t="str">
            <v>BARCELOS MATERIAIS PARA CONST EIREL</v>
          </cell>
          <cell r="E1153" t="str">
            <v>GO</v>
          </cell>
          <cell r="F1153" t="str">
            <v>RIO VERDE</v>
          </cell>
          <cell r="G1153" t="str">
            <v>VL MARIA</v>
          </cell>
          <cell r="H1153" t="str">
            <v>PN</v>
          </cell>
          <cell r="I1153" t="str">
            <v>R IPIRANGA 285</v>
          </cell>
          <cell r="J1153" t="str">
            <v>75905-350</v>
          </cell>
          <cell r="K1153" t="str">
            <v>01713999000189</v>
          </cell>
        </row>
        <row r="1154">
          <cell r="A1154">
            <v>41211</v>
          </cell>
          <cell r="B1154" t="str">
            <v>41211</v>
          </cell>
          <cell r="C1154" t="str">
            <v>R</v>
          </cell>
          <cell r="D1154" t="str">
            <v>V C R MAT CONSTR LTDA EPP</v>
          </cell>
          <cell r="E1154" t="str">
            <v>SP</v>
          </cell>
          <cell r="F1154" t="str">
            <v>SAO PAULO</v>
          </cell>
          <cell r="G1154" t="str">
            <v>JD JAPAO</v>
          </cell>
          <cell r="H1154" t="str">
            <v>PG</v>
          </cell>
          <cell r="I1154" t="str">
            <v>PC TOKIO 7</v>
          </cell>
          <cell r="J1154" t="str">
            <v>02132-150</v>
          </cell>
          <cell r="K1154" t="str">
            <v>39036660000168</v>
          </cell>
        </row>
        <row r="1155">
          <cell r="A1155">
            <v>41288</v>
          </cell>
          <cell r="B1155" t="str">
            <v>41288</v>
          </cell>
          <cell r="C1155" t="str">
            <v>R</v>
          </cell>
          <cell r="D1155" t="str">
            <v>MIRA COM MAT CONSTR LTDA</v>
          </cell>
          <cell r="E1155" t="str">
            <v>SP</v>
          </cell>
          <cell r="F1155" t="str">
            <v>SOROCABA</v>
          </cell>
          <cell r="G1155" t="str">
            <v>ARVORE GRANDE</v>
          </cell>
          <cell r="H1155" t="str">
            <v>PM</v>
          </cell>
          <cell r="I1155" t="str">
            <v>AV SAO PAULO 2014</v>
          </cell>
          <cell r="J1155" t="str">
            <v>18013-003</v>
          </cell>
          <cell r="K1155" t="str">
            <v>48385165000155</v>
          </cell>
        </row>
        <row r="1156">
          <cell r="A1156">
            <v>41340</v>
          </cell>
          <cell r="B1156" t="str">
            <v>41340</v>
          </cell>
          <cell r="C1156" t="str">
            <v>R</v>
          </cell>
          <cell r="D1156" t="str">
            <v>S Z COM DE MAT CONSTR LTDA</v>
          </cell>
          <cell r="E1156" t="str">
            <v>SC</v>
          </cell>
          <cell r="F1156" t="str">
            <v>BLUMENAU</v>
          </cell>
          <cell r="G1156" t="str">
            <v>GARCIA</v>
          </cell>
          <cell r="H1156" t="str">
            <v>PN</v>
          </cell>
          <cell r="I1156" t="str">
            <v>R PREF FREDERICO BUSCH JUNIOR</v>
          </cell>
          <cell r="J1156" t="str">
            <v>89020-400</v>
          </cell>
          <cell r="K1156" t="str">
            <v>81851198000119</v>
          </cell>
        </row>
        <row r="1157">
          <cell r="A1157">
            <v>41364</v>
          </cell>
          <cell r="B1157" t="str">
            <v>41364</v>
          </cell>
          <cell r="C1157" t="str">
            <v>R</v>
          </cell>
          <cell r="D1157" t="str">
            <v>COM MAT TORRES DO CEU LTDA</v>
          </cell>
          <cell r="E1157" t="str">
            <v>RJ</v>
          </cell>
          <cell r="F1157" t="str">
            <v>RIO DE JANEIRO</v>
          </cell>
          <cell r="G1157" t="str">
            <v>JACAREPAGUA</v>
          </cell>
          <cell r="H1157" t="str">
            <v>PO</v>
          </cell>
          <cell r="I1157" t="str">
            <v>R PROJETADA SN</v>
          </cell>
          <cell r="J1157" t="str">
            <v>22710-561</v>
          </cell>
          <cell r="K1157" t="str">
            <v>01427070000193</v>
          </cell>
        </row>
        <row r="1158">
          <cell r="A1158">
            <v>41472</v>
          </cell>
          <cell r="B1158" t="str">
            <v>41472</v>
          </cell>
          <cell r="C1158" t="str">
            <v>R</v>
          </cell>
          <cell r="D1158" t="str">
            <v>J C FERRARI &amp; CIA LTDA</v>
          </cell>
          <cell r="E1158" t="str">
            <v>SP</v>
          </cell>
          <cell r="F1158" t="str">
            <v>SAO JOSE DO RIO PRETO</v>
          </cell>
          <cell r="G1158" t="str">
            <v>CENTRO</v>
          </cell>
          <cell r="H1158" t="str">
            <v>PH</v>
          </cell>
          <cell r="I1158" t="str">
            <v>R GEN GLICERIO 4798</v>
          </cell>
          <cell r="J1158" t="str">
            <v>15015-400</v>
          </cell>
          <cell r="K1158" t="str">
            <v>54879374000158</v>
          </cell>
        </row>
        <row r="1159">
          <cell r="A1159">
            <v>142813</v>
          </cell>
          <cell r="B1159" t="str">
            <v>142813</v>
          </cell>
          <cell r="C1159" t="str">
            <v>S</v>
          </cell>
          <cell r="D1159" t="str">
            <v>FERRAGEM ALVORADA LTDA</v>
          </cell>
          <cell r="E1159" t="str">
            <v>MS</v>
          </cell>
          <cell r="F1159" t="str">
            <v>CAMPO GRANDE</v>
          </cell>
          <cell r="G1159" t="str">
            <v>JD GUARUJA</v>
          </cell>
          <cell r="H1159" t="str">
            <v>55</v>
          </cell>
          <cell r="I1159" t="str">
            <v>AV EDUARDO ELIAS ZAHRAN 1473</v>
          </cell>
          <cell r="J1159" t="str">
            <v>79004-001</v>
          </cell>
          <cell r="K1159" t="str">
            <v>00979021000362</v>
          </cell>
        </row>
        <row r="1160">
          <cell r="A1160">
            <v>259496</v>
          </cell>
          <cell r="B1160" t="str">
            <v>142813</v>
          </cell>
          <cell r="C1160" t="str">
            <v>S</v>
          </cell>
          <cell r="D1160" t="str">
            <v>FERRAGEM ALVORADA LTDA</v>
          </cell>
          <cell r="E1160" t="str">
            <v>MS</v>
          </cell>
          <cell r="F1160" t="str">
            <v>DOURADOS</v>
          </cell>
          <cell r="G1160" t="str">
            <v>VILA SAO FRANCISCO</v>
          </cell>
          <cell r="H1160" t="str">
            <v>55</v>
          </cell>
          <cell r="I1160" t="str">
            <v>AV MARCELINO PIRES 6245</v>
          </cell>
          <cell r="J1160" t="str">
            <v>79833-001</v>
          </cell>
          <cell r="K1160" t="str">
            <v>00979021000796</v>
          </cell>
        </row>
        <row r="1161">
          <cell r="A1161">
            <v>41605</v>
          </cell>
          <cell r="B1161" t="str">
            <v>41605</v>
          </cell>
          <cell r="C1161" t="str">
            <v>R</v>
          </cell>
          <cell r="D1161" t="str">
            <v>GUSMON &amp; PICULO LTDA ME</v>
          </cell>
          <cell r="E1161" t="str">
            <v>SP</v>
          </cell>
          <cell r="F1161" t="str">
            <v>BAURU</v>
          </cell>
          <cell r="G1161" t="str">
            <v>JD SOLANGE</v>
          </cell>
          <cell r="H1161" t="str">
            <v>PG</v>
          </cell>
          <cell r="I1161" t="str">
            <v>R COM JOSE DA SILVA MARTHA 21-</v>
          </cell>
          <cell r="J1161" t="str">
            <v>17054-630</v>
          </cell>
          <cell r="K1161" t="str">
            <v>03847021000135</v>
          </cell>
        </row>
        <row r="1162">
          <cell r="A1162">
            <v>41615</v>
          </cell>
          <cell r="B1162" t="str">
            <v>41615</v>
          </cell>
          <cell r="C1162" t="str">
            <v>R</v>
          </cell>
          <cell r="D1162" t="str">
            <v>CONSTR IPANEMA LTDA</v>
          </cell>
          <cell r="E1162" t="str">
            <v>AL</v>
          </cell>
          <cell r="F1162" t="str">
            <v>MACEIO</v>
          </cell>
          <cell r="G1162" t="str">
            <v>POCO</v>
          </cell>
          <cell r="H1162" t="str">
            <v>PP</v>
          </cell>
          <cell r="I1162" t="str">
            <v>AV COMENDADOR LEAO 1119 A</v>
          </cell>
          <cell r="J1162" t="str">
            <v>57025-000</v>
          </cell>
          <cell r="K1162" t="str">
            <v>01493748000136</v>
          </cell>
        </row>
        <row r="1163">
          <cell r="A1163">
            <v>41674</v>
          </cell>
          <cell r="B1163" t="str">
            <v>41674</v>
          </cell>
          <cell r="C1163" t="str">
            <v>R</v>
          </cell>
          <cell r="D1163" t="str">
            <v>IRMAOS ANDRADE LTDA</v>
          </cell>
          <cell r="E1163" t="str">
            <v>SP</v>
          </cell>
          <cell r="F1163" t="str">
            <v>SAO PAULO</v>
          </cell>
          <cell r="G1163" t="str">
            <v>JD COIMBRA</v>
          </cell>
          <cell r="H1163" t="str">
            <v>PN</v>
          </cell>
          <cell r="I1163" t="str">
            <v>R MAX PLANK 157</v>
          </cell>
          <cell r="J1163" t="str">
            <v>03693-030</v>
          </cell>
          <cell r="K1163" t="str">
            <v>62737309000116</v>
          </cell>
        </row>
        <row r="1164">
          <cell r="A1164">
            <v>41779</v>
          </cell>
          <cell r="B1164" t="str">
            <v>41779</v>
          </cell>
          <cell r="C1164" t="str">
            <v>R</v>
          </cell>
          <cell r="D1164" t="str">
            <v>FANGER E FANGER MAT CONSTR LTDA</v>
          </cell>
          <cell r="E1164" t="str">
            <v>SP</v>
          </cell>
          <cell r="F1164" t="str">
            <v>CAMPINAS</v>
          </cell>
          <cell r="G1164" t="str">
            <v>VL AEROPORTO</v>
          </cell>
          <cell r="H1164" t="str">
            <v>PN</v>
          </cell>
          <cell r="I1164" t="str">
            <v>AV SUACUNA 135</v>
          </cell>
          <cell r="J1164" t="str">
            <v>13054-105</v>
          </cell>
          <cell r="K1164" t="str">
            <v>65406332000116</v>
          </cell>
        </row>
        <row r="1165">
          <cell r="A1165">
            <v>41853</v>
          </cell>
          <cell r="B1165" t="str">
            <v>41853</v>
          </cell>
          <cell r="C1165" t="str">
            <v>R</v>
          </cell>
          <cell r="D1165" t="str">
            <v>BRUNO FERRAZ SIMOES</v>
          </cell>
          <cell r="E1165" t="str">
            <v>MG</v>
          </cell>
          <cell r="F1165" t="str">
            <v>JUIZ DE FORA</v>
          </cell>
          <cell r="G1165" t="str">
            <v>IPIRANGA</v>
          </cell>
          <cell r="H1165" t="str">
            <v>PM</v>
          </cell>
          <cell r="I1165" t="str">
            <v>R BADY GEARA 954</v>
          </cell>
          <cell r="J1165" t="str">
            <v>36032-000</v>
          </cell>
          <cell r="K1165" t="str">
            <v>02712646000127</v>
          </cell>
        </row>
        <row r="1166">
          <cell r="A1166">
            <v>41883</v>
          </cell>
          <cell r="B1166" t="str">
            <v>41883</v>
          </cell>
          <cell r="C1166" t="str">
            <v>R</v>
          </cell>
          <cell r="D1166" t="str">
            <v>EJEC MAT CONSTR LTDA</v>
          </cell>
          <cell r="E1166" t="str">
            <v>PE</v>
          </cell>
          <cell r="F1166" t="str">
            <v>RECIFE</v>
          </cell>
          <cell r="G1166" t="str">
            <v>BOA VIAGEM</v>
          </cell>
          <cell r="H1166" t="str">
            <v>PN</v>
          </cell>
          <cell r="I1166" t="str">
            <v>R FRANCISCO CUNHA 260, LJ 455</v>
          </cell>
          <cell r="J1166" t="str">
            <v>51020-041</v>
          </cell>
          <cell r="K1166" t="str">
            <v>04095463000135</v>
          </cell>
        </row>
        <row r="1167">
          <cell r="A1167">
            <v>239302</v>
          </cell>
          <cell r="B1167" t="str">
            <v>239302</v>
          </cell>
          <cell r="C1167" t="str">
            <v>R</v>
          </cell>
          <cell r="D1167" t="str">
            <v>NICOM COM MAT CONSTR LTDA</v>
          </cell>
          <cell r="E1167" t="str">
            <v>SP</v>
          </cell>
          <cell r="F1167" t="str">
            <v>SAO PAULO</v>
          </cell>
          <cell r="G1167" t="str">
            <v>VL ALEXANDRIA</v>
          </cell>
          <cell r="H1167" t="str">
            <v>PK</v>
          </cell>
          <cell r="I1167" t="str">
            <v>R DR ABELARDO VERGUEIRO CESAR</v>
          </cell>
          <cell r="J1167" t="str">
            <v>04635-080</v>
          </cell>
          <cell r="K1167" t="str">
            <v>60403110000630</v>
          </cell>
        </row>
        <row r="1168">
          <cell r="A1168">
            <v>239302</v>
          </cell>
          <cell r="B1168" t="str">
            <v>239302</v>
          </cell>
          <cell r="C1168" t="str">
            <v>H</v>
          </cell>
          <cell r="D1168" t="str">
            <v>NICOM COM MAT CONSTR LTDA</v>
          </cell>
          <cell r="E1168" t="str">
            <v>SP</v>
          </cell>
          <cell r="F1168" t="str">
            <v>SAO PAULO</v>
          </cell>
          <cell r="G1168" t="str">
            <v>VL ALEXANDRIA</v>
          </cell>
          <cell r="H1168" t="str">
            <v>PK</v>
          </cell>
          <cell r="I1168" t="str">
            <v>R DR ABELARDO VERGUEIRO CESAR</v>
          </cell>
          <cell r="J1168" t="str">
            <v>04635-080</v>
          </cell>
          <cell r="K1168" t="str">
            <v>60403110000630</v>
          </cell>
        </row>
        <row r="1169">
          <cell r="A1169">
            <v>41988</v>
          </cell>
          <cell r="B1169" t="str">
            <v>41988</v>
          </cell>
          <cell r="C1169" t="str">
            <v>R</v>
          </cell>
          <cell r="D1169" t="str">
            <v>MADEIRAS E FERRAGENS LIMITES EIRELI</v>
          </cell>
          <cell r="E1169" t="str">
            <v>RJ</v>
          </cell>
          <cell r="F1169" t="str">
            <v>RIO DE JANEIRO</v>
          </cell>
          <cell r="G1169" t="str">
            <v>REALENGO</v>
          </cell>
          <cell r="H1169" t="str">
            <v>PH</v>
          </cell>
          <cell r="I1169" t="str">
            <v>R DOS LIMITES 1184</v>
          </cell>
          <cell r="J1169" t="str">
            <v>21715-150</v>
          </cell>
          <cell r="K1169" t="str">
            <v>42312280000113</v>
          </cell>
        </row>
        <row r="1170">
          <cell r="A1170">
            <v>42062</v>
          </cell>
          <cell r="B1170" t="str">
            <v>42062</v>
          </cell>
          <cell r="C1170" t="str">
            <v>S</v>
          </cell>
          <cell r="D1170" t="str">
            <v>CASAGRANDE DISTR MAT CONSTR LTDA</v>
          </cell>
          <cell r="E1170" t="str">
            <v>GO</v>
          </cell>
          <cell r="F1170" t="str">
            <v>RIO VERDE</v>
          </cell>
          <cell r="G1170" t="str">
            <v>ST CENTRAL</v>
          </cell>
          <cell r="H1170" t="str">
            <v>PM</v>
          </cell>
          <cell r="I1170" t="str">
            <v>R GOIANIA 1065</v>
          </cell>
          <cell r="J1170" t="str">
            <v>75901-020</v>
          </cell>
          <cell r="K1170" t="str">
            <v>00117729000142</v>
          </cell>
        </row>
        <row r="1171">
          <cell r="A1171">
            <v>42131</v>
          </cell>
          <cell r="B1171" t="str">
            <v>43198</v>
          </cell>
          <cell r="C1171" t="str">
            <v>H</v>
          </cell>
          <cell r="D1171" t="str">
            <v>BOINA MAT CONSTR LTDA ME</v>
          </cell>
          <cell r="E1171" t="str">
            <v>ES</v>
          </cell>
          <cell r="F1171" t="str">
            <v>VITORIA</v>
          </cell>
          <cell r="G1171" t="str">
            <v>SAO JOSE</v>
          </cell>
          <cell r="H1171" t="str">
            <v>PK</v>
          </cell>
          <cell r="I1171" t="str">
            <v>ROD SERAFIM DERENZI 4851, LJ 1</v>
          </cell>
          <cell r="J1171" t="str">
            <v>29030-848</v>
          </cell>
          <cell r="K1171" t="str">
            <v>39396080000181</v>
          </cell>
        </row>
        <row r="1172">
          <cell r="A1172">
            <v>42155</v>
          </cell>
          <cell r="B1172" t="str">
            <v>42155</v>
          </cell>
          <cell r="C1172" t="str">
            <v>R</v>
          </cell>
          <cell r="D1172" t="str">
            <v>M G MAT CONSTR LTDA</v>
          </cell>
          <cell r="E1172" t="str">
            <v>SC</v>
          </cell>
          <cell r="F1172" t="str">
            <v>CHAPECO</v>
          </cell>
          <cell r="G1172" t="str">
            <v>CENTRO</v>
          </cell>
          <cell r="H1172" t="str">
            <v>PN</v>
          </cell>
          <cell r="I1172" t="str">
            <v>R MINAS GERAIS 399, E</v>
          </cell>
          <cell r="J1172" t="str">
            <v>89801-200</v>
          </cell>
          <cell r="K1172" t="str">
            <v>80444748000112</v>
          </cell>
        </row>
        <row r="1173">
          <cell r="A1173">
            <v>206503</v>
          </cell>
          <cell r="B1173" t="str">
            <v>206503</v>
          </cell>
          <cell r="C1173" t="str">
            <v>R</v>
          </cell>
          <cell r="D1173" t="str">
            <v>JOSMAR MAT CONSTR LTDA</v>
          </cell>
          <cell r="E1173" t="str">
            <v>SP</v>
          </cell>
          <cell r="F1173" t="str">
            <v>SAO JOSE DOS CAMPOS</v>
          </cell>
          <cell r="G1173" t="str">
            <v>BSQ DOS EUCALIPTOS</v>
          </cell>
          <cell r="H1173" t="str">
            <v>PG</v>
          </cell>
          <cell r="I1173" t="str">
            <v>AV ANDROMEDA 2999</v>
          </cell>
          <cell r="J1173" t="str">
            <v>12233-001</v>
          </cell>
          <cell r="K1173" t="str">
            <v>45202439000135</v>
          </cell>
        </row>
        <row r="1174">
          <cell r="A1174">
            <v>42170</v>
          </cell>
          <cell r="B1174" t="str">
            <v>42170</v>
          </cell>
          <cell r="C1174" t="str">
            <v>R</v>
          </cell>
          <cell r="D1174" t="str">
            <v>JOSMAR MAT CONSTR LTDA</v>
          </cell>
          <cell r="E1174" t="str">
            <v>SP</v>
          </cell>
          <cell r="F1174" t="str">
            <v>SAO JOSE DOS CAMPOS</v>
          </cell>
          <cell r="G1174" t="str">
            <v>BSQ DOS EUCALIPTOS</v>
          </cell>
          <cell r="H1174" t="str">
            <v>PG</v>
          </cell>
          <cell r="I1174" t="str">
            <v>AV ANDROMEDA 2999</v>
          </cell>
          <cell r="J1174" t="str">
            <v>12233-001</v>
          </cell>
          <cell r="K1174" t="str">
            <v>45202439000135</v>
          </cell>
        </row>
        <row r="1175">
          <cell r="A1175">
            <v>42205</v>
          </cell>
          <cell r="B1175" t="str">
            <v>42205</v>
          </cell>
          <cell r="C1175" t="str">
            <v>R</v>
          </cell>
          <cell r="D1175" t="str">
            <v>J HENRIGER E FILHOS LTDA</v>
          </cell>
          <cell r="E1175" t="str">
            <v>MG</v>
          </cell>
          <cell r="F1175" t="str">
            <v>GOVERNADOR VALADARES</v>
          </cell>
          <cell r="G1175" t="str">
            <v>CENTRO</v>
          </cell>
          <cell r="H1175" t="str">
            <v>PO</v>
          </cell>
          <cell r="I1175" t="str">
            <v>R BARBARA HELIODORA 983</v>
          </cell>
          <cell r="J1175" t="str">
            <v>35010-040</v>
          </cell>
          <cell r="K1175" t="str">
            <v>18066308000103</v>
          </cell>
        </row>
        <row r="1176">
          <cell r="A1176">
            <v>125066</v>
          </cell>
          <cell r="B1176" t="str">
            <v>125066</v>
          </cell>
          <cell r="C1176" t="str">
            <v>R</v>
          </cell>
          <cell r="D1176" t="str">
            <v>FORNEC CHATUBA DE NILOPOLIS LTDA</v>
          </cell>
          <cell r="E1176" t="str">
            <v>RJ</v>
          </cell>
          <cell r="F1176" t="str">
            <v>RIO DE JANEIRO</v>
          </cell>
          <cell r="G1176" t="str">
            <v>REALENGO</v>
          </cell>
          <cell r="H1176" t="str">
            <v>55</v>
          </cell>
          <cell r="I1176" t="str">
            <v>AV SANTA CRUZ 1301</v>
          </cell>
          <cell r="J1176" t="str">
            <v>21710-231</v>
          </cell>
          <cell r="K1176" t="str">
            <v>29911559000821</v>
          </cell>
        </row>
        <row r="1177">
          <cell r="A1177">
            <v>162263</v>
          </cell>
          <cell r="B1177" t="str">
            <v>162263</v>
          </cell>
          <cell r="C1177" t="str">
            <v>R</v>
          </cell>
          <cell r="D1177" t="str">
            <v>FORNEC CHATUBA DE NILOPOLIS LTDA</v>
          </cell>
          <cell r="E1177" t="str">
            <v>RJ</v>
          </cell>
          <cell r="F1177" t="str">
            <v>RIO DE JANEIRO</v>
          </cell>
          <cell r="G1177" t="str">
            <v>TAQUARA</v>
          </cell>
          <cell r="H1177" t="str">
            <v>55</v>
          </cell>
          <cell r="I1177" t="str">
            <v>ESTR DOS BANDEIRAN 1430, LJ A</v>
          </cell>
          <cell r="J1177" t="str">
            <v>22710-112</v>
          </cell>
          <cell r="K1177" t="str">
            <v>29911559001046</v>
          </cell>
        </row>
        <row r="1178">
          <cell r="A1178">
            <v>89935</v>
          </cell>
          <cell r="B1178" t="str">
            <v>89935</v>
          </cell>
          <cell r="C1178" t="str">
            <v>R</v>
          </cell>
          <cell r="D1178" t="str">
            <v>FORNEC CHATUBA DE NILOPOLIS LTDA</v>
          </cell>
          <cell r="E1178" t="str">
            <v>RJ</v>
          </cell>
          <cell r="F1178" t="str">
            <v>RIO DE JANEIRO</v>
          </cell>
          <cell r="G1178" t="str">
            <v>STA CRUZ</v>
          </cell>
          <cell r="H1178" t="str">
            <v>55</v>
          </cell>
          <cell r="I1178" t="str">
            <v>R FELIPE CARDOSO 1150</v>
          </cell>
          <cell r="J1178" t="str">
            <v>23520-572</v>
          </cell>
          <cell r="K1178" t="str">
            <v>29911559000902</v>
          </cell>
        </row>
        <row r="1179">
          <cell r="A1179">
            <v>42620</v>
          </cell>
          <cell r="B1179" t="str">
            <v>42620</v>
          </cell>
          <cell r="C1179" t="str">
            <v>R</v>
          </cell>
          <cell r="D1179" t="str">
            <v>ELETRO ZEIT LTDA ME</v>
          </cell>
          <cell r="E1179" t="str">
            <v>MG</v>
          </cell>
          <cell r="F1179" t="str">
            <v>JUIZ DE FORA</v>
          </cell>
          <cell r="G1179" t="str">
            <v>JOQUEI CLUB</v>
          </cell>
          <cell r="H1179" t="str">
            <v>PM</v>
          </cell>
          <cell r="I1179" t="str">
            <v>R VILA VIDAL 310</v>
          </cell>
          <cell r="J1179" t="str">
            <v>36083-580</v>
          </cell>
          <cell r="K1179" t="str">
            <v>86519030000124</v>
          </cell>
        </row>
        <row r="1180">
          <cell r="A1180">
            <v>42621</v>
          </cell>
          <cell r="B1180" t="str">
            <v>42621</v>
          </cell>
          <cell r="C1180" t="str">
            <v>R</v>
          </cell>
          <cell r="D1180" t="str">
            <v>MAT CONSTR SILVERATA LTDA</v>
          </cell>
          <cell r="E1180" t="str">
            <v>MG</v>
          </cell>
          <cell r="F1180" t="str">
            <v>BELO HORIZONTE</v>
          </cell>
          <cell r="G1180" t="str">
            <v>RENASCENCA</v>
          </cell>
          <cell r="H1180" t="str">
            <v>PN</v>
          </cell>
          <cell r="I1180" t="str">
            <v>R JAVARI 481</v>
          </cell>
          <cell r="J1180" t="str">
            <v>31130-540</v>
          </cell>
          <cell r="K1180" t="str">
            <v>21837943000143</v>
          </cell>
        </row>
        <row r="1181">
          <cell r="A1181">
            <v>42791</v>
          </cell>
          <cell r="B1181" t="str">
            <v>42791</v>
          </cell>
          <cell r="C1181" t="str">
            <v>R</v>
          </cell>
          <cell r="D1181" t="str">
            <v>COM MAT CONSTR ALIOMAR LTDA ME</v>
          </cell>
          <cell r="E1181" t="str">
            <v>SP</v>
          </cell>
          <cell r="F1181" t="str">
            <v>SAO PAULO</v>
          </cell>
          <cell r="G1181" t="str">
            <v>CID NOVA SAO MIGUEL</v>
          </cell>
          <cell r="H1181" t="str">
            <v>PM</v>
          </cell>
          <cell r="I1181" t="str">
            <v>R MOACIR DANTAS ITAPICURU 859</v>
          </cell>
          <cell r="J1181" t="str">
            <v>08042-290</v>
          </cell>
          <cell r="K1181" t="str">
            <v>49670458000147</v>
          </cell>
        </row>
        <row r="1182">
          <cell r="A1182">
            <v>42915</v>
          </cell>
          <cell r="B1182" t="str">
            <v>42915</v>
          </cell>
          <cell r="C1182" t="str">
            <v>R</v>
          </cell>
          <cell r="D1182" t="str">
            <v>COM MAT CONSTR PARQUE RIO PEQUENO</v>
          </cell>
          <cell r="E1182" t="str">
            <v>SP</v>
          </cell>
          <cell r="F1182" t="str">
            <v>SAO PAULO</v>
          </cell>
          <cell r="G1182" t="str">
            <v>RIO PEQUENO</v>
          </cell>
          <cell r="H1182" t="str">
            <v>PN</v>
          </cell>
          <cell r="I1182" t="str">
            <v>AV BENEDITO DE LIMA 99</v>
          </cell>
          <cell r="J1182" t="str">
            <v>05376-020</v>
          </cell>
          <cell r="K1182" t="str">
            <v>49351505000190</v>
          </cell>
        </row>
        <row r="1183">
          <cell r="A1183">
            <v>43181</v>
          </cell>
          <cell r="B1183" t="str">
            <v>43181</v>
          </cell>
          <cell r="C1183" t="str">
            <v>R</v>
          </cell>
          <cell r="D1183" t="str">
            <v>JULIA MARIA MAT CONSTR LTDA ME</v>
          </cell>
          <cell r="E1183" t="str">
            <v>SP</v>
          </cell>
          <cell r="F1183" t="str">
            <v>SAO PAULO</v>
          </cell>
          <cell r="G1183" t="str">
            <v>BELENZINHO</v>
          </cell>
          <cell r="H1183" t="str">
            <v>PM</v>
          </cell>
          <cell r="I1183" t="str">
            <v>R PIMENTA BUENO 431</v>
          </cell>
          <cell r="J1183" t="str">
            <v>03060-000</v>
          </cell>
          <cell r="K1183" t="str">
            <v>00009182000161</v>
          </cell>
        </row>
        <row r="1184">
          <cell r="A1184">
            <v>43212</v>
          </cell>
          <cell r="B1184" t="str">
            <v>43212</v>
          </cell>
          <cell r="C1184" t="str">
            <v>R</v>
          </cell>
          <cell r="D1184" t="str">
            <v>AKITEM FERRAG MAT CONSTR LTDA ME</v>
          </cell>
          <cell r="E1184" t="str">
            <v>SP</v>
          </cell>
          <cell r="F1184" t="str">
            <v>SAO PAULO</v>
          </cell>
          <cell r="G1184" t="str">
            <v>IMIRIM</v>
          </cell>
          <cell r="H1184" t="str">
            <v>PO</v>
          </cell>
          <cell r="I1184" t="str">
            <v>AV IMIRIM 612, 616</v>
          </cell>
          <cell r="J1184" t="str">
            <v>02464-000</v>
          </cell>
          <cell r="K1184" t="str">
            <v>03414436000115</v>
          </cell>
        </row>
        <row r="1185">
          <cell r="A1185">
            <v>43261</v>
          </cell>
          <cell r="B1185" t="str">
            <v>43261</v>
          </cell>
          <cell r="C1185" t="str">
            <v>R</v>
          </cell>
          <cell r="D1185" t="str">
            <v>UNIFERRO LTDA</v>
          </cell>
          <cell r="E1185" t="str">
            <v>PE</v>
          </cell>
          <cell r="F1185" t="str">
            <v>RECIFE</v>
          </cell>
          <cell r="G1185" t="str">
            <v>IMBIRIBEIRA</v>
          </cell>
          <cell r="H1185" t="str">
            <v>PE</v>
          </cell>
          <cell r="I1185" t="str">
            <v>AV MAL MASCARENHAS DE MORAES 4</v>
          </cell>
          <cell r="J1185" t="str">
            <v>51170-002</v>
          </cell>
          <cell r="K1185" t="str">
            <v>11388006000102</v>
          </cell>
        </row>
        <row r="1186">
          <cell r="A1186">
            <v>43270</v>
          </cell>
          <cell r="B1186" t="str">
            <v>43270</v>
          </cell>
          <cell r="C1186" t="str">
            <v>H</v>
          </cell>
          <cell r="D1186" t="str">
            <v>INTER MAT CONSTR LTDA</v>
          </cell>
          <cell r="E1186" t="str">
            <v>SP</v>
          </cell>
          <cell r="F1186" t="str">
            <v>SOROCABA</v>
          </cell>
          <cell r="G1186" t="str">
            <v>CERRADO</v>
          </cell>
          <cell r="H1186" t="str">
            <v>PH</v>
          </cell>
          <cell r="I1186" t="str">
            <v>R GEN MENA BARRETO 55</v>
          </cell>
          <cell r="J1186" t="str">
            <v>18055-040</v>
          </cell>
          <cell r="K1186" t="str">
            <v>66576968000179</v>
          </cell>
        </row>
        <row r="1187">
          <cell r="A1187">
            <v>43334</v>
          </cell>
          <cell r="B1187" t="str">
            <v>43334</v>
          </cell>
          <cell r="C1187" t="str">
            <v>R</v>
          </cell>
          <cell r="D1187" t="str">
            <v>CUNHA &amp; MELO LTDA</v>
          </cell>
          <cell r="E1187" t="str">
            <v>AL</v>
          </cell>
          <cell r="F1187" t="str">
            <v>MACEIO</v>
          </cell>
          <cell r="G1187" t="str">
            <v>CENTRO</v>
          </cell>
          <cell r="H1187" t="str">
            <v>PO</v>
          </cell>
          <cell r="I1187" t="str">
            <v>R FERNANDES DE BARROS 3</v>
          </cell>
          <cell r="J1187" t="str">
            <v>57020-020</v>
          </cell>
          <cell r="K1187" t="str">
            <v>10926954000183</v>
          </cell>
        </row>
        <row r="1188">
          <cell r="A1188">
            <v>205524</v>
          </cell>
          <cell r="B1188" t="str">
            <v>205524</v>
          </cell>
          <cell r="C1188" t="str">
            <v>R</v>
          </cell>
          <cell r="D1188" t="str">
            <v>IRMAOS CAPELINE &amp; CIA LTDA</v>
          </cell>
          <cell r="E1188" t="str">
            <v>MG</v>
          </cell>
          <cell r="F1188" t="str">
            <v>BELO HORIZONTE</v>
          </cell>
          <cell r="G1188" t="str">
            <v>CANDELARIA</v>
          </cell>
          <cell r="H1188" t="str">
            <v>PG</v>
          </cell>
          <cell r="I1188" t="str">
            <v>R ERICO VERISSIMO 700</v>
          </cell>
          <cell r="J1188" t="str">
            <v>31515-210</v>
          </cell>
          <cell r="K1188" t="str">
            <v>16630063000161</v>
          </cell>
        </row>
        <row r="1189">
          <cell r="A1189">
            <v>43384</v>
          </cell>
          <cell r="B1189" t="str">
            <v>43384</v>
          </cell>
          <cell r="C1189" t="str">
            <v>R</v>
          </cell>
          <cell r="D1189" t="str">
            <v>IRMAOS CAPELINE &amp; CIA LTDA</v>
          </cell>
          <cell r="E1189" t="str">
            <v>MG</v>
          </cell>
          <cell r="F1189" t="str">
            <v>BELO HORIZONTE</v>
          </cell>
          <cell r="G1189" t="str">
            <v>CANDELARIA</v>
          </cell>
          <cell r="H1189" t="str">
            <v>PG</v>
          </cell>
          <cell r="I1189" t="str">
            <v>R ERICO VERISSIMO 700</v>
          </cell>
          <cell r="J1189" t="str">
            <v>31515-210</v>
          </cell>
          <cell r="K1189" t="str">
            <v>16630063000161</v>
          </cell>
        </row>
        <row r="1190">
          <cell r="A1190">
            <v>43410</v>
          </cell>
          <cell r="B1190" t="str">
            <v>43410</v>
          </cell>
          <cell r="C1190" t="str">
            <v>R</v>
          </cell>
          <cell r="D1190" t="str">
            <v>SERGIO RICARDO ADAMI MAT CONSTR ME</v>
          </cell>
          <cell r="E1190" t="str">
            <v>SP</v>
          </cell>
          <cell r="F1190" t="str">
            <v>ITANHAEM</v>
          </cell>
          <cell r="G1190" t="str">
            <v>JD JAMAICA</v>
          </cell>
          <cell r="H1190" t="str">
            <v>PM</v>
          </cell>
          <cell r="I1190" t="str">
            <v>AV ALBERT SABIN 24</v>
          </cell>
          <cell r="J1190" t="str">
            <v>11740-000</v>
          </cell>
          <cell r="K1190" t="str">
            <v>00262401000110</v>
          </cell>
        </row>
        <row r="1191">
          <cell r="A1191">
            <v>43411</v>
          </cell>
          <cell r="B1191" t="str">
            <v>43411</v>
          </cell>
          <cell r="C1191" t="str">
            <v>R</v>
          </cell>
          <cell r="D1191" t="str">
            <v>JORGE A FARIA &amp; CIA LTDA ME</v>
          </cell>
          <cell r="E1191" t="str">
            <v>SP</v>
          </cell>
          <cell r="F1191" t="str">
            <v>RIBEIRAO PRETO</v>
          </cell>
          <cell r="G1191" t="str">
            <v>ADELINO SIMIONI</v>
          </cell>
          <cell r="H1191" t="str">
            <v>PM</v>
          </cell>
          <cell r="I1191" t="str">
            <v>AV MAGID SIMAO TRAD 1050</v>
          </cell>
          <cell r="J1191" t="str">
            <v>14071-010</v>
          </cell>
          <cell r="K1191" t="str">
            <v>67278226000120</v>
          </cell>
        </row>
        <row r="1192">
          <cell r="A1192">
            <v>43452</v>
          </cell>
          <cell r="B1192" t="str">
            <v>43452</v>
          </cell>
          <cell r="C1192" t="str">
            <v>R</v>
          </cell>
          <cell r="D1192" t="str">
            <v>ROBERTO DE CASTRO &amp; CIA LTDA ME</v>
          </cell>
          <cell r="E1192" t="str">
            <v>SP</v>
          </cell>
          <cell r="F1192" t="str">
            <v>SAO PAULO</v>
          </cell>
          <cell r="G1192" t="str">
            <v>TATUAPE</v>
          </cell>
          <cell r="H1192" t="str">
            <v>PN</v>
          </cell>
          <cell r="I1192" t="str">
            <v>R AZEVEDO SOARES 781</v>
          </cell>
          <cell r="J1192" t="str">
            <v>03322-000</v>
          </cell>
          <cell r="K1192" t="str">
            <v>61265716000105</v>
          </cell>
        </row>
        <row r="1193">
          <cell r="A1193">
            <v>43495</v>
          </cell>
          <cell r="B1193" t="str">
            <v>43495</v>
          </cell>
          <cell r="C1193" t="str">
            <v>S</v>
          </cell>
          <cell r="D1193" t="str">
            <v>SARAIVA &amp; SANTOS LTDA</v>
          </cell>
          <cell r="E1193" t="str">
            <v>DF</v>
          </cell>
          <cell r="F1193" t="str">
            <v>BRASILIA</v>
          </cell>
          <cell r="G1193" t="str">
            <v>GUARA I</v>
          </cell>
          <cell r="H1193" t="str">
            <v>PL</v>
          </cell>
          <cell r="I1193" t="str">
            <v>QI 03 BL B LOJA 05 SN</v>
          </cell>
          <cell r="J1193" t="str">
            <v>71020-622</v>
          </cell>
          <cell r="K1193" t="str">
            <v>01555555000162</v>
          </cell>
        </row>
        <row r="1194">
          <cell r="A1194">
            <v>43495</v>
          </cell>
          <cell r="B1194" t="str">
            <v>43495</v>
          </cell>
          <cell r="C1194" t="str">
            <v>S</v>
          </cell>
          <cell r="D1194" t="str">
            <v>SARAIVA &amp; SANTOS LTDA</v>
          </cell>
          <cell r="E1194" t="str">
            <v>DF</v>
          </cell>
          <cell r="F1194" t="str">
            <v>BRASILIA</v>
          </cell>
          <cell r="G1194" t="str">
            <v>GUARA I</v>
          </cell>
          <cell r="H1194" t="str">
            <v>PM</v>
          </cell>
          <cell r="I1194" t="str">
            <v>QI 03 BL B LOJA 05 SN</v>
          </cell>
          <cell r="J1194" t="str">
            <v>71020-622</v>
          </cell>
          <cell r="K1194" t="str">
            <v>01555555000162</v>
          </cell>
        </row>
        <row r="1195">
          <cell r="A1195">
            <v>43598</v>
          </cell>
          <cell r="B1195" t="str">
            <v>43598</v>
          </cell>
          <cell r="C1195" t="str">
            <v>R</v>
          </cell>
          <cell r="D1195" t="str">
            <v>VIVIAN MAT CONSTR LTDA</v>
          </cell>
          <cell r="E1195" t="str">
            <v>RS</v>
          </cell>
          <cell r="F1195" t="str">
            <v>PORTO ALEGRE</v>
          </cell>
          <cell r="G1195" t="str">
            <v>ALTO PETROPOLIS</v>
          </cell>
          <cell r="H1195" t="str">
            <v>PK</v>
          </cell>
          <cell r="I1195" t="str">
            <v>AV PROTASIO ALVES 9028</v>
          </cell>
          <cell r="J1195" t="str">
            <v>91260-000</v>
          </cell>
          <cell r="K1195" t="str">
            <v>90344631000110</v>
          </cell>
        </row>
        <row r="1196">
          <cell r="A1196">
            <v>43663</v>
          </cell>
          <cell r="B1196" t="str">
            <v>43663</v>
          </cell>
          <cell r="C1196" t="str">
            <v>R</v>
          </cell>
          <cell r="D1196" t="str">
            <v>CLAUMAR MAT CONSTR LTDA</v>
          </cell>
          <cell r="E1196" t="str">
            <v>SP</v>
          </cell>
          <cell r="F1196" t="str">
            <v>RIBEIRAO PRETO</v>
          </cell>
          <cell r="G1196" t="str">
            <v>IPIRANGA</v>
          </cell>
          <cell r="H1196" t="str">
            <v>PN</v>
          </cell>
          <cell r="I1196" t="str">
            <v>R TAPAJOS 104</v>
          </cell>
          <cell r="J1196" t="str">
            <v>14055-090</v>
          </cell>
          <cell r="K1196" t="str">
            <v>48013270000163</v>
          </cell>
        </row>
        <row r="1197">
          <cell r="A1197">
            <v>43854</v>
          </cell>
          <cell r="B1197" t="str">
            <v>43854</v>
          </cell>
          <cell r="C1197" t="str">
            <v>R</v>
          </cell>
          <cell r="D1197" t="str">
            <v>RIACO MAT CONSTR LTDA</v>
          </cell>
          <cell r="E1197" t="str">
            <v>SP</v>
          </cell>
          <cell r="F1197" t="str">
            <v>SAO JOSE DO RIO PRETO</v>
          </cell>
          <cell r="G1197" t="str">
            <v>VL SINIBALDI</v>
          </cell>
          <cell r="H1197" t="str">
            <v>PM</v>
          </cell>
          <cell r="I1197" t="str">
            <v>AV ARTHUR NONATO 3803</v>
          </cell>
          <cell r="J1197" t="str">
            <v>15084-000</v>
          </cell>
          <cell r="K1197" t="str">
            <v>46917597000134</v>
          </cell>
        </row>
        <row r="1198">
          <cell r="A1198">
            <v>43911</v>
          </cell>
          <cell r="B1198" t="str">
            <v>43911</v>
          </cell>
          <cell r="C1198" t="str">
            <v>R</v>
          </cell>
          <cell r="D1198" t="str">
            <v>ELETRO TUBOS TIAGO LTDA ME</v>
          </cell>
          <cell r="E1198" t="str">
            <v>MG</v>
          </cell>
          <cell r="F1198" t="str">
            <v>BELO HORIZONTE</v>
          </cell>
          <cell r="G1198" t="str">
            <v>GOV BENED VALADARES</v>
          </cell>
          <cell r="H1198" t="str">
            <v>PM</v>
          </cell>
          <cell r="I1198" t="str">
            <v>R GENTIL PORTUGAL DO BRASIL 12</v>
          </cell>
          <cell r="J1198" t="str">
            <v>30520-540</v>
          </cell>
          <cell r="K1198" t="str">
            <v>02631420000100</v>
          </cell>
        </row>
        <row r="1199">
          <cell r="A1199">
            <v>43967</v>
          </cell>
          <cell r="B1199" t="str">
            <v>43967</v>
          </cell>
          <cell r="C1199" t="str">
            <v>R</v>
          </cell>
          <cell r="D1199" t="str">
            <v>R CHAGAS &amp; CIA LTDA</v>
          </cell>
          <cell r="E1199" t="str">
            <v>CE</v>
          </cell>
          <cell r="F1199" t="str">
            <v>FORTALEZA</v>
          </cell>
          <cell r="G1199" t="str">
            <v>ANT BEZERRA</v>
          </cell>
          <cell r="H1199" t="str">
            <v>PG</v>
          </cell>
          <cell r="I1199" t="str">
            <v>AV MISTER HULL 3650</v>
          </cell>
          <cell r="J1199" t="str">
            <v>60355-000</v>
          </cell>
          <cell r="K1199" t="str">
            <v>07202427000111</v>
          </cell>
        </row>
        <row r="1200">
          <cell r="A1200">
            <v>262672</v>
          </cell>
          <cell r="B1200" t="str">
            <v>262672</v>
          </cell>
          <cell r="C1200" t="str">
            <v>R</v>
          </cell>
          <cell r="D1200" t="str">
            <v>FANAN MAT P CONST LTDA EPP</v>
          </cell>
          <cell r="E1200" t="str">
            <v>SP</v>
          </cell>
          <cell r="F1200" t="str">
            <v>SAO PAULO</v>
          </cell>
          <cell r="G1200" t="str">
            <v>PARQUE ATLANTICO</v>
          </cell>
          <cell r="H1200" t="str">
            <v>PG</v>
          </cell>
          <cell r="I1200" t="str">
            <v>AV ATLANTICA 6380</v>
          </cell>
          <cell r="J1200" t="str">
            <v>04805-000</v>
          </cell>
          <cell r="K1200" t="str">
            <v>00232406000280</v>
          </cell>
        </row>
        <row r="1201">
          <cell r="A1201">
            <v>44031</v>
          </cell>
          <cell r="B1201" t="str">
            <v>44031</v>
          </cell>
          <cell r="C1201" t="str">
            <v>R</v>
          </cell>
          <cell r="D1201" t="str">
            <v>FANAN MAT CONSTR LTDA</v>
          </cell>
          <cell r="E1201" t="str">
            <v>SP</v>
          </cell>
          <cell r="F1201" t="str">
            <v>SAO PAULO</v>
          </cell>
          <cell r="G1201" t="str">
            <v>VELEIRO SOCORRO</v>
          </cell>
          <cell r="H1201" t="str">
            <v>PG</v>
          </cell>
          <cell r="I1201" t="str">
            <v>AV DO RIO BONITO 1260</v>
          </cell>
          <cell r="J1201" t="str">
            <v>04776-001</v>
          </cell>
          <cell r="K1201" t="str">
            <v>00232406000108</v>
          </cell>
        </row>
        <row r="1202">
          <cell r="A1202">
            <v>44098</v>
          </cell>
          <cell r="B1202" t="str">
            <v>44098</v>
          </cell>
          <cell r="C1202" t="str">
            <v>R</v>
          </cell>
          <cell r="D1202" t="str">
            <v>SANTA BARBARA COM MAT CONSTR LTDA</v>
          </cell>
          <cell r="E1202" t="str">
            <v>SP</v>
          </cell>
          <cell r="F1202" t="str">
            <v>SAO PAULO</v>
          </cell>
          <cell r="G1202" t="str">
            <v>JD AMELIA</v>
          </cell>
          <cell r="H1202" t="str">
            <v>PO</v>
          </cell>
          <cell r="I1202" t="str">
            <v>R JEQUIRITUBA 2235</v>
          </cell>
          <cell r="J1202" t="str">
            <v>04822-000</v>
          </cell>
          <cell r="K1202" t="str">
            <v>55563589000128</v>
          </cell>
        </row>
        <row r="1203">
          <cell r="A1203">
            <v>44271</v>
          </cell>
          <cell r="B1203" t="str">
            <v>44271</v>
          </cell>
          <cell r="C1203" t="str">
            <v>R</v>
          </cell>
          <cell r="D1203" t="str">
            <v>CASA DOS PISOS COM LTDA</v>
          </cell>
          <cell r="E1203" t="str">
            <v>MG</v>
          </cell>
          <cell r="F1203" t="str">
            <v>POCOS DE CALDAS</v>
          </cell>
          <cell r="G1203" t="str">
            <v>JD ESTADO</v>
          </cell>
          <cell r="H1203" t="str">
            <v>PD</v>
          </cell>
          <cell r="I1203" t="str">
            <v>AV JOSE REMIGIO PREZIA 920</v>
          </cell>
          <cell r="J1203" t="str">
            <v>37701-102</v>
          </cell>
          <cell r="K1203" t="str">
            <v>25586397000176</v>
          </cell>
        </row>
        <row r="1204">
          <cell r="A1204">
            <v>44337</v>
          </cell>
          <cell r="B1204" t="str">
            <v>44337</v>
          </cell>
          <cell r="C1204" t="str">
            <v>R</v>
          </cell>
          <cell r="D1204" t="str">
            <v>FAVARETTO MAT CONSTR DEC LTDA EPP</v>
          </cell>
          <cell r="E1204" t="str">
            <v>SC</v>
          </cell>
          <cell r="F1204" t="str">
            <v>CHAPECO</v>
          </cell>
          <cell r="G1204" t="str">
            <v>TREVO</v>
          </cell>
          <cell r="H1204" t="str">
            <v>PD</v>
          </cell>
          <cell r="I1204" t="str">
            <v>ACESSO PLINIO ARLINDO DE NES 7</v>
          </cell>
          <cell r="J1204" t="str">
            <v>89801-970</v>
          </cell>
          <cell r="K1204" t="str">
            <v>01911826000175</v>
          </cell>
        </row>
        <row r="1205">
          <cell r="A1205">
            <v>44371</v>
          </cell>
          <cell r="B1205" t="str">
            <v>44371</v>
          </cell>
          <cell r="C1205" t="str">
            <v>R</v>
          </cell>
          <cell r="D1205" t="str">
            <v>MAT CONSTR JELCUP LTDA EPP</v>
          </cell>
          <cell r="E1205" t="str">
            <v>SP</v>
          </cell>
          <cell r="F1205" t="str">
            <v>SAO PAULO</v>
          </cell>
          <cell r="G1205" t="str">
            <v>SAO MATEUS</v>
          </cell>
          <cell r="H1205" t="str">
            <v>PO</v>
          </cell>
          <cell r="I1205" t="str">
            <v>AV RAGUEB CHOHFI 1221</v>
          </cell>
          <cell r="J1205" t="str">
            <v>08375-000</v>
          </cell>
          <cell r="K1205" t="str">
            <v>58043340000180</v>
          </cell>
        </row>
        <row r="1206">
          <cell r="A1206">
            <v>44426</v>
          </cell>
          <cell r="B1206" t="str">
            <v>44426</v>
          </cell>
          <cell r="C1206" t="str">
            <v>R</v>
          </cell>
          <cell r="D1206" t="str">
            <v>BAZAR FERRAG GALVANI LTDA EPP</v>
          </cell>
          <cell r="E1206" t="str">
            <v>RJ</v>
          </cell>
          <cell r="F1206" t="str">
            <v>RIO DE JANEIRO</v>
          </cell>
          <cell r="G1206" t="str">
            <v>VL DA PENHA</v>
          </cell>
          <cell r="H1206" t="str">
            <v>PO</v>
          </cell>
          <cell r="I1206" t="str">
            <v>AV MERITI 1216</v>
          </cell>
          <cell r="J1206" t="str">
            <v>21220-010</v>
          </cell>
          <cell r="K1206" t="str">
            <v>29482007000179</v>
          </cell>
        </row>
        <row r="1207">
          <cell r="A1207">
            <v>44899</v>
          </cell>
          <cell r="B1207" t="str">
            <v>44899</v>
          </cell>
          <cell r="C1207" t="str">
            <v>R</v>
          </cell>
          <cell r="D1207" t="str">
            <v>A D N VAREJAO DA CONSTR LTDA ME</v>
          </cell>
          <cell r="E1207" t="str">
            <v>SP</v>
          </cell>
          <cell r="F1207" t="str">
            <v>SAO PAULO</v>
          </cell>
          <cell r="G1207" t="str">
            <v>SAO JOAO CLIMACO</v>
          </cell>
          <cell r="H1207" t="str">
            <v>PN</v>
          </cell>
          <cell r="I1207" t="str">
            <v>R SAO JOAO CLIMACO 673</v>
          </cell>
          <cell r="J1207" t="str">
            <v>04255-000</v>
          </cell>
          <cell r="K1207" t="str">
            <v>04707545000193</v>
          </cell>
        </row>
        <row r="1208">
          <cell r="A1208">
            <v>262842</v>
          </cell>
          <cell r="B1208" t="str">
            <v>262842</v>
          </cell>
          <cell r="C1208" t="str">
            <v>R</v>
          </cell>
          <cell r="D1208" t="str">
            <v>TIAGO TAVARES DE ALMEIDA ME</v>
          </cell>
          <cell r="E1208" t="str">
            <v>SP</v>
          </cell>
          <cell r="F1208" t="str">
            <v>SAO PAULO</v>
          </cell>
          <cell r="G1208" t="str">
            <v>PQ PRIMAVERA</v>
          </cell>
          <cell r="H1208" t="str">
            <v>PD</v>
          </cell>
          <cell r="I1208" t="str">
            <v>R WILSON CANTONI 310</v>
          </cell>
          <cell r="J1208" t="str">
            <v>04467-150</v>
          </cell>
          <cell r="K1208" t="str">
            <v>10234574000420</v>
          </cell>
        </row>
        <row r="1209">
          <cell r="A1209">
            <v>45132</v>
          </cell>
          <cell r="B1209" t="str">
            <v>45132</v>
          </cell>
          <cell r="C1209" t="str">
            <v>S</v>
          </cell>
          <cell r="D1209" t="str">
            <v>ALVES &amp; RODRIGUES LTDA</v>
          </cell>
          <cell r="E1209" t="str">
            <v>GO</v>
          </cell>
          <cell r="F1209" t="str">
            <v>RIO VERDE</v>
          </cell>
          <cell r="G1209" t="str">
            <v>MARTINS</v>
          </cell>
          <cell r="H1209" t="str">
            <v>PM</v>
          </cell>
          <cell r="I1209" t="str">
            <v>R BAHIA SN</v>
          </cell>
          <cell r="J1209" t="str">
            <v>75904-170</v>
          </cell>
          <cell r="K1209" t="str">
            <v>03984687000135</v>
          </cell>
        </row>
        <row r="1210">
          <cell r="A1210">
            <v>45167</v>
          </cell>
          <cell r="B1210" t="str">
            <v>45167</v>
          </cell>
          <cell r="C1210" t="str">
            <v>R</v>
          </cell>
          <cell r="D1210" t="str">
            <v>PETROSKI MAT CONSTR LTDA</v>
          </cell>
          <cell r="E1210" t="str">
            <v>SC</v>
          </cell>
          <cell r="F1210" t="str">
            <v>BLUMENAU</v>
          </cell>
          <cell r="G1210" t="str">
            <v>ITOUPAVAZINHA</v>
          </cell>
          <cell r="H1210" t="str">
            <v>PM</v>
          </cell>
          <cell r="I1210" t="str">
            <v>R FREDERICO JENSEN 3463, TERRE</v>
          </cell>
          <cell r="J1210" t="str">
            <v>89066-301</v>
          </cell>
          <cell r="K1210" t="str">
            <v>01398219000153</v>
          </cell>
        </row>
        <row r="1211">
          <cell r="A1211">
            <v>45333</v>
          </cell>
          <cell r="B1211" t="str">
            <v>45333</v>
          </cell>
          <cell r="C1211" t="str">
            <v>R</v>
          </cell>
          <cell r="D1211" t="str">
            <v>ANTONIO &amp; FLOR MAT CONSTR LT ME</v>
          </cell>
          <cell r="E1211" t="str">
            <v>RJ</v>
          </cell>
          <cell r="F1211" t="str">
            <v>RIO DE JANEIRO</v>
          </cell>
          <cell r="G1211" t="str">
            <v>OSWALDO CRUZ</v>
          </cell>
          <cell r="H1211" t="str">
            <v>PO</v>
          </cell>
          <cell r="I1211" t="str">
            <v>R HENRIQUE BRAGA 518</v>
          </cell>
          <cell r="J1211" t="str">
            <v>21341-180</v>
          </cell>
          <cell r="K1211" t="str">
            <v>04445969000127</v>
          </cell>
        </row>
        <row r="1212">
          <cell r="A1212">
            <v>46021</v>
          </cell>
          <cell r="B1212" t="str">
            <v>46021</v>
          </cell>
          <cell r="C1212" t="str">
            <v>R</v>
          </cell>
          <cell r="D1212" t="str">
            <v>FOX COM MAT CONSTR LTDA</v>
          </cell>
          <cell r="E1212" t="str">
            <v>SP</v>
          </cell>
          <cell r="F1212" t="str">
            <v>SAO PAULO</v>
          </cell>
          <cell r="G1212" t="str">
            <v>JD PAULISTA</v>
          </cell>
          <cell r="H1212" t="str">
            <v>PN</v>
          </cell>
          <cell r="I1212" t="str">
            <v>AV BRIG LUIS ANTONIO 2562</v>
          </cell>
          <cell r="J1212" t="str">
            <v>01402-000</v>
          </cell>
          <cell r="K1212" t="str">
            <v>62217393000147</v>
          </cell>
        </row>
        <row r="1213">
          <cell r="A1213">
            <v>46238</v>
          </cell>
          <cell r="B1213" t="str">
            <v>46238</v>
          </cell>
          <cell r="C1213" t="str">
            <v>S</v>
          </cell>
          <cell r="D1213" t="str">
            <v>V R COM DE MAD MAT CONSTR LTDA</v>
          </cell>
          <cell r="E1213" t="str">
            <v>GO</v>
          </cell>
          <cell r="F1213" t="str">
            <v>RIO VERDE</v>
          </cell>
          <cell r="G1213" t="str">
            <v>JD PRESIDENTE</v>
          </cell>
          <cell r="H1213" t="str">
            <v>PM</v>
          </cell>
          <cell r="I1213" t="str">
            <v>R CEM SN</v>
          </cell>
          <cell r="J1213" t="str">
            <v>75908-570</v>
          </cell>
          <cell r="K1213" t="str">
            <v>36855013000190</v>
          </cell>
        </row>
        <row r="1214">
          <cell r="A1214">
            <v>46240</v>
          </cell>
          <cell r="B1214" t="str">
            <v>46240</v>
          </cell>
          <cell r="C1214" t="str">
            <v>R</v>
          </cell>
          <cell r="D1214" t="str">
            <v>IRMAOS MAZZOCATO PISOS E REVEST</v>
          </cell>
          <cell r="E1214" t="str">
            <v>SP</v>
          </cell>
          <cell r="F1214" t="str">
            <v>SAO JOSE DO RIO PRETO</v>
          </cell>
          <cell r="G1214" t="str">
            <v>BOA VISTA</v>
          </cell>
          <cell r="H1214" t="str">
            <v>PO</v>
          </cell>
          <cell r="I1214" t="str">
            <v>R SILVA JARDIM 1765</v>
          </cell>
          <cell r="J1214" t="str">
            <v>15025-065</v>
          </cell>
          <cell r="K1214" t="str">
            <v>04695103000174</v>
          </cell>
        </row>
        <row r="1215">
          <cell r="A1215">
            <v>46447</v>
          </cell>
          <cell r="B1215" t="str">
            <v>46447</v>
          </cell>
          <cell r="C1215" t="str">
            <v>R</v>
          </cell>
          <cell r="D1215" t="str">
            <v>LARSHOP LTDA EPP</v>
          </cell>
          <cell r="E1215" t="str">
            <v>MG</v>
          </cell>
          <cell r="F1215" t="str">
            <v>POCOS DE CALDAS</v>
          </cell>
          <cell r="G1215" t="str">
            <v>PQ VIVALDE L RIBEIRO</v>
          </cell>
          <cell r="H1215" t="str">
            <v>PH</v>
          </cell>
          <cell r="I1215" t="str">
            <v>AV VER EDMUNDO CARDILLO 36</v>
          </cell>
          <cell r="J1215" t="str">
            <v>37706-106</v>
          </cell>
          <cell r="K1215" t="str">
            <v>03216183000175</v>
          </cell>
        </row>
        <row r="1216">
          <cell r="A1216">
            <v>46658</v>
          </cell>
          <cell r="B1216" t="str">
            <v>46658</v>
          </cell>
          <cell r="C1216" t="str">
            <v>S</v>
          </cell>
          <cell r="D1216" t="str">
            <v>C R S COM &amp; REPR LTDA</v>
          </cell>
          <cell r="E1216" t="str">
            <v>GO</v>
          </cell>
          <cell r="F1216" t="str">
            <v>GOIANIA</v>
          </cell>
          <cell r="G1216" t="str">
            <v>JD AMERICA</v>
          </cell>
          <cell r="H1216" t="str">
            <v>PG</v>
          </cell>
          <cell r="I1216" t="str">
            <v>AV C 104 588</v>
          </cell>
          <cell r="J1216" t="str">
            <v>74250-030</v>
          </cell>
          <cell r="K1216" t="str">
            <v>37048543000199</v>
          </cell>
        </row>
        <row r="1217">
          <cell r="A1217">
            <v>46867</v>
          </cell>
          <cell r="B1217" t="str">
            <v>46867</v>
          </cell>
          <cell r="C1217" t="str">
            <v>S</v>
          </cell>
          <cell r="D1217" t="str">
            <v>CONSTRUIR COM LTDA</v>
          </cell>
          <cell r="E1217" t="str">
            <v>PA</v>
          </cell>
          <cell r="F1217" t="str">
            <v>BELEM</v>
          </cell>
          <cell r="G1217" t="str">
            <v>UMARIZAL</v>
          </cell>
          <cell r="H1217" t="str">
            <v>PD</v>
          </cell>
          <cell r="I1217" t="str">
            <v>R SEN LEMOS 857</v>
          </cell>
          <cell r="J1217" t="str">
            <v>66050-000</v>
          </cell>
          <cell r="K1217" t="str">
            <v>04785469000134</v>
          </cell>
        </row>
        <row r="1218">
          <cell r="A1218">
            <v>47229</v>
          </cell>
          <cell r="B1218" t="str">
            <v>47229</v>
          </cell>
          <cell r="C1218" t="str">
            <v>S</v>
          </cell>
          <cell r="D1218" t="str">
            <v>CONLAR MAT ELETRICO HIDR E CONSTR</v>
          </cell>
          <cell r="E1218" t="str">
            <v>BA</v>
          </cell>
          <cell r="F1218" t="str">
            <v>ITABUNA</v>
          </cell>
          <cell r="G1218" t="str">
            <v>ALTO MIRANTE</v>
          </cell>
          <cell r="H1218" t="str">
            <v>PD</v>
          </cell>
          <cell r="I1218" t="str">
            <v>R MARIA OLIVIA REBOUCAS SN</v>
          </cell>
          <cell r="J1218" t="str">
            <v>45603-337</v>
          </cell>
          <cell r="K1218" t="str">
            <v>40499527000208</v>
          </cell>
        </row>
        <row r="1219">
          <cell r="A1219">
            <v>47231</v>
          </cell>
          <cell r="B1219" t="str">
            <v>47231</v>
          </cell>
          <cell r="C1219" t="str">
            <v>R</v>
          </cell>
          <cell r="D1219" t="str">
            <v>ENFIX COMERCIAL LTDA EPP</v>
          </cell>
          <cell r="E1219" t="str">
            <v>SP</v>
          </cell>
          <cell r="F1219" t="str">
            <v>SAO JOSE DO RIO PRETO</v>
          </cell>
          <cell r="G1219" t="str">
            <v>VL SINIBALDI</v>
          </cell>
          <cell r="H1219" t="str">
            <v>PG</v>
          </cell>
          <cell r="I1219" t="str">
            <v>AV ARTHUR NONATO 3225</v>
          </cell>
          <cell r="J1219" t="str">
            <v>15084-000</v>
          </cell>
          <cell r="K1219" t="str">
            <v>01046778000102</v>
          </cell>
        </row>
        <row r="1220">
          <cell r="A1220">
            <v>47256</v>
          </cell>
          <cell r="B1220" t="str">
            <v>47256</v>
          </cell>
          <cell r="C1220" t="str">
            <v>R</v>
          </cell>
          <cell r="D1220" t="str">
            <v>LONA &amp; AREIA MAT CONSTR LTDA</v>
          </cell>
          <cell r="E1220" t="str">
            <v>RJ</v>
          </cell>
          <cell r="F1220" t="str">
            <v>RIO DE JANEIRO</v>
          </cell>
          <cell r="G1220" t="str">
            <v>JACAREPAGUA</v>
          </cell>
          <cell r="H1220" t="str">
            <v>PN</v>
          </cell>
          <cell r="I1220" t="str">
            <v>ESTR DO MERINGUAVA 701</v>
          </cell>
          <cell r="J1220" t="str">
            <v>22723-410</v>
          </cell>
          <cell r="K1220" t="str">
            <v>04543644000187</v>
          </cell>
        </row>
        <row r="1221">
          <cell r="A1221">
            <v>47360</v>
          </cell>
          <cell r="B1221" t="str">
            <v>47360</v>
          </cell>
          <cell r="C1221" t="str">
            <v>R</v>
          </cell>
          <cell r="D1221" t="str">
            <v>PORTO MINAS DISTR DE AREIA E PEDRA</v>
          </cell>
          <cell r="E1221" t="str">
            <v>SP</v>
          </cell>
          <cell r="F1221" t="str">
            <v>SAO PAULO</v>
          </cell>
          <cell r="G1221" t="str">
            <v>JD DOS ALAMOS</v>
          </cell>
          <cell r="H1221" t="str">
            <v>PM</v>
          </cell>
          <cell r="I1221" t="str">
            <v>EST DE PARELHEIROS 5035</v>
          </cell>
          <cell r="J1221" t="str">
            <v>04883-025</v>
          </cell>
          <cell r="K1221" t="str">
            <v>59452722000120</v>
          </cell>
        </row>
        <row r="1222">
          <cell r="A1222">
            <v>47397</v>
          </cell>
          <cell r="B1222" t="str">
            <v>47397</v>
          </cell>
          <cell r="C1222" t="str">
            <v>R</v>
          </cell>
          <cell r="D1222" t="str">
            <v>DEP PLANALTO MAT CONSTR LTDA ME</v>
          </cell>
          <cell r="E1222" t="str">
            <v>CE</v>
          </cell>
          <cell r="F1222" t="str">
            <v>FORTALEZA</v>
          </cell>
          <cell r="G1222" t="str">
            <v>PLANALTO ALDEOTA</v>
          </cell>
          <cell r="H1222" t="str">
            <v>PM</v>
          </cell>
          <cell r="I1222" t="str">
            <v>R SOLON ONOFRE 248</v>
          </cell>
          <cell r="J1222" t="str">
            <v>60175-000</v>
          </cell>
          <cell r="K1222" t="str">
            <v>12370169000112</v>
          </cell>
        </row>
        <row r="1223">
          <cell r="A1223">
            <v>47640</v>
          </cell>
          <cell r="B1223" t="str">
            <v>47640</v>
          </cell>
          <cell r="C1223" t="str">
            <v>S</v>
          </cell>
          <cell r="D1223" t="str">
            <v>OPCAO FERRAZ FERRAGISTA LTDA</v>
          </cell>
          <cell r="E1223" t="str">
            <v>GO</v>
          </cell>
          <cell r="F1223" t="str">
            <v>GOIANIA</v>
          </cell>
          <cell r="G1223" t="str">
            <v>ST LESTE UNIVERSITARIO</v>
          </cell>
          <cell r="H1223" t="str">
            <v>PM</v>
          </cell>
          <cell r="I1223" t="str">
            <v>AV FUED JOSE SEBBA 323, QD 31</v>
          </cell>
          <cell r="J1223" t="str">
            <v>74603-065</v>
          </cell>
          <cell r="K1223" t="str">
            <v>04588580000130</v>
          </cell>
        </row>
        <row r="1224">
          <cell r="A1224">
            <v>47888</v>
          </cell>
          <cell r="B1224" t="str">
            <v>47888</v>
          </cell>
          <cell r="C1224" t="str">
            <v>R</v>
          </cell>
          <cell r="D1224" t="str">
            <v>ISO COM FERRAG LTDA</v>
          </cell>
          <cell r="E1224" t="str">
            <v>RS</v>
          </cell>
          <cell r="F1224" t="str">
            <v>PORTO ALEGRE</v>
          </cell>
          <cell r="G1224" t="str">
            <v>VI IPIRANGA</v>
          </cell>
          <cell r="H1224" t="str">
            <v>PN</v>
          </cell>
          <cell r="I1224" t="str">
            <v>R ALBERTO SILVA 1218</v>
          </cell>
          <cell r="J1224" t="str">
            <v>91370-001</v>
          </cell>
          <cell r="K1224" t="str">
            <v>00722947000106</v>
          </cell>
        </row>
        <row r="1225">
          <cell r="A1225">
            <v>48004</v>
          </cell>
          <cell r="B1225" t="str">
            <v>48004</v>
          </cell>
          <cell r="C1225" t="str">
            <v>R</v>
          </cell>
          <cell r="D1225" t="str">
            <v>MARIO FLORENCIO E FILHOS LTDA</v>
          </cell>
          <cell r="E1225" t="str">
            <v>PE</v>
          </cell>
          <cell r="F1225" t="str">
            <v>CARUARU</v>
          </cell>
          <cell r="G1225" t="str">
            <v>SALGADO</v>
          </cell>
          <cell r="H1225" t="str">
            <v>PD</v>
          </cell>
          <cell r="I1225" t="str">
            <v>R TUPY 435</v>
          </cell>
          <cell r="J1225" t="str">
            <v>55016-080</v>
          </cell>
          <cell r="K1225" t="str">
            <v>09494196000192</v>
          </cell>
        </row>
        <row r="1226">
          <cell r="A1226">
            <v>48127</v>
          </cell>
          <cell r="B1226" t="str">
            <v>48127</v>
          </cell>
          <cell r="C1226" t="str">
            <v>R</v>
          </cell>
          <cell r="D1226" t="str">
            <v>FERRAG PARATI LTDA</v>
          </cell>
          <cell r="E1226" t="str">
            <v>RS</v>
          </cell>
          <cell r="F1226" t="str">
            <v>PORTO ALEGRE</v>
          </cell>
          <cell r="G1226" t="str">
            <v>VL JARDIM</v>
          </cell>
          <cell r="H1226" t="str">
            <v>PM</v>
          </cell>
          <cell r="I1226" t="str">
            <v>AV SATURNINO DE BRITO 1591</v>
          </cell>
          <cell r="J1226" t="str">
            <v>91320-001</v>
          </cell>
          <cell r="K1226" t="str">
            <v>00942872000179</v>
          </cell>
        </row>
        <row r="1227">
          <cell r="A1227">
            <v>48131</v>
          </cell>
          <cell r="B1227" t="str">
            <v>48131</v>
          </cell>
          <cell r="C1227" t="str">
            <v>S</v>
          </cell>
          <cell r="D1227" t="str">
            <v>P W COML HIDR LTDA</v>
          </cell>
          <cell r="E1227" t="str">
            <v>PR</v>
          </cell>
          <cell r="F1227" t="str">
            <v>CURITIBA</v>
          </cell>
          <cell r="G1227" t="str">
            <v>SAO LOURENCO</v>
          </cell>
          <cell r="H1227" t="str">
            <v>PM</v>
          </cell>
          <cell r="I1227" t="str">
            <v>R PROF NILO BRANDAO 131</v>
          </cell>
          <cell r="J1227" t="str">
            <v>82210-050</v>
          </cell>
          <cell r="K1227" t="str">
            <v>82285529000163</v>
          </cell>
        </row>
        <row r="1228">
          <cell r="A1228">
            <v>224529</v>
          </cell>
          <cell r="B1228" t="str">
            <v>224529</v>
          </cell>
          <cell r="C1228" t="str">
            <v>S</v>
          </cell>
          <cell r="D1228" t="str">
            <v>DAMASCENO COM MAT CONSTR LTDA</v>
          </cell>
          <cell r="E1228" t="str">
            <v>MT</v>
          </cell>
          <cell r="F1228" t="str">
            <v>RONDONOPOLIS</v>
          </cell>
          <cell r="G1228" t="str">
            <v>JD GUANABARA</v>
          </cell>
          <cell r="H1228" t="str">
            <v>PK</v>
          </cell>
          <cell r="I1228" t="str">
            <v>R ARNALDO ESTEVAO DE FI 2772,</v>
          </cell>
          <cell r="J1228" t="str">
            <v>78710-002</v>
          </cell>
          <cell r="K1228" t="str">
            <v>04769422000853</v>
          </cell>
        </row>
        <row r="1229">
          <cell r="A1229">
            <v>48971</v>
          </cell>
          <cell r="B1229" t="str">
            <v>48971</v>
          </cell>
          <cell r="C1229" t="str">
            <v>R</v>
          </cell>
          <cell r="D1229" t="str">
            <v>COML FRANCYS LTDA EPP</v>
          </cell>
          <cell r="E1229" t="str">
            <v>SP</v>
          </cell>
          <cell r="F1229" t="str">
            <v>SAO PAULO</v>
          </cell>
          <cell r="G1229" t="str">
            <v>VL ANTONIETA</v>
          </cell>
          <cell r="H1229" t="str">
            <v>PM</v>
          </cell>
          <cell r="I1229" t="str">
            <v>R CEL JOSE LOPES DE TOLEDO 622</v>
          </cell>
          <cell r="J1229" t="str">
            <v>03475-015</v>
          </cell>
          <cell r="K1229" t="str">
            <v>59133728000134</v>
          </cell>
        </row>
        <row r="1230">
          <cell r="A1230">
            <v>49378</v>
          </cell>
          <cell r="B1230" t="str">
            <v>49378</v>
          </cell>
          <cell r="C1230" t="str">
            <v>R</v>
          </cell>
          <cell r="D1230" t="str">
            <v>UNICENTER MAT CONSTR LTDA</v>
          </cell>
          <cell r="E1230" t="str">
            <v>SP</v>
          </cell>
          <cell r="F1230" t="str">
            <v>SAO PAULO</v>
          </cell>
          <cell r="G1230" t="str">
            <v>VELEIROS</v>
          </cell>
          <cell r="H1230" t="str">
            <v>PM</v>
          </cell>
          <cell r="I1230" t="str">
            <v>AV IPANEMA 455</v>
          </cell>
          <cell r="J1230" t="str">
            <v>04730-010</v>
          </cell>
          <cell r="K1230" t="str">
            <v>03455236000100</v>
          </cell>
        </row>
        <row r="1231">
          <cell r="A1231">
            <v>242867</v>
          </cell>
          <cell r="B1231" t="str">
            <v>242867</v>
          </cell>
          <cell r="C1231" t="str">
            <v>R</v>
          </cell>
          <cell r="D1231" t="str">
            <v>HENRIQUE ANTONIO RODRIGUES DE</v>
          </cell>
          <cell r="E1231" t="str">
            <v>MG</v>
          </cell>
          <cell r="F1231" t="str">
            <v>BELO HORIZONTE</v>
          </cell>
          <cell r="G1231" t="str">
            <v>SERRA VERDE</v>
          </cell>
          <cell r="H1231" t="str">
            <v>PG</v>
          </cell>
          <cell r="I1231" t="str">
            <v>AV NENEM LARA ROCHA 30</v>
          </cell>
          <cell r="J1231" t="str">
            <v>31630-160</v>
          </cell>
          <cell r="K1231" t="str">
            <v>29745501000189</v>
          </cell>
        </row>
        <row r="1232">
          <cell r="A1232">
            <v>49625</v>
          </cell>
          <cell r="B1232" t="str">
            <v>49625</v>
          </cell>
          <cell r="C1232" t="str">
            <v>R</v>
          </cell>
          <cell r="D1232" t="str">
            <v>C R DA SILVA RAMOS EIRELI</v>
          </cell>
          <cell r="E1232" t="str">
            <v>SP</v>
          </cell>
          <cell r="F1232" t="str">
            <v>SAO JOSE DO RIO PRETO</v>
          </cell>
          <cell r="G1232" t="str">
            <v>RESID CIDADE JARDIM</v>
          </cell>
          <cell r="H1232" t="str">
            <v>PO</v>
          </cell>
          <cell r="I1232" t="str">
            <v>AV POTIRENDABA 3865</v>
          </cell>
          <cell r="J1232" t="str">
            <v>15081-000</v>
          </cell>
          <cell r="K1232" t="str">
            <v>02375106000103</v>
          </cell>
        </row>
        <row r="1233">
          <cell r="A1233">
            <v>50170</v>
          </cell>
          <cell r="B1233" t="str">
            <v>50170</v>
          </cell>
          <cell r="C1233" t="str">
            <v>R</v>
          </cell>
          <cell r="D1233" t="str">
            <v>RONISE FATIMA DA SILVA ME</v>
          </cell>
          <cell r="E1233" t="str">
            <v>SP</v>
          </cell>
          <cell r="F1233" t="str">
            <v>SAO PAULO</v>
          </cell>
          <cell r="G1233" t="str">
            <v>JD MARIA ESTELA</v>
          </cell>
          <cell r="H1233" t="str">
            <v>PM</v>
          </cell>
          <cell r="I1233" t="str">
            <v>R DR PINTO NAZARIO 549</v>
          </cell>
          <cell r="J1233" t="str">
            <v>04176-070</v>
          </cell>
          <cell r="K1233" t="str">
            <v>04589439000152</v>
          </cell>
        </row>
        <row r="1234">
          <cell r="A1234">
            <v>50241</v>
          </cell>
          <cell r="B1234" t="str">
            <v>50241</v>
          </cell>
          <cell r="C1234" t="str">
            <v>R</v>
          </cell>
          <cell r="D1234" t="str">
            <v>MAXITUBO MAT CONSTR LTDA</v>
          </cell>
          <cell r="E1234" t="str">
            <v>RJ</v>
          </cell>
          <cell r="F1234" t="str">
            <v>RIO DE JANEIRO</v>
          </cell>
          <cell r="G1234" t="str">
            <v>JACAREPAGUA</v>
          </cell>
          <cell r="H1234" t="str">
            <v>PO</v>
          </cell>
          <cell r="I1234" t="str">
            <v>AV TEN CEL MUNIZ ARAGAO 1496</v>
          </cell>
          <cell r="J1234" t="str">
            <v>22765-000</v>
          </cell>
          <cell r="K1234" t="str">
            <v>03203042000118</v>
          </cell>
        </row>
        <row r="1235">
          <cell r="A1235">
            <v>50277</v>
          </cell>
          <cell r="B1235" t="str">
            <v>50277</v>
          </cell>
          <cell r="C1235" t="str">
            <v>R</v>
          </cell>
          <cell r="D1235" t="str">
            <v>DEP ME MAT CONSTR LTDA ME</v>
          </cell>
          <cell r="E1235" t="str">
            <v>SP</v>
          </cell>
          <cell r="F1235" t="str">
            <v>SAO PAULO</v>
          </cell>
          <cell r="G1235" t="str">
            <v>JD CLAUDIA</v>
          </cell>
          <cell r="H1235" t="str">
            <v>PO</v>
          </cell>
          <cell r="I1235" t="str">
            <v>R PIXINGUINHA 382</v>
          </cell>
          <cell r="J1235" t="str">
            <v>05546-010</v>
          </cell>
          <cell r="K1235" t="str">
            <v>43056456000186</v>
          </cell>
        </row>
        <row r="1236">
          <cell r="A1236">
            <v>50532</v>
          </cell>
          <cell r="B1236" t="str">
            <v>50532</v>
          </cell>
          <cell r="C1236" t="str">
            <v>S</v>
          </cell>
          <cell r="D1236" t="str">
            <v>AMARILDO ALVES DE MENDONCA</v>
          </cell>
          <cell r="E1236" t="str">
            <v>MT</v>
          </cell>
          <cell r="F1236" t="str">
            <v>CUIABA</v>
          </cell>
          <cell r="G1236" t="str">
            <v>FABIO</v>
          </cell>
          <cell r="H1236" t="str">
            <v>PM</v>
          </cell>
          <cell r="I1236" t="str">
            <v>AV COXIPO MIRIM SN</v>
          </cell>
          <cell r="J1236" t="str">
            <v>78058-700</v>
          </cell>
          <cell r="K1236" t="str">
            <v>03756177000100</v>
          </cell>
        </row>
        <row r="1237">
          <cell r="A1237">
            <v>50647</v>
          </cell>
          <cell r="B1237" t="str">
            <v>146054</v>
          </cell>
          <cell r="C1237" t="str">
            <v>H</v>
          </cell>
          <cell r="D1237" t="str">
            <v>PAPA TUDO MAT CONSTR LTDA ME</v>
          </cell>
          <cell r="E1237" t="str">
            <v>ES</v>
          </cell>
          <cell r="F1237" t="str">
            <v>VITORIA</v>
          </cell>
          <cell r="G1237" t="str">
            <v>JOANA DARC</v>
          </cell>
          <cell r="H1237" t="str">
            <v>PI</v>
          </cell>
          <cell r="I1237" t="str">
            <v>ROD SERAFIM DERENZE 10141</v>
          </cell>
          <cell r="J1237" t="str">
            <v>29048-041</v>
          </cell>
          <cell r="K1237" t="str">
            <v>04996648000110</v>
          </cell>
        </row>
        <row r="1238">
          <cell r="A1238">
            <v>50865</v>
          </cell>
          <cell r="B1238" t="str">
            <v>50865</v>
          </cell>
          <cell r="C1238" t="str">
            <v>R</v>
          </cell>
          <cell r="D1238" t="str">
            <v>FABIO BANDEIRA DA SILVEIRA</v>
          </cell>
          <cell r="E1238" t="str">
            <v>RS</v>
          </cell>
          <cell r="F1238" t="str">
            <v>PORTO ALEGRE</v>
          </cell>
          <cell r="G1238" t="str">
            <v>IPANEMA</v>
          </cell>
          <cell r="H1238" t="str">
            <v>PM</v>
          </cell>
          <cell r="I1238" t="str">
            <v>AV JUCA BATISTA 152</v>
          </cell>
          <cell r="J1238" t="str">
            <v>91770-000</v>
          </cell>
          <cell r="K1238" t="str">
            <v>04942147000151</v>
          </cell>
        </row>
        <row r="1239">
          <cell r="A1239">
            <v>51048</v>
          </cell>
          <cell r="B1239" t="str">
            <v>51048</v>
          </cell>
          <cell r="C1239" t="str">
            <v>R</v>
          </cell>
          <cell r="D1239" t="str">
            <v>CASA FORTE COM MAT CONSTR LTDA</v>
          </cell>
          <cell r="E1239" t="str">
            <v>CE</v>
          </cell>
          <cell r="F1239" t="str">
            <v>FORTALEZA</v>
          </cell>
          <cell r="G1239" t="str">
            <v>PQ MANIBURA</v>
          </cell>
          <cell r="H1239" t="str">
            <v>PK</v>
          </cell>
          <cell r="I1239" t="str">
            <v>R JOAO ALVES ALBUQUERQUE 415</v>
          </cell>
          <cell r="J1239" t="str">
            <v>60821-730</v>
          </cell>
          <cell r="K1239" t="str">
            <v>63391148000114</v>
          </cell>
        </row>
        <row r="1240">
          <cell r="A1240">
            <v>51229</v>
          </cell>
          <cell r="B1240" t="str">
            <v>51229</v>
          </cell>
          <cell r="C1240" t="str">
            <v>R</v>
          </cell>
          <cell r="D1240" t="str">
            <v>DEP FELICIO LTDA</v>
          </cell>
          <cell r="E1240" t="str">
            <v>MG</v>
          </cell>
          <cell r="F1240" t="str">
            <v>MONTES CLAROS</v>
          </cell>
          <cell r="G1240" t="str">
            <v>ANTONIO PIMENTA</v>
          </cell>
          <cell r="H1240" t="str">
            <v>PD</v>
          </cell>
          <cell r="I1240" t="str">
            <v>R CAMPO BELO 1860</v>
          </cell>
          <cell r="J1240" t="str">
            <v>39402-310</v>
          </cell>
          <cell r="K1240" t="str">
            <v>05222570000140</v>
          </cell>
        </row>
        <row r="1241">
          <cell r="A1241">
            <v>267184</v>
          </cell>
          <cell r="B1241" t="str">
            <v>93191</v>
          </cell>
          <cell r="C1241" t="str">
            <v>S</v>
          </cell>
          <cell r="D1241" t="str">
            <v>RAMIRO CAMPELO COM UTILIDADES LTDA</v>
          </cell>
          <cell r="E1241" t="str">
            <v>BA</v>
          </cell>
          <cell r="F1241" t="str">
            <v>ITABUNA</v>
          </cell>
          <cell r="G1241" t="str">
            <v>NOSSA SENHORA DE FATIMA</v>
          </cell>
          <cell r="H1241" t="str">
            <v>PK</v>
          </cell>
          <cell r="I1241" t="str">
            <v>AVENIDA JURACY MAGALHAES 721,</v>
          </cell>
          <cell r="J1241" t="str">
            <v>45604-091</v>
          </cell>
          <cell r="K1241" t="str">
            <v>13850516015360</v>
          </cell>
        </row>
        <row r="1242">
          <cell r="A1242">
            <v>52045</v>
          </cell>
          <cell r="B1242" t="str">
            <v>52045</v>
          </cell>
          <cell r="C1242" t="str">
            <v>R</v>
          </cell>
          <cell r="D1242" t="str">
            <v>EDSON L DE O BARBOSA ME</v>
          </cell>
          <cell r="E1242" t="str">
            <v>MG</v>
          </cell>
          <cell r="F1242" t="str">
            <v>POCOS DE CALDAS</v>
          </cell>
          <cell r="G1242" t="str">
            <v>JD AMARYLLIS</v>
          </cell>
          <cell r="H1242" t="str">
            <v>PM</v>
          </cell>
          <cell r="I1242" t="str">
            <v>R LASARINA ALVISI TORRACA 650</v>
          </cell>
          <cell r="J1242" t="str">
            <v>37701-970</v>
          </cell>
          <cell r="K1242" t="str">
            <v>04985964000197</v>
          </cell>
        </row>
        <row r="1243">
          <cell r="A1243">
            <v>52059</v>
          </cell>
          <cell r="B1243" t="str">
            <v>52059</v>
          </cell>
          <cell r="C1243" t="str">
            <v>H</v>
          </cell>
          <cell r="D1243" t="str">
            <v>CENTER MEGA COM MAT CONSTR LTDA EPP</v>
          </cell>
          <cell r="E1243" t="str">
            <v>SP</v>
          </cell>
          <cell r="F1243" t="str">
            <v>SAO PAULO</v>
          </cell>
          <cell r="G1243" t="str">
            <v>CAPAO REDONDO</v>
          </cell>
          <cell r="H1243" t="str">
            <v>PK</v>
          </cell>
          <cell r="I1243" t="str">
            <v>AV COM SANTANNA 937</v>
          </cell>
          <cell r="J1243" t="str">
            <v>05866-000</v>
          </cell>
          <cell r="K1243" t="str">
            <v>05164667000143</v>
          </cell>
        </row>
        <row r="1244">
          <cell r="A1244">
            <v>52385</v>
          </cell>
          <cell r="B1244" t="str">
            <v>52385</v>
          </cell>
          <cell r="C1244" t="str">
            <v>S</v>
          </cell>
          <cell r="D1244" t="str">
            <v>P E G MATERIAIS DE CONSTRUCAO LTDA</v>
          </cell>
          <cell r="E1244" t="str">
            <v>BA</v>
          </cell>
          <cell r="F1244" t="str">
            <v>SALVADOR</v>
          </cell>
          <cell r="G1244" t="str">
            <v>ENGENHO VELHO DE BROTAS</v>
          </cell>
          <cell r="H1244" t="str">
            <v>PM</v>
          </cell>
          <cell r="I1244" t="str">
            <v>R ALM ALVES CAMARA 159</v>
          </cell>
          <cell r="J1244" t="str">
            <v>40240-420</v>
          </cell>
          <cell r="K1244" t="str">
            <v>02803169000105</v>
          </cell>
        </row>
        <row r="1245">
          <cell r="A1245">
            <v>52547</v>
          </cell>
          <cell r="B1245" t="str">
            <v>52547</v>
          </cell>
          <cell r="C1245" t="str">
            <v>R</v>
          </cell>
          <cell r="D1245" t="str">
            <v>FEIRAO DA CONSTRUCAO EIRELI EPP</v>
          </cell>
          <cell r="E1245" t="str">
            <v>PB</v>
          </cell>
          <cell r="F1245" t="str">
            <v>JOAO PESSOA</v>
          </cell>
          <cell r="G1245" t="str">
            <v>JARDIM OCEANIA</v>
          </cell>
          <cell r="H1245" t="str">
            <v>PO</v>
          </cell>
          <cell r="I1245" t="str">
            <v>AV GOV ARGEMIRO DE FIGUEIREDO</v>
          </cell>
          <cell r="J1245" t="str">
            <v>58037-030</v>
          </cell>
          <cell r="K1245" t="str">
            <v>70110143000131</v>
          </cell>
        </row>
        <row r="1246">
          <cell r="A1246">
            <v>54188</v>
          </cell>
          <cell r="B1246" t="str">
            <v>54188</v>
          </cell>
          <cell r="C1246" t="str">
            <v>R</v>
          </cell>
          <cell r="D1246" t="str">
            <v>FLORES SO FESTA COM LTDA</v>
          </cell>
          <cell r="E1246" t="str">
            <v>RJ</v>
          </cell>
          <cell r="F1246" t="str">
            <v>RIO DE JANEIRO</v>
          </cell>
          <cell r="G1246" t="str">
            <v>LEBLON</v>
          </cell>
          <cell r="H1246" t="str">
            <v>PM</v>
          </cell>
          <cell r="I1246" t="str">
            <v>AV BARTOLOMEU MITRE 553</v>
          </cell>
          <cell r="J1246" t="str">
            <v>22431-000</v>
          </cell>
          <cell r="K1246" t="str">
            <v>32326829000175</v>
          </cell>
        </row>
        <row r="1247">
          <cell r="A1247">
            <v>54594</v>
          </cell>
          <cell r="B1247" t="str">
            <v>54594</v>
          </cell>
          <cell r="C1247" t="str">
            <v>R</v>
          </cell>
          <cell r="D1247" t="str">
            <v>ESTRELA MAR FREGUESIA MAT CONST LTD</v>
          </cell>
          <cell r="E1247" t="str">
            <v>RJ</v>
          </cell>
          <cell r="F1247" t="str">
            <v>RIO DE JANEIRO</v>
          </cell>
          <cell r="G1247" t="str">
            <v>ANIL</v>
          </cell>
          <cell r="H1247" t="str">
            <v>PN</v>
          </cell>
          <cell r="I1247" t="str">
            <v>R ITUVERAVA 208</v>
          </cell>
          <cell r="J1247" t="str">
            <v>22750-006</v>
          </cell>
          <cell r="K1247" t="str">
            <v>04510017000140</v>
          </cell>
        </row>
        <row r="1248">
          <cell r="A1248">
            <v>129685</v>
          </cell>
          <cell r="B1248" t="str">
            <v>129685</v>
          </cell>
          <cell r="C1248" t="str">
            <v>R</v>
          </cell>
          <cell r="D1248" t="str">
            <v>NOVA MARQUES TUDO CONSTR LTDA</v>
          </cell>
          <cell r="E1248" t="str">
            <v>SP</v>
          </cell>
          <cell r="F1248" t="str">
            <v>SAO PAULO</v>
          </cell>
          <cell r="G1248" t="str">
            <v>MIRANDOPOLIS</v>
          </cell>
          <cell r="H1248" t="str">
            <v>PO</v>
          </cell>
          <cell r="I1248" t="str">
            <v>AV JABAQUARA 54</v>
          </cell>
          <cell r="J1248" t="str">
            <v>04046-000</v>
          </cell>
          <cell r="K1248" t="str">
            <v>11590093000178</v>
          </cell>
        </row>
        <row r="1249">
          <cell r="A1249">
            <v>55511</v>
          </cell>
          <cell r="B1249" t="str">
            <v>55511</v>
          </cell>
          <cell r="C1249" t="str">
            <v>R</v>
          </cell>
          <cell r="D1249" t="str">
            <v>MATOSO DA TIJUCA MAT CONSTR LTDA</v>
          </cell>
          <cell r="E1249" t="str">
            <v>RJ</v>
          </cell>
          <cell r="F1249" t="str">
            <v>RIO DE JANEIRO</v>
          </cell>
          <cell r="G1249" t="str">
            <v>RIO COMPRIDO</v>
          </cell>
          <cell r="H1249" t="str">
            <v>PO</v>
          </cell>
          <cell r="I1249" t="str">
            <v>R DO MATOSO 242</v>
          </cell>
          <cell r="J1249" t="str">
            <v>20270-135</v>
          </cell>
          <cell r="K1249" t="str">
            <v>05362676000149</v>
          </cell>
        </row>
        <row r="1250">
          <cell r="A1250">
            <v>56031</v>
          </cell>
          <cell r="B1250" t="str">
            <v>56031</v>
          </cell>
          <cell r="C1250" t="str">
            <v>S</v>
          </cell>
          <cell r="D1250" t="str">
            <v>G B EVANGELISTA &amp; EVANGELISTA LTDA</v>
          </cell>
          <cell r="E1250" t="str">
            <v>PR</v>
          </cell>
          <cell r="F1250" t="str">
            <v>LONDRINA</v>
          </cell>
          <cell r="G1250" t="str">
            <v>JD BURLE MARX</v>
          </cell>
          <cell r="H1250" t="str">
            <v>PO</v>
          </cell>
          <cell r="I1250" t="str">
            <v>R PEDRO BOTELHO DE REZENDE 116</v>
          </cell>
          <cell r="J1250" t="str">
            <v>86047-780</v>
          </cell>
          <cell r="K1250" t="str">
            <v>05415843000172</v>
          </cell>
        </row>
        <row r="1251">
          <cell r="A1251">
            <v>56471</v>
          </cell>
          <cell r="B1251" t="str">
            <v>56471</v>
          </cell>
          <cell r="C1251" t="str">
            <v>S</v>
          </cell>
          <cell r="D1251" t="str">
            <v>S H FERNANDES &amp; CIA LTDA</v>
          </cell>
          <cell r="E1251" t="str">
            <v>PR</v>
          </cell>
          <cell r="F1251" t="str">
            <v>LONDRINA</v>
          </cell>
          <cell r="G1251" t="str">
            <v>JD PIAZENTIN</v>
          </cell>
          <cell r="H1251" t="str">
            <v>PO</v>
          </cell>
          <cell r="I1251" t="str">
            <v>R MITOMU SIMAMURA 416</v>
          </cell>
          <cell r="J1251" t="str">
            <v>86043-030</v>
          </cell>
          <cell r="K1251" t="str">
            <v>03681630000167</v>
          </cell>
        </row>
        <row r="1252">
          <cell r="A1252">
            <v>56891</v>
          </cell>
          <cell r="B1252" t="str">
            <v>56891</v>
          </cell>
          <cell r="C1252" t="str">
            <v>R</v>
          </cell>
          <cell r="D1252" t="str">
            <v>PRECARO DEP MAT CONSTR LTDA EPP</v>
          </cell>
          <cell r="E1252" t="str">
            <v>SP</v>
          </cell>
          <cell r="F1252" t="str">
            <v>CAMPINAS</v>
          </cell>
          <cell r="G1252" t="str">
            <v>SOUSAS</v>
          </cell>
          <cell r="H1252" t="str">
            <v>PN</v>
          </cell>
          <cell r="I1252" t="str">
            <v>R REI SALOMAO 105</v>
          </cell>
          <cell r="J1252" t="str">
            <v>13130-040</v>
          </cell>
          <cell r="K1252" t="str">
            <v>03208285000149</v>
          </cell>
        </row>
        <row r="1253">
          <cell r="A1253">
            <v>57166</v>
          </cell>
          <cell r="B1253" t="str">
            <v>57166</v>
          </cell>
          <cell r="C1253" t="str">
            <v>H</v>
          </cell>
          <cell r="D1253" t="str">
            <v>D A M MAT CONSTR LTDA EPP</v>
          </cell>
          <cell r="E1253" t="str">
            <v>BA</v>
          </cell>
          <cell r="F1253" t="str">
            <v>FEIRA DE SANTANA</v>
          </cell>
          <cell r="G1253" t="str">
            <v>CAMPO LIMPO</v>
          </cell>
          <cell r="H1253" t="str">
            <v>PK</v>
          </cell>
          <cell r="I1253" t="str">
            <v>AV TRANSNORDESTINA 3653</v>
          </cell>
          <cell r="J1253" t="str">
            <v>44026-376</v>
          </cell>
          <cell r="K1253" t="str">
            <v>05591994000181</v>
          </cell>
        </row>
        <row r="1254">
          <cell r="A1254">
            <v>57346</v>
          </cell>
          <cell r="B1254" t="str">
            <v>57346</v>
          </cell>
          <cell r="C1254" t="str">
            <v>R</v>
          </cell>
          <cell r="D1254" t="str">
            <v>KELLY ROSA DA SILVA JORGE ME</v>
          </cell>
          <cell r="E1254" t="str">
            <v>SP</v>
          </cell>
          <cell r="F1254" t="str">
            <v>SAO PAULO</v>
          </cell>
          <cell r="G1254" t="str">
            <v>JD UBIRAJARA</v>
          </cell>
          <cell r="H1254" t="str">
            <v>PM</v>
          </cell>
          <cell r="I1254" t="str">
            <v>AV COROA DE FRADE 67</v>
          </cell>
          <cell r="J1254" t="str">
            <v>08245-470</v>
          </cell>
          <cell r="K1254" t="str">
            <v>05585216000180</v>
          </cell>
        </row>
        <row r="1255">
          <cell r="A1255">
            <v>57376</v>
          </cell>
          <cell r="B1255" t="str">
            <v>57376</v>
          </cell>
          <cell r="C1255" t="str">
            <v>R</v>
          </cell>
          <cell r="D1255" t="str">
            <v>BOM PASTOR 2001 MAT CONSTR LTDA</v>
          </cell>
          <cell r="E1255" t="str">
            <v>RJ</v>
          </cell>
          <cell r="F1255" t="str">
            <v>RIO DE JANEIRO</v>
          </cell>
          <cell r="G1255" t="str">
            <v>TIJUCA</v>
          </cell>
          <cell r="H1255" t="str">
            <v>PO</v>
          </cell>
          <cell r="I1255" t="str">
            <v>R GAL ROCA 449</v>
          </cell>
          <cell r="J1255" t="str">
            <v>20521-070</v>
          </cell>
          <cell r="K1255" t="str">
            <v>04287600000133</v>
          </cell>
        </row>
        <row r="1256">
          <cell r="A1256">
            <v>57480</v>
          </cell>
          <cell r="B1256" t="str">
            <v>57480</v>
          </cell>
          <cell r="C1256" t="str">
            <v>R</v>
          </cell>
          <cell r="D1256" t="str">
            <v>BASELAR MAT CONSTR LTDA ME</v>
          </cell>
          <cell r="E1256" t="str">
            <v>MG</v>
          </cell>
          <cell r="F1256" t="str">
            <v>UBERLANDIA</v>
          </cell>
          <cell r="G1256" t="str">
            <v>JD PATRICIA</v>
          </cell>
          <cell r="H1256" t="str">
            <v>PM</v>
          </cell>
          <cell r="I1256" t="str">
            <v>AV JOSE FONSECA E SILVA 1309</v>
          </cell>
          <cell r="J1256" t="str">
            <v>38414-097</v>
          </cell>
          <cell r="K1256" t="str">
            <v>05293310000165</v>
          </cell>
        </row>
        <row r="1257">
          <cell r="A1257">
            <v>57706</v>
          </cell>
          <cell r="B1257" t="str">
            <v>57706</v>
          </cell>
          <cell r="C1257" t="str">
            <v>R</v>
          </cell>
          <cell r="D1257" t="str">
            <v>GARCIA MAT CONSTR LTDA ME</v>
          </cell>
          <cell r="E1257" t="str">
            <v>SP</v>
          </cell>
          <cell r="F1257" t="str">
            <v>SOROCABA</v>
          </cell>
          <cell r="G1257" t="str">
            <v>VL HARO</v>
          </cell>
          <cell r="H1257" t="str">
            <v>PO</v>
          </cell>
          <cell r="I1257" t="str">
            <v>R GASTAO VIDIGAL 23</v>
          </cell>
          <cell r="J1257" t="str">
            <v>18015-350</v>
          </cell>
          <cell r="K1257" t="str">
            <v>05604452000104</v>
          </cell>
        </row>
        <row r="1258">
          <cell r="A1258">
            <v>57749</v>
          </cell>
          <cell r="B1258" t="str">
            <v>57749</v>
          </cell>
          <cell r="C1258" t="str">
            <v>S</v>
          </cell>
          <cell r="D1258" t="str">
            <v>DEMAG MAT CONSTR LTDA</v>
          </cell>
          <cell r="E1258" t="str">
            <v>PA</v>
          </cell>
          <cell r="F1258" t="str">
            <v>MARABA</v>
          </cell>
          <cell r="G1258" t="str">
            <v>NOVA MARABA</v>
          </cell>
          <cell r="H1258" t="str">
            <v>PD</v>
          </cell>
          <cell r="I1258" t="str">
            <v>FILHA 21 QD 10 LT 12 SN</v>
          </cell>
          <cell r="J1258" t="str">
            <v>68505-240</v>
          </cell>
          <cell r="K1258" t="str">
            <v>02704486000174</v>
          </cell>
        </row>
        <row r="1259">
          <cell r="A1259">
            <v>57825</v>
          </cell>
          <cell r="B1259" t="str">
            <v>57825</v>
          </cell>
          <cell r="C1259" t="str">
            <v>R</v>
          </cell>
          <cell r="D1259" t="str">
            <v>SHOPPING DA CONSTR LTDA</v>
          </cell>
          <cell r="E1259" t="str">
            <v>MG</v>
          </cell>
          <cell r="F1259" t="str">
            <v>BELO HORIZONTE</v>
          </cell>
          <cell r="G1259" t="str">
            <v>CAICARA ADELAIDE</v>
          </cell>
          <cell r="H1259" t="str">
            <v>PM</v>
          </cell>
          <cell r="I1259" t="str">
            <v>R MANHUMIRIM 1521</v>
          </cell>
          <cell r="J1259" t="str">
            <v>30770-190</v>
          </cell>
          <cell r="K1259" t="str">
            <v>05252404000196</v>
          </cell>
        </row>
        <row r="1260">
          <cell r="A1260">
            <v>212284</v>
          </cell>
          <cell r="B1260" t="str">
            <v>212284</v>
          </cell>
          <cell r="C1260" t="str">
            <v>R</v>
          </cell>
          <cell r="D1260" t="str">
            <v>MADEREIRA VALE DO PARA LTDA</v>
          </cell>
          <cell r="E1260" t="str">
            <v>RN</v>
          </cell>
          <cell r="F1260" t="str">
            <v>NATAL</v>
          </cell>
          <cell r="G1260" t="str">
            <v>FELIPE CAMARAO</v>
          </cell>
          <cell r="H1260" t="str">
            <v>55</v>
          </cell>
          <cell r="I1260" t="str">
            <v>AV RANIERI MAZZILLI 2540</v>
          </cell>
          <cell r="J1260" t="str">
            <v>59074-185</v>
          </cell>
          <cell r="K1260" t="str">
            <v>09389792000536</v>
          </cell>
        </row>
        <row r="1261">
          <cell r="A1261">
            <v>130960</v>
          </cell>
          <cell r="B1261" t="str">
            <v>58040</v>
          </cell>
          <cell r="C1261" t="str">
            <v>S</v>
          </cell>
          <cell r="D1261" t="str">
            <v>MULTIBEL UTIL E ELETROD LTDA</v>
          </cell>
          <cell r="E1261" t="str">
            <v>BA</v>
          </cell>
          <cell r="F1261" t="str">
            <v>VITORIA DA CONQUISTA</v>
          </cell>
          <cell r="G1261" t="str">
            <v>CENTRO</v>
          </cell>
          <cell r="H1261" t="str">
            <v>PN</v>
          </cell>
          <cell r="I1261" t="str">
            <v>AV BARTOLOMEU DE GUSMAO 251</v>
          </cell>
          <cell r="J1261" t="str">
            <v>45020-107</v>
          </cell>
          <cell r="K1261" t="str">
            <v>01283600001068</v>
          </cell>
        </row>
        <row r="1262">
          <cell r="A1262">
            <v>58154</v>
          </cell>
          <cell r="B1262" t="str">
            <v>58154</v>
          </cell>
          <cell r="C1262" t="str">
            <v>S</v>
          </cell>
          <cell r="D1262" t="str">
            <v>ALADIN COM IMP MAT ELETR ELETR LTDA</v>
          </cell>
          <cell r="E1262" t="str">
            <v>AM</v>
          </cell>
          <cell r="F1262" t="str">
            <v>MANAUS</v>
          </cell>
          <cell r="G1262" t="str">
            <v>PARQUE 10</v>
          </cell>
          <cell r="H1262" t="str">
            <v>PN</v>
          </cell>
          <cell r="I1262" t="str">
            <v>R DO COMERCIO 49, D</v>
          </cell>
          <cell r="J1262" t="str">
            <v>69055-000</v>
          </cell>
          <cell r="K1262" t="str">
            <v>14176788000104</v>
          </cell>
        </row>
        <row r="1263">
          <cell r="A1263">
            <v>58642</v>
          </cell>
          <cell r="B1263" t="str">
            <v>58642</v>
          </cell>
          <cell r="C1263" t="str">
            <v>S</v>
          </cell>
          <cell r="D1263" t="str">
            <v>GUAYER &amp; GUAYER LTDA</v>
          </cell>
          <cell r="E1263" t="str">
            <v>GO</v>
          </cell>
          <cell r="F1263" t="str">
            <v>GOIANIA</v>
          </cell>
          <cell r="G1263" t="str">
            <v>SETOR SUL</v>
          </cell>
          <cell r="H1263" t="str">
            <v>PM</v>
          </cell>
          <cell r="I1263" t="str">
            <v>R CENTO E TRINTA E DOIS 503</v>
          </cell>
          <cell r="J1263" t="str">
            <v>74093-210</v>
          </cell>
          <cell r="K1263" t="str">
            <v>25018540000123</v>
          </cell>
        </row>
        <row r="1264">
          <cell r="A1264">
            <v>58916</v>
          </cell>
          <cell r="B1264" t="str">
            <v>58916</v>
          </cell>
          <cell r="C1264" t="str">
            <v>S</v>
          </cell>
          <cell r="D1264" t="str">
            <v>CENTRAL PISOS &amp; ACAB LTDA</v>
          </cell>
          <cell r="E1264" t="str">
            <v>GO</v>
          </cell>
          <cell r="F1264" t="str">
            <v>GOIANIA</v>
          </cell>
          <cell r="G1264" t="str">
            <v>SETOR CARAVELO</v>
          </cell>
          <cell r="H1264" t="str">
            <v>PK</v>
          </cell>
          <cell r="I1264" t="str">
            <v>ROD GO 040 QD 70 LT 97 setor C</v>
          </cell>
          <cell r="J1264" t="str">
            <v>74354-070</v>
          </cell>
          <cell r="K1264" t="str">
            <v>05730690000158</v>
          </cell>
        </row>
        <row r="1265">
          <cell r="A1265">
            <v>59994</v>
          </cell>
          <cell r="B1265" t="str">
            <v>59994</v>
          </cell>
          <cell r="C1265" t="str">
            <v>R</v>
          </cell>
          <cell r="D1265" t="str">
            <v>MUNICIPAL FORNEC MAT CONSTR LTDA</v>
          </cell>
          <cell r="E1265" t="str">
            <v>SP</v>
          </cell>
          <cell r="F1265" t="str">
            <v>SAO PAULO</v>
          </cell>
          <cell r="G1265" t="str">
            <v>JD MYRNA</v>
          </cell>
          <cell r="H1265" t="str">
            <v>PL</v>
          </cell>
          <cell r="I1265" t="str">
            <v>AV CARLOS ALBERTO BASTOS MACHA</v>
          </cell>
          <cell r="J1265" t="str">
            <v>04856-080</v>
          </cell>
          <cell r="K1265" t="str">
            <v>02085805000100</v>
          </cell>
        </row>
        <row r="1266">
          <cell r="A1266">
            <v>59994</v>
          </cell>
          <cell r="B1266" t="str">
            <v>59994</v>
          </cell>
          <cell r="C1266" t="str">
            <v>R</v>
          </cell>
          <cell r="D1266" t="str">
            <v>MUNICIPAL FORNEC MAT CONSTR LTDA</v>
          </cell>
          <cell r="E1266" t="str">
            <v>SP</v>
          </cell>
          <cell r="F1266" t="str">
            <v>SAO PAULO</v>
          </cell>
          <cell r="G1266" t="str">
            <v>JD MYRNA</v>
          </cell>
          <cell r="H1266" t="str">
            <v>PM</v>
          </cell>
          <cell r="I1266" t="str">
            <v>AV CARLOS ALBERTO BASTOS MACHA</v>
          </cell>
          <cell r="J1266" t="str">
            <v>04856-080</v>
          </cell>
          <cell r="K1266" t="str">
            <v>02085805000100</v>
          </cell>
        </row>
        <row r="1267">
          <cell r="A1267">
            <v>60229</v>
          </cell>
          <cell r="B1267" t="str">
            <v>60229</v>
          </cell>
          <cell r="C1267" t="str">
            <v>R</v>
          </cell>
          <cell r="D1267" t="str">
            <v>CAZANOVA MAT CONSTR E DISTR LTDA</v>
          </cell>
          <cell r="E1267" t="str">
            <v>PE</v>
          </cell>
          <cell r="F1267" t="str">
            <v>CARUARU</v>
          </cell>
          <cell r="G1267" t="str">
            <v>SAO FRANCISCO</v>
          </cell>
          <cell r="H1267" t="str">
            <v>PK</v>
          </cell>
          <cell r="I1267" t="str">
            <v>AV LEAO DOURADO 40, GALPAO</v>
          </cell>
          <cell r="J1267" t="str">
            <v>55008-010</v>
          </cell>
          <cell r="K1267" t="str">
            <v>05507986000104</v>
          </cell>
        </row>
        <row r="1268">
          <cell r="A1268">
            <v>60452</v>
          </cell>
          <cell r="B1268" t="str">
            <v>60452</v>
          </cell>
          <cell r="C1268" t="str">
            <v>S</v>
          </cell>
          <cell r="D1268" t="str">
            <v>CURITIBA MAT CONSTR LTDA</v>
          </cell>
          <cell r="E1268" t="str">
            <v>PR</v>
          </cell>
          <cell r="F1268" t="str">
            <v>CURITIBA</v>
          </cell>
          <cell r="G1268" t="str">
            <v>BOQUEIRAO</v>
          </cell>
          <cell r="H1268" t="str">
            <v>PN</v>
          </cell>
          <cell r="I1268" t="str">
            <v>R DR HELENO DA SILVEIRA 415</v>
          </cell>
          <cell r="J1268" t="str">
            <v>81750-340</v>
          </cell>
          <cell r="K1268" t="str">
            <v>02164300000131</v>
          </cell>
        </row>
        <row r="1269">
          <cell r="A1269">
            <v>60455</v>
          </cell>
          <cell r="B1269" t="str">
            <v>60455</v>
          </cell>
          <cell r="C1269" t="str">
            <v>R</v>
          </cell>
          <cell r="D1269" t="str">
            <v>VALDOMIRO RODRIGUES SILVA</v>
          </cell>
          <cell r="E1269" t="str">
            <v>PE</v>
          </cell>
          <cell r="F1269" t="str">
            <v>RECIFE</v>
          </cell>
          <cell r="G1269" t="str">
            <v>VARZEA</v>
          </cell>
          <cell r="H1269" t="str">
            <v>PM</v>
          </cell>
          <cell r="I1269" t="str">
            <v>AV INACIO DE BARROS BARRETO 42</v>
          </cell>
          <cell r="J1269" t="str">
            <v>50741-390</v>
          </cell>
          <cell r="K1269" t="str">
            <v>24386708000190</v>
          </cell>
        </row>
        <row r="1270">
          <cell r="A1270">
            <v>60876</v>
          </cell>
          <cell r="B1270" t="str">
            <v>60876</v>
          </cell>
          <cell r="C1270" t="str">
            <v>R</v>
          </cell>
          <cell r="D1270" t="str">
            <v>GERALDO MOREIRA SOBRINHO</v>
          </cell>
          <cell r="E1270" t="str">
            <v>MG</v>
          </cell>
          <cell r="F1270" t="str">
            <v>MONTES CLAROS</v>
          </cell>
          <cell r="G1270" t="str">
            <v>MAJOR PRATES</v>
          </cell>
          <cell r="H1270" t="str">
            <v>PN</v>
          </cell>
          <cell r="I1270" t="str">
            <v>AV FRANCISCO GAITANI 509</v>
          </cell>
          <cell r="J1270" t="str">
            <v>39403-202</v>
          </cell>
          <cell r="K1270" t="str">
            <v>04589899000180</v>
          </cell>
        </row>
        <row r="1271">
          <cell r="A1271">
            <v>61652</v>
          </cell>
          <cell r="B1271" t="str">
            <v>61652</v>
          </cell>
          <cell r="C1271" t="str">
            <v>S</v>
          </cell>
          <cell r="D1271" t="str">
            <v>MASSAFRA MAT CONSTR LTDA</v>
          </cell>
          <cell r="E1271" t="str">
            <v>PA</v>
          </cell>
          <cell r="F1271" t="str">
            <v>SANTAREM</v>
          </cell>
          <cell r="G1271" t="str">
            <v>LIBERDADE</v>
          </cell>
          <cell r="H1271" t="str">
            <v>PD</v>
          </cell>
          <cell r="I1271" t="str">
            <v>AV CUIABA 1526</v>
          </cell>
          <cell r="J1271" t="str">
            <v>68040-400</v>
          </cell>
          <cell r="K1271" t="str">
            <v>34677021000168</v>
          </cell>
        </row>
        <row r="1272">
          <cell r="A1272">
            <v>210797</v>
          </cell>
          <cell r="B1272" t="str">
            <v>210797</v>
          </cell>
          <cell r="C1272" t="str">
            <v>S</v>
          </cell>
          <cell r="D1272" t="str">
            <v>N W FERREIRA DE FARIAS &amp; CIA LTDA</v>
          </cell>
          <cell r="E1272" t="str">
            <v>MT</v>
          </cell>
          <cell r="F1272" t="str">
            <v>RONDONOPOLIS</v>
          </cell>
          <cell r="G1272" t="str">
            <v>PQ SAGRADA FAMILIA</v>
          </cell>
          <cell r="H1272" t="str">
            <v>PK</v>
          </cell>
          <cell r="I1272" t="str">
            <v>R ANTONIO BRAVO FILHO 4157, LT</v>
          </cell>
          <cell r="J1272" t="str">
            <v>78735-462</v>
          </cell>
          <cell r="K1272" t="str">
            <v>36931301000429</v>
          </cell>
        </row>
        <row r="1273">
          <cell r="A1273">
            <v>61905</v>
          </cell>
          <cell r="B1273" t="str">
            <v>61905</v>
          </cell>
          <cell r="C1273" t="str">
            <v>R</v>
          </cell>
          <cell r="D1273" t="str">
            <v>RITA DE CASSIA PRATA ME</v>
          </cell>
          <cell r="E1273" t="str">
            <v>SP</v>
          </cell>
          <cell r="F1273" t="str">
            <v>SAO PAULO</v>
          </cell>
          <cell r="G1273" t="str">
            <v>IPIRANGA</v>
          </cell>
          <cell r="H1273" t="str">
            <v>PM</v>
          </cell>
          <cell r="I1273" t="str">
            <v>R GOMES NOGUEIRA 203</v>
          </cell>
          <cell r="J1273" t="str">
            <v>04265-010</v>
          </cell>
          <cell r="K1273" t="str">
            <v>02999102000198</v>
          </cell>
        </row>
        <row r="1274">
          <cell r="A1274">
            <v>63025</v>
          </cell>
          <cell r="B1274" t="str">
            <v>63025</v>
          </cell>
          <cell r="C1274" t="str">
            <v>R</v>
          </cell>
          <cell r="D1274" t="str">
            <v>CONSTRUFORTE FREITAS COM MAT</v>
          </cell>
          <cell r="E1274" t="str">
            <v>SP</v>
          </cell>
          <cell r="F1274" t="str">
            <v>BAURU</v>
          </cell>
          <cell r="G1274" t="str">
            <v>VL SOUTO</v>
          </cell>
          <cell r="H1274" t="str">
            <v>PM</v>
          </cell>
          <cell r="I1274" t="str">
            <v>R BERNARDINO DE CAMPOS 13-49</v>
          </cell>
          <cell r="J1274" t="str">
            <v>17051-000</v>
          </cell>
          <cell r="K1274" t="str">
            <v>06020439000162</v>
          </cell>
        </row>
        <row r="1275">
          <cell r="A1275">
            <v>249712</v>
          </cell>
          <cell r="B1275" t="str">
            <v>249712</v>
          </cell>
          <cell r="C1275" t="str">
            <v>S</v>
          </cell>
          <cell r="D1275" t="str">
            <v>TIJOLAO COM DE MAT PARA CONSTR</v>
          </cell>
          <cell r="E1275" t="str">
            <v>GO</v>
          </cell>
          <cell r="F1275" t="str">
            <v>GOIANIA</v>
          </cell>
          <cell r="G1275" t="str">
            <v>SETOR PARQUE TREMENDAO</v>
          </cell>
          <cell r="H1275" t="str">
            <v>PD</v>
          </cell>
          <cell r="I1275" t="str">
            <v>R C SN, QD CH</v>
          </cell>
          <cell r="J1275" t="str">
            <v>74475-030</v>
          </cell>
          <cell r="K1275" t="str">
            <v>05816297000262</v>
          </cell>
        </row>
        <row r="1276">
          <cell r="A1276">
            <v>63894</v>
          </cell>
          <cell r="B1276" t="str">
            <v>63894</v>
          </cell>
          <cell r="C1276" t="str">
            <v>R</v>
          </cell>
          <cell r="D1276" t="str">
            <v>MAT CONSTR JOTAFF LTDA</v>
          </cell>
          <cell r="E1276" t="str">
            <v>MG</v>
          </cell>
          <cell r="F1276" t="str">
            <v>BELO HORIZONTE</v>
          </cell>
          <cell r="G1276" t="str">
            <v>NOVA VISTA</v>
          </cell>
          <cell r="H1276" t="str">
            <v>PN</v>
          </cell>
          <cell r="I1276" t="str">
            <v>R MODESTINO GONCALVES 261</v>
          </cell>
          <cell r="J1276" t="str">
            <v>31070-100</v>
          </cell>
          <cell r="K1276" t="str">
            <v>06134749000108</v>
          </cell>
        </row>
        <row r="1277">
          <cell r="A1277">
            <v>64167</v>
          </cell>
          <cell r="B1277" t="str">
            <v>64167</v>
          </cell>
          <cell r="C1277" t="str">
            <v>R</v>
          </cell>
          <cell r="D1277" t="str">
            <v>MOSCARDINI M2 MAT CONSTR LTDA ME</v>
          </cell>
          <cell r="E1277" t="str">
            <v>SP</v>
          </cell>
          <cell r="F1277" t="str">
            <v>CAMPINAS</v>
          </cell>
          <cell r="G1277" t="str">
            <v>JD CHAPADAO</v>
          </cell>
          <cell r="H1277" t="str">
            <v>PG</v>
          </cell>
          <cell r="I1277" t="str">
            <v>AV ANDRADE NEVES 2526</v>
          </cell>
          <cell r="J1277" t="str">
            <v>13070-001</v>
          </cell>
          <cell r="K1277" t="str">
            <v>06120176000163</v>
          </cell>
        </row>
        <row r="1278">
          <cell r="A1278">
            <v>64605</v>
          </cell>
          <cell r="B1278" t="str">
            <v>64605</v>
          </cell>
          <cell r="C1278" t="str">
            <v>R</v>
          </cell>
          <cell r="D1278" t="str">
            <v>COML OBRADEC MAT CONSTR LTDA</v>
          </cell>
          <cell r="E1278" t="str">
            <v>MG</v>
          </cell>
          <cell r="F1278" t="str">
            <v>BELO HORIZONTE</v>
          </cell>
          <cell r="G1278" t="str">
            <v>CENTRO</v>
          </cell>
          <cell r="H1278" t="str">
            <v>PM</v>
          </cell>
          <cell r="I1278" t="str">
            <v>AV AUGUSTO DE LIMA 231</v>
          </cell>
          <cell r="J1278" t="str">
            <v>30190-000</v>
          </cell>
          <cell r="K1278" t="str">
            <v>05583664000144</v>
          </cell>
        </row>
        <row r="1279">
          <cell r="A1279">
            <v>65561</v>
          </cell>
          <cell r="B1279" t="str">
            <v>65561</v>
          </cell>
          <cell r="C1279" t="str">
            <v>R</v>
          </cell>
          <cell r="D1279" t="str">
            <v>ROGAI IPE MAT CONSTR LTDA EPP</v>
          </cell>
          <cell r="E1279" t="str">
            <v>MG</v>
          </cell>
          <cell r="F1279" t="str">
            <v>GOVERNADOR VALADARES</v>
          </cell>
          <cell r="G1279" t="str">
            <v>JD DO IPE</v>
          </cell>
          <cell r="H1279" t="str">
            <v>PN</v>
          </cell>
          <cell r="I1279" t="str">
            <v>AV LUIZ GONCALVES LESSA 51</v>
          </cell>
          <cell r="J1279" t="str">
            <v>35041-380</v>
          </cell>
          <cell r="K1279" t="str">
            <v>03633917000111</v>
          </cell>
        </row>
        <row r="1280">
          <cell r="A1280">
            <v>65563</v>
          </cell>
          <cell r="B1280" t="str">
            <v>65563</v>
          </cell>
          <cell r="C1280" t="str">
            <v>R</v>
          </cell>
          <cell r="D1280" t="str">
            <v>CELI APARECIDA DO NASCIMENTO ME</v>
          </cell>
          <cell r="E1280" t="str">
            <v>SP</v>
          </cell>
          <cell r="F1280" t="str">
            <v>SAO PAULO</v>
          </cell>
          <cell r="G1280" t="str">
            <v>VL NOVA GALVAO</v>
          </cell>
          <cell r="H1280" t="str">
            <v>PO</v>
          </cell>
          <cell r="I1280" t="str">
            <v>R MATOS COSTA 123</v>
          </cell>
          <cell r="J1280" t="str">
            <v>02281-040</v>
          </cell>
          <cell r="K1280" t="str">
            <v>05856279000123</v>
          </cell>
        </row>
        <row r="1281">
          <cell r="A1281">
            <v>66386</v>
          </cell>
          <cell r="B1281" t="str">
            <v>66386</v>
          </cell>
          <cell r="C1281" t="str">
            <v>S</v>
          </cell>
          <cell r="D1281" t="str">
            <v>CONSTRUSHOP CACARI MAT CONSTR LTDA</v>
          </cell>
          <cell r="E1281" t="str">
            <v>RR</v>
          </cell>
          <cell r="F1281" t="str">
            <v>BOA VISTA</v>
          </cell>
          <cell r="G1281" t="str">
            <v>CACARI</v>
          </cell>
          <cell r="H1281" t="str">
            <v>PD</v>
          </cell>
          <cell r="I1281" t="str">
            <v>R DA BACABEIRA 224</v>
          </cell>
          <cell r="J1281" t="str">
            <v>69307-717</v>
          </cell>
          <cell r="K1281" t="str">
            <v>01429775000140</v>
          </cell>
        </row>
        <row r="1282">
          <cell r="A1282">
            <v>66728</v>
          </cell>
          <cell r="B1282" t="str">
            <v>66728</v>
          </cell>
          <cell r="C1282" t="str">
            <v>S</v>
          </cell>
          <cell r="D1282" t="str">
            <v>MAESB MAT CONSTR EST E BEB LTDA</v>
          </cell>
          <cell r="E1282" t="str">
            <v>AM</v>
          </cell>
          <cell r="F1282" t="str">
            <v>MANAUS</v>
          </cell>
          <cell r="G1282" t="str">
            <v>COMPENSA 1</v>
          </cell>
          <cell r="H1282" t="str">
            <v>PD</v>
          </cell>
          <cell r="I1282" t="str">
            <v>AV BRASIL 156</v>
          </cell>
          <cell r="J1282" t="str">
            <v>69035-110</v>
          </cell>
          <cell r="K1282" t="str">
            <v>04007977000191</v>
          </cell>
        </row>
        <row r="1283">
          <cell r="A1283">
            <v>66828</v>
          </cell>
          <cell r="B1283" t="str">
            <v>66828</v>
          </cell>
          <cell r="C1283" t="str">
            <v>R</v>
          </cell>
          <cell r="D1283" t="str">
            <v>MORADA ACABAMENTOS MATERIAIS DE</v>
          </cell>
          <cell r="E1283" t="str">
            <v>MG</v>
          </cell>
          <cell r="F1283" t="str">
            <v>BELO HORIZONTE</v>
          </cell>
          <cell r="G1283" t="str">
            <v>MANTIQUEIRA</v>
          </cell>
          <cell r="H1283" t="str">
            <v>PM</v>
          </cell>
          <cell r="I1283" t="str">
            <v>R PADRE PEDRO PINTO 5500</v>
          </cell>
          <cell r="J1283" t="str">
            <v>31660-000</v>
          </cell>
          <cell r="K1283" t="str">
            <v>05824189000150</v>
          </cell>
        </row>
        <row r="1284">
          <cell r="A1284">
            <v>67120</v>
          </cell>
          <cell r="B1284" t="str">
            <v>67120</v>
          </cell>
          <cell r="C1284" t="str">
            <v>R</v>
          </cell>
          <cell r="D1284" t="str">
            <v>FRANCINE LAGE DE SOUZA MAT CONSTR</v>
          </cell>
          <cell r="E1284" t="str">
            <v>SC</v>
          </cell>
          <cell r="F1284" t="str">
            <v>FLORIANOPOLIS</v>
          </cell>
          <cell r="G1284" t="str">
            <v>SACO DOS LIMOES</v>
          </cell>
          <cell r="H1284" t="str">
            <v>PM</v>
          </cell>
          <cell r="I1284" t="str">
            <v>AV PREF WALDEMAR VIEIRA 327, S</v>
          </cell>
          <cell r="J1284" t="str">
            <v>88045-210</v>
          </cell>
          <cell r="K1284" t="str">
            <v>06104526000106</v>
          </cell>
        </row>
        <row r="1285">
          <cell r="A1285">
            <v>67591</v>
          </cell>
          <cell r="B1285" t="str">
            <v>67591</v>
          </cell>
          <cell r="C1285" t="str">
            <v>R</v>
          </cell>
          <cell r="D1285" t="str">
            <v>CCE COM MAT CONSTR LTDA</v>
          </cell>
          <cell r="E1285" t="str">
            <v>SC</v>
          </cell>
          <cell r="F1285" t="str">
            <v>CHAPECO</v>
          </cell>
          <cell r="G1285" t="str">
            <v>CENTRO</v>
          </cell>
          <cell r="H1285" t="str">
            <v>PO</v>
          </cell>
          <cell r="I1285" t="str">
            <v>AV FERNANDO MACHADO 87 E</v>
          </cell>
          <cell r="J1285" t="str">
            <v>89802-112</v>
          </cell>
          <cell r="K1285" t="str">
            <v>06228769000148</v>
          </cell>
        </row>
        <row r="1286">
          <cell r="A1286">
            <v>68447</v>
          </cell>
          <cell r="B1286" t="str">
            <v>68447</v>
          </cell>
          <cell r="C1286" t="str">
            <v>R</v>
          </cell>
          <cell r="D1286" t="str">
            <v>ANDRE BASTOS DOS SANTOS ME</v>
          </cell>
          <cell r="E1286" t="str">
            <v>SP</v>
          </cell>
          <cell r="F1286" t="str">
            <v>SAO PAULO</v>
          </cell>
          <cell r="G1286" t="str">
            <v>PQ PAULISTANO</v>
          </cell>
          <cell r="H1286" t="str">
            <v>PN</v>
          </cell>
          <cell r="I1286" t="str">
            <v>AV OLIVEIRA FREIRE 1609</v>
          </cell>
          <cell r="J1286" t="str">
            <v>08080-570</v>
          </cell>
          <cell r="K1286" t="str">
            <v>05869625000108</v>
          </cell>
        </row>
        <row r="1287">
          <cell r="A1287">
            <v>68525</v>
          </cell>
          <cell r="B1287" t="str">
            <v>68525</v>
          </cell>
          <cell r="C1287" t="str">
            <v>S</v>
          </cell>
          <cell r="D1287" t="str">
            <v>A C S CUNHA</v>
          </cell>
          <cell r="E1287" t="str">
            <v>PA</v>
          </cell>
          <cell r="F1287" t="str">
            <v>BELEM</v>
          </cell>
          <cell r="G1287" t="str">
            <v>GUAMA</v>
          </cell>
          <cell r="H1287" t="str">
            <v>PN</v>
          </cell>
          <cell r="I1287" t="str">
            <v>R BR DE IGARAPE MIRI 31</v>
          </cell>
          <cell r="J1287" t="str">
            <v>66075-000</v>
          </cell>
          <cell r="K1287" t="str">
            <v>01976165000166</v>
          </cell>
        </row>
        <row r="1288">
          <cell r="A1288">
            <v>68537</v>
          </cell>
          <cell r="B1288" t="str">
            <v>68537</v>
          </cell>
          <cell r="C1288" t="str">
            <v>S</v>
          </cell>
          <cell r="D1288" t="str">
            <v>ELISEU ALVES FERREIRA E CIA LTDA</v>
          </cell>
          <cell r="E1288" t="str">
            <v>BA</v>
          </cell>
          <cell r="F1288" t="str">
            <v>FEIRA DE SANTANA</v>
          </cell>
          <cell r="G1288" t="str">
            <v>JARDIM ACACIA</v>
          </cell>
          <cell r="H1288" t="str">
            <v>PO</v>
          </cell>
          <cell r="I1288" t="str">
            <v>R  JO?O PAPA XXIII 1173</v>
          </cell>
          <cell r="J1288" t="str">
            <v>44075-370</v>
          </cell>
          <cell r="K1288" t="str">
            <v>04107697000155</v>
          </cell>
        </row>
        <row r="1289">
          <cell r="A1289">
            <v>70065</v>
          </cell>
          <cell r="B1289" t="str">
            <v>70065</v>
          </cell>
          <cell r="C1289" t="str">
            <v>S</v>
          </cell>
          <cell r="D1289" t="str">
            <v>DICASA COM MAT CONSTR LTDA</v>
          </cell>
          <cell r="E1289" t="str">
            <v>PA</v>
          </cell>
          <cell r="F1289" t="str">
            <v>BELEM</v>
          </cell>
          <cell r="G1289" t="str">
            <v>SOUZA</v>
          </cell>
          <cell r="H1289" t="str">
            <v>55</v>
          </cell>
          <cell r="I1289" t="str">
            <v>AV ALM BARROSO 5388</v>
          </cell>
          <cell r="J1289" t="str">
            <v>66610-840</v>
          </cell>
          <cell r="K1289" t="str">
            <v>07013648000222</v>
          </cell>
        </row>
        <row r="1290">
          <cell r="A1290">
            <v>70614</v>
          </cell>
          <cell r="B1290" t="str">
            <v>70614</v>
          </cell>
          <cell r="C1290" t="str">
            <v>R</v>
          </cell>
          <cell r="D1290" t="str">
            <v>CENTER FLAAP COM MAT CONSTR LTDA</v>
          </cell>
          <cell r="E1290" t="str">
            <v>SP</v>
          </cell>
          <cell r="F1290" t="str">
            <v>SOROCABA</v>
          </cell>
          <cell r="G1290" t="str">
            <v>WANEL VILLE II</v>
          </cell>
          <cell r="H1290" t="str">
            <v>PM</v>
          </cell>
          <cell r="I1290" t="str">
            <v>AV PAULO EMANOEL DE ALMEIDA 15</v>
          </cell>
          <cell r="J1290" t="str">
            <v>18053-505</v>
          </cell>
          <cell r="K1290" t="str">
            <v>02038714000114</v>
          </cell>
        </row>
        <row r="1291">
          <cell r="A1291">
            <v>70930</v>
          </cell>
          <cell r="B1291" t="str">
            <v>70930</v>
          </cell>
          <cell r="C1291" t="str">
            <v>R</v>
          </cell>
          <cell r="D1291" t="str">
            <v>CENTER PISOS BARAO GERALDO LTDA ME</v>
          </cell>
          <cell r="E1291" t="str">
            <v>SP</v>
          </cell>
          <cell r="F1291" t="str">
            <v>CAMPINAS</v>
          </cell>
          <cell r="G1291" t="str">
            <v>BARAO GERALDO</v>
          </cell>
          <cell r="H1291" t="str">
            <v>PM</v>
          </cell>
          <cell r="I1291" t="str">
            <v>AV ALBINO JOSE BARBOSA DE OLIV</v>
          </cell>
          <cell r="J1291" t="str">
            <v>13084-008</v>
          </cell>
          <cell r="K1291" t="str">
            <v>07105701000134</v>
          </cell>
        </row>
        <row r="1292">
          <cell r="A1292">
            <v>71002</v>
          </cell>
          <cell r="B1292" t="str">
            <v>71002</v>
          </cell>
          <cell r="C1292" t="str">
            <v>R</v>
          </cell>
          <cell r="D1292" t="str">
            <v>MAT CONSTR NATHALIA E CRISTIANE</v>
          </cell>
          <cell r="E1292" t="str">
            <v>RJ</v>
          </cell>
          <cell r="F1292" t="str">
            <v>RIO DE JANEIRO</v>
          </cell>
          <cell r="G1292" t="str">
            <v>BANGU</v>
          </cell>
          <cell r="H1292" t="str">
            <v>PM</v>
          </cell>
          <cell r="I1292" t="str">
            <v>R ROQUE BARBOSA 998, FRENTE</v>
          </cell>
          <cell r="J1292" t="str">
            <v>21863-420</v>
          </cell>
          <cell r="K1292" t="str">
            <v>02797166000106</v>
          </cell>
        </row>
        <row r="1293">
          <cell r="A1293">
            <v>71386</v>
          </cell>
          <cell r="B1293" t="str">
            <v>71386</v>
          </cell>
          <cell r="C1293" t="str">
            <v>S</v>
          </cell>
          <cell r="D1293" t="str">
            <v>FCO CHAGAS SOUSA COM</v>
          </cell>
          <cell r="E1293" t="str">
            <v>MA</v>
          </cell>
          <cell r="F1293" t="str">
            <v>IMPERATRIZ</v>
          </cell>
          <cell r="G1293" t="str">
            <v>VILA JOAO CASTELO</v>
          </cell>
          <cell r="H1293" t="str">
            <v>PM</v>
          </cell>
          <cell r="I1293" t="str">
            <v>AV DA LIBERDADE 125</v>
          </cell>
          <cell r="J1293" t="str">
            <v>65913-400</v>
          </cell>
          <cell r="K1293" t="str">
            <v>00904712000135</v>
          </cell>
        </row>
        <row r="1294">
          <cell r="A1294">
            <v>71395</v>
          </cell>
          <cell r="B1294" t="str">
            <v>71395</v>
          </cell>
          <cell r="C1294" t="str">
            <v>R</v>
          </cell>
          <cell r="D1294" t="str">
            <v>NETTO MAT CONSTR LTDA ME</v>
          </cell>
          <cell r="E1294" t="str">
            <v>SC</v>
          </cell>
          <cell r="F1294" t="str">
            <v>FLORIANOPOLIS</v>
          </cell>
          <cell r="G1294" t="str">
            <v>INGLESES</v>
          </cell>
          <cell r="H1294" t="str">
            <v>PM</v>
          </cell>
          <cell r="I1294" t="str">
            <v>ROD JOAO GUALBERTO SOARE 148,</v>
          </cell>
          <cell r="J1294" t="str">
            <v>88058-300</v>
          </cell>
          <cell r="K1294" t="str">
            <v>05912110000143</v>
          </cell>
        </row>
        <row r="1295">
          <cell r="A1295">
            <v>71456</v>
          </cell>
          <cell r="B1295" t="str">
            <v>71456</v>
          </cell>
          <cell r="C1295" t="str">
            <v>R</v>
          </cell>
          <cell r="D1295" t="str">
            <v>SANDRA TANIA OLIVEIRA MAT CONSTR</v>
          </cell>
          <cell r="E1295" t="str">
            <v>SP</v>
          </cell>
          <cell r="F1295" t="str">
            <v>SAO PAULO</v>
          </cell>
          <cell r="G1295" t="str">
            <v>VL PIERINA</v>
          </cell>
          <cell r="H1295" t="str">
            <v>PM</v>
          </cell>
          <cell r="I1295" t="str">
            <v>R ANTONIO PAGANINI 35</v>
          </cell>
          <cell r="J1295" t="str">
            <v>03732-140</v>
          </cell>
          <cell r="K1295" t="str">
            <v>05114601000149</v>
          </cell>
        </row>
        <row r="1296">
          <cell r="A1296">
            <v>71499</v>
          </cell>
          <cell r="B1296" t="str">
            <v>71499</v>
          </cell>
          <cell r="C1296" t="str">
            <v>R</v>
          </cell>
          <cell r="D1296" t="str">
            <v>MARCOS ANTONIO GARCIA</v>
          </cell>
          <cell r="E1296" t="str">
            <v>PB</v>
          </cell>
          <cell r="F1296" t="str">
            <v>CAMPINA GRANDE</v>
          </cell>
          <cell r="G1296" t="str">
            <v>CENTRO</v>
          </cell>
          <cell r="H1296" t="str">
            <v>PM</v>
          </cell>
          <cell r="I1296" t="str">
            <v>R JANUNCIO FERREIRA 663</v>
          </cell>
          <cell r="J1296" t="str">
            <v>58400-000</v>
          </cell>
          <cell r="K1296" t="str">
            <v>24285371000125</v>
          </cell>
        </row>
        <row r="1297">
          <cell r="A1297">
            <v>71738</v>
          </cell>
          <cell r="B1297" t="str">
            <v>71738</v>
          </cell>
          <cell r="C1297" t="str">
            <v>R</v>
          </cell>
          <cell r="D1297" t="str">
            <v>TELECIMENTO ALTERNATIVO LTDA EPP</v>
          </cell>
          <cell r="E1297" t="str">
            <v>MG</v>
          </cell>
          <cell r="F1297" t="str">
            <v>MONTES CLAROS</v>
          </cell>
          <cell r="G1297" t="str">
            <v>CANELAS</v>
          </cell>
          <cell r="H1297" t="str">
            <v>PD</v>
          </cell>
          <cell r="I1297" t="str">
            <v>AV MANOEL CARIBE FILHO 3325</v>
          </cell>
          <cell r="J1297" t="str">
            <v>39402-612</v>
          </cell>
          <cell r="K1297" t="str">
            <v>05568526000196</v>
          </cell>
        </row>
        <row r="1298">
          <cell r="A1298">
            <v>71881</v>
          </cell>
          <cell r="B1298" t="str">
            <v>71881</v>
          </cell>
          <cell r="C1298" t="str">
            <v>S</v>
          </cell>
          <cell r="D1298" t="str">
            <v>SALES &amp; PENA MAT DE CONST LTDA</v>
          </cell>
          <cell r="E1298" t="str">
            <v>DF</v>
          </cell>
          <cell r="F1298" t="str">
            <v>BRASILIA</v>
          </cell>
          <cell r="G1298" t="str">
            <v>SETOR SUDOESTE</v>
          </cell>
          <cell r="H1298" t="str">
            <v>PM</v>
          </cell>
          <cell r="I1298" t="str">
            <v>SCLSW 102 BL A LJ 10 E 12 SN</v>
          </cell>
          <cell r="J1298" t="str">
            <v>70649-970</v>
          </cell>
          <cell r="K1298" t="str">
            <v>03447030000139</v>
          </cell>
        </row>
        <row r="1299">
          <cell r="A1299">
            <v>71985</v>
          </cell>
          <cell r="B1299" t="str">
            <v>71985</v>
          </cell>
          <cell r="C1299" t="str">
            <v>R</v>
          </cell>
          <cell r="D1299" t="str">
            <v>PARANA JUNIOR MAT CONSTR LTDA ME</v>
          </cell>
          <cell r="E1299" t="str">
            <v>SP</v>
          </cell>
          <cell r="F1299" t="str">
            <v>SAO PAULO</v>
          </cell>
          <cell r="G1299" t="str">
            <v>JD HELENA</v>
          </cell>
          <cell r="H1299" t="str">
            <v>PM</v>
          </cell>
          <cell r="I1299" t="str">
            <v>ESTR ITAQUERA GUAIANASES 1752</v>
          </cell>
          <cell r="J1299" t="str">
            <v>08420-000</v>
          </cell>
          <cell r="K1299" t="str">
            <v>05372267000123</v>
          </cell>
        </row>
        <row r="1300">
          <cell r="A1300">
            <v>72072</v>
          </cell>
          <cell r="B1300" t="str">
            <v>72072</v>
          </cell>
          <cell r="C1300" t="str">
            <v>R</v>
          </cell>
          <cell r="D1300" t="str">
            <v>GOF NEGREIROS LAR E CONSTR LTDA</v>
          </cell>
          <cell r="E1300" t="str">
            <v>SP</v>
          </cell>
          <cell r="F1300" t="str">
            <v>SAO PAULO</v>
          </cell>
          <cell r="G1300" t="str">
            <v>CID TIRADENTES</v>
          </cell>
          <cell r="H1300" t="str">
            <v>PO</v>
          </cell>
          <cell r="I1300" t="str">
            <v>AV RAGUEB CHOFHI 7001, LJ 15</v>
          </cell>
          <cell r="J1300" t="str">
            <v>08371-440</v>
          </cell>
          <cell r="K1300" t="str">
            <v>05933491000147</v>
          </cell>
        </row>
        <row r="1301">
          <cell r="A1301">
            <v>72133</v>
          </cell>
          <cell r="B1301" t="str">
            <v>72133</v>
          </cell>
          <cell r="C1301" t="str">
            <v>S</v>
          </cell>
          <cell r="D1301" t="str">
            <v>MONTENEGRO PISOS E REV LTDA</v>
          </cell>
          <cell r="E1301" t="str">
            <v>PA</v>
          </cell>
          <cell r="F1301" t="str">
            <v>BELEM</v>
          </cell>
          <cell r="G1301" t="str">
            <v>NOVA MARAMBAIA</v>
          </cell>
          <cell r="H1301" t="str">
            <v>PK</v>
          </cell>
          <cell r="I1301" t="str">
            <v>ROD AUGUSTO MONTENEGRO KM 03 8</v>
          </cell>
          <cell r="J1301" t="str">
            <v>66623-590</v>
          </cell>
          <cell r="K1301" t="str">
            <v>06225719000107</v>
          </cell>
        </row>
        <row r="1302">
          <cell r="A1302">
            <v>72460</v>
          </cell>
          <cell r="B1302" t="str">
            <v>72460</v>
          </cell>
          <cell r="C1302" t="str">
            <v>S</v>
          </cell>
          <cell r="D1302" t="str">
            <v>BASTOS E SOUSA LTDA</v>
          </cell>
          <cell r="E1302" t="str">
            <v>MA</v>
          </cell>
          <cell r="F1302" t="str">
            <v>IMPERATRIZ</v>
          </cell>
          <cell r="G1302" t="str">
            <v>NOVA IMPERATRIZ</v>
          </cell>
          <cell r="H1302" t="str">
            <v>PM</v>
          </cell>
          <cell r="I1302" t="str">
            <v>AV BERNARDO SAYAO 1764</v>
          </cell>
          <cell r="J1302" t="str">
            <v>65907-000</v>
          </cell>
          <cell r="K1302" t="str">
            <v>05469644000147</v>
          </cell>
        </row>
        <row r="1303">
          <cell r="A1303">
            <v>72985</v>
          </cell>
          <cell r="B1303" t="str">
            <v>72985</v>
          </cell>
          <cell r="C1303" t="str">
            <v>S</v>
          </cell>
          <cell r="D1303" t="str">
            <v>BESSA BESSA MAT CONSTR LTDA ME</v>
          </cell>
          <cell r="E1303" t="str">
            <v>ES</v>
          </cell>
          <cell r="F1303" t="str">
            <v>VITORIA</v>
          </cell>
          <cell r="G1303" t="str">
            <v>ANDORINHAS</v>
          </cell>
          <cell r="H1303" t="str">
            <v>PO</v>
          </cell>
          <cell r="I1303" t="str">
            <v>R DONA MARIA ROSA  LJ 03 425</v>
          </cell>
          <cell r="J1303" t="str">
            <v>29045-110</v>
          </cell>
          <cell r="K1303" t="str">
            <v>03434555000130</v>
          </cell>
        </row>
        <row r="1304">
          <cell r="A1304">
            <v>73415</v>
          </cell>
          <cell r="B1304" t="str">
            <v>73415</v>
          </cell>
          <cell r="C1304" t="str">
            <v>R</v>
          </cell>
          <cell r="D1304" t="str">
            <v>PONTO X MAT CONSTR LTDA ME</v>
          </cell>
          <cell r="E1304" t="str">
            <v>GO</v>
          </cell>
          <cell r="F1304" t="str">
            <v>AGUAS LINDAS DE GOIAS</v>
          </cell>
          <cell r="G1304" t="str">
            <v>PARQUE DA BARRAGEM SETOR</v>
          </cell>
          <cell r="H1304" t="str">
            <v>PQ</v>
          </cell>
          <cell r="I1304" t="str">
            <v>QD 70 CONJ A SN, LT 12 14</v>
          </cell>
          <cell r="J1304" t="str">
            <v>72910-000</v>
          </cell>
          <cell r="K1304" t="str">
            <v>04890975000193</v>
          </cell>
        </row>
        <row r="1305">
          <cell r="A1305">
            <v>73416</v>
          </cell>
          <cell r="B1305" t="str">
            <v>73416</v>
          </cell>
          <cell r="C1305" t="str">
            <v>R</v>
          </cell>
          <cell r="D1305" t="str">
            <v>SL MATERIAIS CONSTR E ELETRICOS</v>
          </cell>
          <cell r="E1305" t="str">
            <v>GO</v>
          </cell>
          <cell r="F1305" t="str">
            <v>AGUAS LINDAS DE GOIAS</v>
          </cell>
          <cell r="G1305" t="str">
            <v>JD DA BARRAGEM I</v>
          </cell>
          <cell r="H1305" t="str">
            <v>PH</v>
          </cell>
          <cell r="I1305" t="str">
            <v>QD 26 T 04 SN</v>
          </cell>
          <cell r="J1305" t="str">
            <v>72910-000</v>
          </cell>
          <cell r="K1305" t="str">
            <v>01455219000148</v>
          </cell>
        </row>
        <row r="1306">
          <cell r="A1306">
            <v>73718</v>
          </cell>
          <cell r="B1306" t="str">
            <v>73718</v>
          </cell>
          <cell r="C1306" t="str">
            <v>S</v>
          </cell>
          <cell r="D1306" t="str">
            <v>S FULCHINI MAT CONSTR</v>
          </cell>
          <cell r="E1306" t="str">
            <v>PR</v>
          </cell>
          <cell r="F1306" t="str">
            <v>LONDRINA</v>
          </cell>
          <cell r="G1306" t="str">
            <v>JD DOS ESTADOS</v>
          </cell>
          <cell r="H1306" t="str">
            <v>PO</v>
          </cell>
          <cell r="I1306" t="str">
            <v>AV FRANCISCO GABRIEL ARRUDA 53</v>
          </cell>
          <cell r="J1306" t="str">
            <v>86081-000</v>
          </cell>
          <cell r="K1306" t="str">
            <v>07323342000191</v>
          </cell>
        </row>
        <row r="1307">
          <cell r="A1307">
            <v>73871</v>
          </cell>
          <cell r="B1307" t="str">
            <v>73871</v>
          </cell>
          <cell r="C1307" t="str">
            <v>S</v>
          </cell>
          <cell r="D1307" t="str">
            <v>NEUZA GALVAO G PINHEIRO</v>
          </cell>
          <cell r="E1307" t="str">
            <v>MS</v>
          </cell>
          <cell r="F1307" t="str">
            <v>DOURADOS</v>
          </cell>
          <cell r="G1307" t="str">
            <v>VILA ICASSAT</v>
          </cell>
          <cell r="H1307" t="str">
            <v>PM</v>
          </cell>
          <cell r="I1307" t="str">
            <v>R MONTE ALEGRE 4780</v>
          </cell>
          <cell r="J1307" t="str">
            <v>79824-070</v>
          </cell>
          <cell r="K1307" t="str">
            <v>07365642000133</v>
          </cell>
        </row>
        <row r="1308">
          <cell r="A1308">
            <v>74443</v>
          </cell>
          <cell r="B1308" t="str">
            <v>74443</v>
          </cell>
          <cell r="C1308" t="str">
            <v>R</v>
          </cell>
          <cell r="D1308" t="str">
            <v>MAKRO MAT CONST LTDA</v>
          </cell>
          <cell r="E1308" t="str">
            <v>MG</v>
          </cell>
          <cell r="F1308" t="str">
            <v>JUIZ DE FORA</v>
          </cell>
          <cell r="G1308" t="str">
            <v>BORBOLETA</v>
          </cell>
          <cell r="H1308" t="str">
            <v>PM</v>
          </cell>
          <cell r="I1308" t="str">
            <v>R IRMAO MENRADO 240</v>
          </cell>
          <cell r="J1308" t="str">
            <v>36035-560</v>
          </cell>
          <cell r="K1308" t="str">
            <v>17183203000163</v>
          </cell>
        </row>
        <row r="1309">
          <cell r="A1309">
            <v>74446</v>
          </cell>
          <cell r="B1309" t="str">
            <v>74446</v>
          </cell>
          <cell r="C1309" t="str">
            <v>R</v>
          </cell>
          <cell r="D1309" t="str">
            <v>TINROL TINTAS RORAIMA LTDA</v>
          </cell>
          <cell r="E1309" t="str">
            <v>RR</v>
          </cell>
          <cell r="F1309" t="str">
            <v>BOA VISTA</v>
          </cell>
          <cell r="G1309" t="str">
            <v>CENTRO</v>
          </cell>
          <cell r="H1309" t="str">
            <v>PL</v>
          </cell>
          <cell r="I1309" t="str">
            <v>AV MAJOR WILLIAMS 1497</v>
          </cell>
          <cell r="J1309" t="str">
            <v>69301-110</v>
          </cell>
          <cell r="K1309" t="str">
            <v>04037107000165</v>
          </cell>
        </row>
        <row r="1310">
          <cell r="A1310">
            <v>74446</v>
          </cell>
          <cell r="B1310" t="str">
            <v>74446</v>
          </cell>
          <cell r="C1310" t="str">
            <v>S</v>
          </cell>
          <cell r="D1310" t="str">
            <v>TINROL TINTAS RORAIMA LTDA</v>
          </cell>
          <cell r="E1310" t="str">
            <v>RR</v>
          </cell>
          <cell r="F1310" t="str">
            <v>BOA VISTA</v>
          </cell>
          <cell r="G1310" t="str">
            <v>CENTRO</v>
          </cell>
          <cell r="H1310" t="str">
            <v>PM</v>
          </cell>
          <cell r="I1310" t="str">
            <v>AV MAJOR WILLIAMS 1497</v>
          </cell>
          <cell r="J1310" t="str">
            <v>69301-110</v>
          </cell>
          <cell r="K1310" t="str">
            <v>04037107000165</v>
          </cell>
        </row>
        <row r="1311">
          <cell r="A1311">
            <v>74662</v>
          </cell>
          <cell r="B1311" t="str">
            <v>74662</v>
          </cell>
          <cell r="C1311" t="str">
            <v>R</v>
          </cell>
          <cell r="D1311" t="str">
            <v>LEVI LOPES SORIANO ME</v>
          </cell>
          <cell r="E1311" t="str">
            <v>SP</v>
          </cell>
          <cell r="F1311" t="str">
            <v>SOROCABA</v>
          </cell>
          <cell r="G1311" t="str">
            <v>VL AMATO</v>
          </cell>
          <cell r="H1311" t="str">
            <v>PO</v>
          </cell>
          <cell r="I1311" t="str">
            <v>R RAMON LOPES TORRECILIA 58</v>
          </cell>
          <cell r="J1311" t="str">
            <v>18087-318</v>
          </cell>
          <cell r="K1311" t="str">
            <v>07070530000155</v>
          </cell>
        </row>
        <row r="1312">
          <cell r="A1312">
            <v>75131</v>
          </cell>
          <cell r="B1312" t="str">
            <v>75131</v>
          </cell>
          <cell r="C1312" t="str">
            <v>R</v>
          </cell>
          <cell r="D1312" t="str">
            <v>MADEIREIRA ALVES &amp; CIA LTDA</v>
          </cell>
          <cell r="E1312" t="str">
            <v>PB</v>
          </cell>
          <cell r="F1312" t="str">
            <v>CAMPINA GRANDE</v>
          </cell>
          <cell r="G1312" t="str">
            <v>SANTA ROSA</v>
          </cell>
          <cell r="H1312" t="str">
            <v>PN</v>
          </cell>
          <cell r="I1312" t="str">
            <v>R DAMASCO 269</v>
          </cell>
          <cell r="J1312" t="str">
            <v>58400-000</v>
          </cell>
          <cell r="K1312" t="str">
            <v>35494616000140</v>
          </cell>
        </row>
        <row r="1313">
          <cell r="A1313">
            <v>75351</v>
          </cell>
          <cell r="B1313" t="str">
            <v>75351</v>
          </cell>
          <cell r="C1313" t="str">
            <v>S</v>
          </cell>
          <cell r="D1313" t="str">
            <v>FERRAGISTA BARCELOS LTDA</v>
          </cell>
          <cell r="E1313" t="str">
            <v>GO</v>
          </cell>
          <cell r="F1313" t="str">
            <v>GOIANIA</v>
          </cell>
          <cell r="G1313" t="str">
            <v>ST PEDRO LUDOVICO</v>
          </cell>
          <cell r="H1313" t="str">
            <v>PM</v>
          </cell>
          <cell r="I1313" t="str">
            <v>AV LAUDELINO GOMES 12, QD 212</v>
          </cell>
          <cell r="J1313" t="str">
            <v>74830-090</v>
          </cell>
          <cell r="K1313" t="str">
            <v>26670513000101</v>
          </cell>
        </row>
        <row r="1314">
          <cell r="A1314">
            <v>75557</v>
          </cell>
          <cell r="B1314" t="str">
            <v>75557</v>
          </cell>
          <cell r="C1314" t="str">
            <v>R</v>
          </cell>
          <cell r="D1314" t="str">
            <v>MADEVATTI COM MAT CONSTR LTDA</v>
          </cell>
          <cell r="E1314" t="str">
            <v>RS</v>
          </cell>
          <cell r="F1314" t="str">
            <v>PORTO ALEGRE</v>
          </cell>
          <cell r="G1314" t="str">
            <v>BOM JESUS</v>
          </cell>
          <cell r="H1314" t="str">
            <v>PK</v>
          </cell>
          <cell r="I1314" t="str">
            <v>R BOM JESUS 537</v>
          </cell>
          <cell r="J1314" t="str">
            <v>91420-030</v>
          </cell>
          <cell r="K1314" t="str">
            <v>94477833000191</v>
          </cell>
        </row>
        <row r="1315">
          <cell r="A1315">
            <v>38036</v>
          </cell>
          <cell r="B1315" t="str">
            <v>75585</v>
          </cell>
          <cell r="C1315" t="str">
            <v>S</v>
          </cell>
          <cell r="D1315" t="str">
            <v>FORNEC DALLA BERNARDINA LTDA</v>
          </cell>
          <cell r="E1315" t="str">
            <v>ES</v>
          </cell>
          <cell r="F1315" t="str">
            <v>VITORIA</v>
          </cell>
          <cell r="G1315" t="str">
            <v>BOMBA</v>
          </cell>
          <cell r="H1315" t="str">
            <v>PG</v>
          </cell>
          <cell r="I1315" t="str">
            <v>AV NSA SRA DA PENHA 2583</v>
          </cell>
          <cell r="J1315" t="str">
            <v>29045-403</v>
          </cell>
          <cell r="K1315" t="str">
            <v>00337010000117</v>
          </cell>
        </row>
        <row r="1316">
          <cell r="A1316">
            <v>75798</v>
          </cell>
          <cell r="B1316" t="str">
            <v>75798</v>
          </cell>
          <cell r="C1316" t="str">
            <v>S</v>
          </cell>
          <cell r="D1316" t="str">
            <v>J OLIVEIRA &amp; CIA LTDA</v>
          </cell>
          <cell r="E1316" t="str">
            <v>PA</v>
          </cell>
          <cell r="F1316" t="str">
            <v>ABAETETUBA</v>
          </cell>
          <cell r="G1316" t="str">
            <v>ALGODOAL</v>
          </cell>
          <cell r="H1316" t="str">
            <v>PH</v>
          </cell>
          <cell r="I1316" t="str">
            <v>TRV JOAQUIM JOSE SILVA XAVIER</v>
          </cell>
          <cell r="J1316" t="str">
            <v>68440-000</v>
          </cell>
          <cell r="K1316" t="str">
            <v>83582106000178</v>
          </cell>
        </row>
        <row r="1317">
          <cell r="A1317">
            <v>212115</v>
          </cell>
          <cell r="B1317" t="str">
            <v>212115</v>
          </cell>
          <cell r="C1317" t="str">
            <v>R</v>
          </cell>
          <cell r="D1317" t="str">
            <v>ITACOM COM MAT CONSTR LTDA</v>
          </cell>
          <cell r="E1317" t="str">
            <v>SP</v>
          </cell>
          <cell r="F1317" t="str">
            <v>SOROCABA</v>
          </cell>
          <cell r="G1317" t="str">
            <v>VL ARTURA</v>
          </cell>
          <cell r="H1317" t="str">
            <v>PE</v>
          </cell>
          <cell r="I1317" t="str">
            <v>ROD RAPOSO TAVARES 1035, KM 95</v>
          </cell>
          <cell r="J1317" t="str">
            <v>18023-000</v>
          </cell>
          <cell r="K1317" t="str">
            <v>01109700000696</v>
          </cell>
        </row>
        <row r="1318">
          <cell r="A1318">
            <v>212115</v>
          </cell>
          <cell r="B1318" t="str">
            <v>212115</v>
          </cell>
          <cell r="C1318" t="str">
            <v>H</v>
          </cell>
          <cell r="D1318" t="str">
            <v>ITACOM COM MAT CONSTR LTDA</v>
          </cell>
          <cell r="E1318" t="str">
            <v>SP</v>
          </cell>
          <cell r="F1318" t="str">
            <v>SOROCABA</v>
          </cell>
          <cell r="G1318" t="str">
            <v>VL ARTURA</v>
          </cell>
          <cell r="H1318" t="str">
            <v>PE</v>
          </cell>
          <cell r="I1318" t="str">
            <v>ROD RAPOSO TAVARES 1035, KM 95</v>
          </cell>
          <cell r="J1318" t="str">
            <v>18023-000</v>
          </cell>
          <cell r="K1318" t="str">
            <v>01109700000696</v>
          </cell>
        </row>
        <row r="1319">
          <cell r="A1319">
            <v>76956</v>
          </cell>
          <cell r="B1319" t="str">
            <v>76956</v>
          </cell>
          <cell r="C1319" t="str">
            <v>R</v>
          </cell>
          <cell r="D1319" t="str">
            <v>ADAIRTO PEREIRA DA SILVA   ME</v>
          </cell>
          <cell r="E1319" t="str">
            <v>SP</v>
          </cell>
          <cell r="F1319" t="str">
            <v>SAO PAULO</v>
          </cell>
          <cell r="G1319" t="str">
            <v>CID FIM DESEMANA</v>
          </cell>
          <cell r="H1319" t="str">
            <v>PN</v>
          </cell>
          <cell r="I1319" t="str">
            <v>R SAGRADO CORACAO DE JESUS 56</v>
          </cell>
          <cell r="J1319" t="str">
            <v>05847-570</v>
          </cell>
          <cell r="K1319" t="str">
            <v>07620683000129</v>
          </cell>
        </row>
        <row r="1320">
          <cell r="A1320">
            <v>77044</v>
          </cell>
          <cell r="B1320" t="str">
            <v>77044</v>
          </cell>
          <cell r="C1320" t="str">
            <v>R</v>
          </cell>
          <cell r="D1320" t="str">
            <v>RAPOSAO CASA E CONSTRUCAO LTDA EPP</v>
          </cell>
          <cell r="E1320" t="str">
            <v>SP</v>
          </cell>
          <cell r="F1320" t="str">
            <v>SOROCABA</v>
          </cell>
          <cell r="G1320" t="str">
            <v>CERRADO</v>
          </cell>
          <cell r="H1320" t="str">
            <v>PO</v>
          </cell>
          <cell r="I1320" t="str">
            <v>AV DR LUIZ MENDES DE ALMEIDA 1</v>
          </cell>
          <cell r="J1320" t="str">
            <v>18051-290</v>
          </cell>
          <cell r="K1320" t="str">
            <v>07526062000180</v>
          </cell>
        </row>
        <row r="1321">
          <cell r="A1321">
            <v>77074</v>
          </cell>
          <cell r="B1321" t="str">
            <v>77074</v>
          </cell>
          <cell r="C1321" t="str">
            <v>R</v>
          </cell>
          <cell r="D1321" t="str">
            <v>LAERCIO SANTOS ELEM MAT CONSTR LTDA</v>
          </cell>
          <cell r="E1321" t="str">
            <v>SP</v>
          </cell>
          <cell r="F1321" t="str">
            <v>SAO PAULO</v>
          </cell>
          <cell r="G1321" t="str">
            <v>JD CLARICE</v>
          </cell>
          <cell r="H1321" t="str">
            <v>PN</v>
          </cell>
          <cell r="I1321" t="str">
            <v>AV WILHEM FRIEDRICK LADWIG 43</v>
          </cell>
          <cell r="J1321" t="str">
            <v>05866-170</v>
          </cell>
          <cell r="K1321" t="str">
            <v>07399551000119</v>
          </cell>
        </row>
        <row r="1322">
          <cell r="A1322">
            <v>77166</v>
          </cell>
          <cell r="B1322" t="str">
            <v>77166</v>
          </cell>
          <cell r="C1322" t="str">
            <v>R</v>
          </cell>
          <cell r="D1322" t="str">
            <v>GRACIELA MELLO BORGONHI</v>
          </cell>
          <cell r="E1322" t="str">
            <v>RS</v>
          </cell>
          <cell r="F1322" t="str">
            <v>PORTO ALEGRE</v>
          </cell>
          <cell r="G1322" t="str">
            <v>MORRO SANTA TEREZA</v>
          </cell>
          <cell r="H1322" t="str">
            <v>PM</v>
          </cell>
          <cell r="I1322" t="str">
            <v>R ORFANATROFIO 1374</v>
          </cell>
          <cell r="J1322" t="str">
            <v>90840-440</v>
          </cell>
          <cell r="K1322" t="str">
            <v>95265153000177</v>
          </cell>
        </row>
        <row r="1323">
          <cell r="A1323">
            <v>77890</v>
          </cell>
          <cell r="B1323" t="str">
            <v>77890</v>
          </cell>
          <cell r="C1323" t="str">
            <v>R</v>
          </cell>
          <cell r="D1323" t="str">
            <v>MADEIREIRA LINIMARA LTDA</v>
          </cell>
          <cell r="E1323" t="str">
            <v>PE</v>
          </cell>
          <cell r="F1323" t="str">
            <v>CARUARU</v>
          </cell>
          <cell r="G1323" t="str">
            <v>DIVINOPOLIS</v>
          </cell>
          <cell r="H1323" t="str">
            <v>PP</v>
          </cell>
          <cell r="I1323" t="str">
            <v>R BAHIA 1020</v>
          </cell>
          <cell r="J1323" t="str">
            <v>55010-350</v>
          </cell>
          <cell r="K1323" t="str">
            <v>24074171000123</v>
          </cell>
        </row>
        <row r="1324">
          <cell r="A1324">
            <v>77919</v>
          </cell>
          <cell r="B1324" t="str">
            <v>194487</v>
          </cell>
          <cell r="C1324" t="str">
            <v>S</v>
          </cell>
          <cell r="D1324" t="str">
            <v>CASA POPULAR COM MAT CONSTR LTDA</v>
          </cell>
          <cell r="E1324" t="str">
            <v>BA</v>
          </cell>
          <cell r="F1324" t="str">
            <v>SALVADOR</v>
          </cell>
          <cell r="G1324" t="str">
            <v>MATA ESCURA</v>
          </cell>
          <cell r="H1324" t="str">
            <v>PK</v>
          </cell>
          <cell r="I1324" t="str">
            <v>AV CARDEAL AVELAR BRANDAO VILE</v>
          </cell>
          <cell r="J1324" t="str">
            <v>41225-170</v>
          </cell>
          <cell r="K1324" t="str">
            <v>96761648000150</v>
          </cell>
        </row>
        <row r="1325">
          <cell r="A1325">
            <v>78223</v>
          </cell>
          <cell r="B1325" t="str">
            <v>78223</v>
          </cell>
          <cell r="C1325" t="str">
            <v>R</v>
          </cell>
          <cell r="D1325" t="str">
            <v>FERRAGENS F MARTINS LTDA</v>
          </cell>
          <cell r="E1325" t="str">
            <v>RJ</v>
          </cell>
          <cell r="F1325" t="str">
            <v>RIO DE JANEIRO</v>
          </cell>
          <cell r="G1325" t="str">
            <v>MARACANA</v>
          </cell>
          <cell r="H1325" t="str">
            <v>PO</v>
          </cell>
          <cell r="I1325" t="str">
            <v>R SAO FRANCISCO XAVIER 647</v>
          </cell>
          <cell r="J1325" t="str">
            <v>20550-013</v>
          </cell>
          <cell r="K1325" t="str">
            <v>03706290000181</v>
          </cell>
        </row>
        <row r="1326">
          <cell r="A1326">
            <v>78271</v>
          </cell>
          <cell r="B1326" t="str">
            <v>78271</v>
          </cell>
          <cell r="C1326" t="str">
            <v>R</v>
          </cell>
          <cell r="D1326" t="str">
            <v>MARIO CESAR RODRIGUES ME</v>
          </cell>
          <cell r="E1326" t="str">
            <v>SC</v>
          </cell>
          <cell r="F1326" t="str">
            <v>FLORIANOPOLIS</v>
          </cell>
          <cell r="G1326" t="str">
            <v>RIO VERMELHO</v>
          </cell>
          <cell r="H1326" t="str">
            <v>PM</v>
          </cell>
          <cell r="I1326" t="str">
            <v>ROD JOAO GUALBERTO SOARES 5550</v>
          </cell>
          <cell r="J1326" t="str">
            <v>88058-300</v>
          </cell>
          <cell r="K1326" t="str">
            <v>00877685000159</v>
          </cell>
        </row>
        <row r="1327">
          <cell r="A1327">
            <v>78422</v>
          </cell>
          <cell r="B1327" t="str">
            <v>78422</v>
          </cell>
          <cell r="C1327" t="str">
            <v>R</v>
          </cell>
          <cell r="D1327" t="str">
            <v>MARCELO SVARTMAN CAMIANSKY</v>
          </cell>
          <cell r="E1327" t="str">
            <v>RS</v>
          </cell>
          <cell r="F1327" t="str">
            <v>PORTO ALEGRE</v>
          </cell>
          <cell r="G1327" t="str">
            <v>PETROPOLIS</v>
          </cell>
          <cell r="H1327" t="str">
            <v>PM</v>
          </cell>
          <cell r="I1327" t="str">
            <v>AV BAGE 616, LJ 1</v>
          </cell>
          <cell r="J1327" t="str">
            <v>90460-080</v>
          </cell>
          <cell r="K1327" t="str">
            <v>03040057000102</v>
          </cell>
        </row>
        <row r="1328">
          <cell r="A1328">
            <v>78456</v>
          </cell>
          <cell r="B1328" t="str">
            <v>78456</v>
          </cell>
          <cell r="C1328" t="str">
            <v>R</v>
          </cell>
          <cell r="D1328" t="str">
            <v>MGS ALVES REVEST E DECORACOES ME</v>
          </cell>
          <cell r="E1328" t="str">
            <v>RJ</v>
          </cell>
          <cell r="F1328" t="str">
            <v>RIO DE JANEIRO</v>
          </cell>
          <cell r="G1328" t="str">
            <v>MARE</v>
          </cell>
          <cell r="H1328" t="str">
            <v>PN</v>
          </cell>
          <cell r="I1328" t="str">
            <v>R PRAIA DE INHAUMA MMR T 318,</v>
          </cell>
          <cell r="J1328" t="str">
            <v>21042-130</v>
          </cell>
          <cell r="K1328" t="str">
            <v>02794533000118</v>
          </cell>
        </row>
        <row r="1329">
          <cell r="A1329">
            <v>78640</v>
          </cell>
          <cell r="B1329" t="str">
            <v>78640</v>
          </cell>
          <cell r="C1329" t="str">
            <v>S</v>
          </cell>
          <cell r="D1329" t="str">
            <v>SANTOS E NACAMURA LTDA</v>
          </cell>
          <cell r="E1329" t="str">
            <v>MA</v>
          </cell>
          <cell r="F1329" t="str">
            <v>IMPERATRIZ</v>
          </cell>
          <cell r="G1329" t="str">
            <v>NOVA IMPERATRIZ</v>
          </cell>
          <cell r="H1329" t="str">
            <v>PP</v>
          </cell>
          <cell r="I1329" t="str">
            <v>AV BERNARDO SAYAO 1715</v>
          </cell>
          <cell r="J1329" t="str">
            <v>65907-000</v>
          </cell>
          <cell r="K1329" t="str">
            <v>07875477000160</v>
          </cell>
        </row>
        <row r="1330">
          <cell r="A1330">
            <v>78685</v>
          </cell>
          <cell r="B1330" t="str">
            <v>78685</v>
          </cell>
          <cell r="C1330" t="str">
            <v>R</v>
          </cell>
          <cell r="D1330" t="str">
            <v>B &amp; T MAT CONSTR LTDA ME</v>
          </cell>
          <cell r="E1330" t="str">
            <v>SP</v>
          </cell>
          <cell r="F1330" t="str">
            <v>SAO PAULO</v>
          </cell>
          <cell r="G1330" t="str">
            <v>VL MORAES</v>
          </cell>
          <cell r="H1330" t="str">
            <v>PO</v>
          </cell>
          <cell r="I1330" t="str">
            <v>AV DO CURSINO 3961</v>
          </cell>
          <cell r="J1330" t="str">
            <v>04169-000</v>
          </cell>
          <cell r="K1330" t="str">
            <v>07744752000106</v>
          </cell>
        </row>
        <row r="1331">
          <cell r="A1331">
            <v>248865</v>
          </cell>
          <cell r="B1331" t="str">
            <v>248865</v>
          </cell>
          <cell r="C1331" t="str">
            <v>S</v>
          </cell>
          <cell r="D1331" t="str">
            <v>BUENO &amp; CECHIM LTDA</v>
          </cell>
          <cell r="E1331" t="str">
            <v>RO</v>
          </cell>
          <cell r="F1331" t="str">
            <v>JI-PARANA</v>
          </cell>
          <cell r="G1331" t="str">
            <v>RIACHUELO</v>
          </cell>
          <cell r="H1331" t="str">
            <v>PD</v>
          </cell>
          <cell r="I1331" t="str">
            <v>AV TRANSCONTINENTAL 2493</v>
          </cell>
          <cell r="J1331" t="str">
            <v>76913-805</v>
          </cell>
          <cell r="K1331" t="str">
            <v>01038432000588</v>
          </cell>
        </row>
        <row r="1332">
          <cell r="A1332">
            <v>78748</v>
          </cell>
          <cell r="B1332" t="str">
            <v>248865</v>
          </cell>
          <cell r="C1332" t="str">
            <v>S</v>
          </cell>
          <cell r="D1332" t="str">
            <v>BUENO &amp; CECHIM LTDA</v>
          </cell>
          <cell r="E1332" t="str">
            <v>RO</v>
          </cell>
          <cell r="F1332" t="str">
            <v>PORTO VELHO</v>
          </cell>
          <cell r="G1332" t="str">
            <v>NOVA PORTOVELHO</v>
          </cell>
          <cell r="H1332" t="str">
            <v>PD</v>
          </cell>
          <cell r="I1332" t="str">
            <v>AV AMAZONAS 2360</v>
          </cell>
          <cell r="J1332" t="str">
            <v>76820-164</v>
          </cell>
          <cell r="K1332" t="str">
            <v>01038432000154</v>
          </cell>
        </row>
        <row r="1333">
          <cell r="A1333">
            <v>78900</v>
          </cell>
          <cell r="B1333" t="str">
            <v>78900</v>
          </cell>
          <cell r="C1333" t="str">
            <v>R</v>
          </cell>
          <cell r="D1333" t="str">
            <v>FUBA MAT CONSTR LTDA ME</v>
          </cell>
          <cell r="E1333" t="str">
            <v>SP</v>
          </cell>
          <cell r="F1333" t="str">
            <v>SAO PAULO</v>
          </cell>
          <cell r="G1333" t="str">
            <v>LIMOEIRO</v>
          </cell>
          <cell r="H1333" t="str">
            <v>PO</v>
          </cell>
          <cell r="I1333" t="str">
            <v>ESTR DO IMPERADOR 3520</v>
          </cell>
          <cell r="J1333" t="str">
            <v>08050-000</v>
          </cell>
          <cell r="K1333" t="str">
            <v>07712051000195</v>
          </cell>
        </row>
        <row r="1334">
          <cell r="A1334">
            <v>78932</v>
          </cell>
          <cell r="B1334" t="str">
            <v>78932</v>
          </cell>
          <cell r="C1334" t="str">
            <v>R</v>
          </cell>
          <cell r="D1334" t="str">
            <v>CONSTRUCAO LIVRE MAT CONSTR LTDA</v>
          </cell>
          <cell r="E1334" t="str">
            <v>SP</v>
          </cell>
          <cell r="F1334" t="str">
            <v>CAMPINAS</v>
          </cell>
          <cell r="G1334" t="str">
            <v>RESIDL SWISS PARK</v>
          </cell>
          <cell r="H1334" t="str">
            <v>PM</v>
          </cell>
          <cell r="I1334" t="str">
            <v>AV DERMIVAL BERNARDES SIQUEIRA</v>
          </cell>
          <cell r="J1334" t="str">
            <v>13049-252</v>
          </cell>
          <cell r="K1334" t="str">
            <v>04602045000197</v>
          </cell>
        </row>
        <row r="1335">
          <cell r="A1335">
            <v>78933</v>
          </cell>
          <cell r="B1335" t="str">
            <v>78933</v>
          </cell>
          <cell r="C1335" t="str">
            <v>R</v>
          </cell>
          <cell r="D1335" t="str">
            <v>VINIMAR MAT CONSTR LTDA ME</v>
          </cell>
          <cell r="E1335" t="str">
            <v>MG</v>
          </cell>
          <cell r="F1335" t="str">
            <v>JUIZ DE FORA</v>
          </cell>
          <cell r="G1335" t="str">
            <v>FRANCISCO BERNARDINO</v>
          </cell>
          <cell r="H1335" t="str">
            <v>PM</v>
          </cell>
          <cell r="I1335" t="str">
            <v>R BERTA HALFELD PALETA 132, LO</v>
          </cell>
          <cell r="J1335" t="str">
            <v>36081-610</v>
          </cell>
          <cell r="K1335" t="str">
            <v>01214430000179</v>
          </cell>
        </row>
        <row r="1336">
          <cell r="A1336">
            <v>225129</v>
          </cell>
          <cell r="B1336" t="str">
            <v>79025</v>
          </cell>
          <cell r="C1336" t="str">
            <v>S</v>
          </cell>
          <cell r="D1336" t="str">
            <v>BITENCOURT &amp; BITENCOURT COM LTDA</v>
          </cell>
          <cell r="E1336" t="str">
            <v>PA</v>
          </cell>
          <cell r="F1336" t="str">
            <v>BELEM</v>
          </cell>
          <cell r="G1336" t="str">
            <v>JURUNAS</v>
          </cell>
          <cell r="H1336" t="str">
            <v>PK</v>
          </cell>
          <cell r="I1336" t="str">
            <v>R DOS MUNDURUCUS 963</v>
          </cell>
          <cell r="J1336" t="str">
            <v>66025-660</v>
          </cell>
          <cell r="K1336" t="str">
            <v>05646144000214</v>
          </cell>
        </row>
        <row r="1337">
          <cell r="A1337">
            <v>293747</v>
          </cell>
          <cell r="B1337" t="str">
            <v>79025</v>
          </cell>
          <cell r="C1337" t="str">
            <v>S</v>
          </cell>
          <cell r="D1337" t="str">
            <v>BITENCOURT &amp; BITENCOURT COMERCIO LT</v>
          </cell>
          <cell r="E1337" t="str">
            <v>PA</v>
          </cell>
          <cell r="F1337" t="str">
            <v>ABAETETUBA</v>
          </cell>
          <cell r="G1337" t="str">
            <v>SANTA ROSA</v>
          </cell>
          <cell r="H1337" t="str">
            <v>PK</v>
          </cell>
          <cell r="I1337" t="str">
            <v>R MAXIMIANO SILVINO CARDOSO SN</v>
          </cell>
          <cell r="J1337" t="str">
            <v>68440-000</v>
          </cell>
          <cell r="K1337" t="str">
            <v>05646144000486</v>
          </cell>
        </row>
        <row r="1338">
          <cell r="A1338">
            <v>79532</v>
          </cell>
          <cell r="B1338" t="str">
            <v>79532</v>
          </cell>
          <cell r="C1338" t="str">
            <v>R</v>
          </cell>
          <cell r="D1338" t="str">
            <v>R M C COM REPRESENTACOES LTDA</v>
          </cell>
          <cell r="E1338" t="str">
            <v>CE</v>
          </cell>
          <cell r="F1338" t="str">
            <v>FORTALEZA</v>
          </cell>
          <cell r="G1338" t="str">
            <v>PAPICU</v>
          </cell>
          <cell r="H1338" t="str">
            <v>PM</v>
          </cell>
          <cell r="I1338" t="str">
            <v>AV SANTOS DUMONT 5425, 5445 B</v>
          </cell>
          <cell r="J1338" t="str">
            <v>60150-162</v>
          </cell>
          <cell r="K1338" t="str">
            <v>06015994000104</v>
          </cell>
        </row>
        <row r="1339">
          <cell r="A1339">
            <v>79656</v>
          </cell>
          <cell r="B1339" t="str">
            <v>79656</v>
          </cell>
          <cell r="C1339" t="str">
            <v>R</v>
          </cell>
          <cell r="D1339" t="str">
            <v>PEDRO JONAS AMARAL ELETR ME</v>
          </cell>
          <cell r="E1339" t="str">
            <v>SP</v>
          </cell>
          <cell r="F1339" t="str">
            <v>SAO PAULO</v>
          </cell>
          <cell r="G1339" t="str">
            <v>VL EMA</v>
          </cell>
          <cell r="H1339" t="str">
            <v>PN</v>
          </cell>
          <cell r="I1339" t="str">
            <v>AV VILA EMA 2903</v>
          </cell>
          <cell r="J1339" t="str">
            <v>03281-000</v>
          </cell>
          <cell r="K1339" t="str">
            <v>07915506000170</v>
          </cell>
        </row>
        <row r="1340">
          <cell r="A1340">
            <v>80002</v>
          </cell>
          <cell r="B1340" t="str">
            <v>80002</v>
          </cell>
          <cell r="C1340" t="str">
            <v>S</v>
          </cell>
          <cell r="D1340" t="str">
            <v>IZABEL CRISTINA PALUDETTO PARRALEGO</v>
          </cell>
          <cell r="E1340" t="str">
            <v>PR</v>
          </cell>
          <cell r="F1340" t="str">
            <v>LONDRINA</v>
          </cell>
          <cell r="G1340" t="str">
            <v>CJ LINDOIA</v>
          </cell>
          <cell r="H1340" t="str">
            <v>PO</v>
          </cell>
          <cell r="I1340" t="str">
            <v>AV DAS MARITACAS 1715</v>
          </cell>
          <cell r="J1340" t="str">
            <v>86031-070</v>
          </cell>
          <cell r="K1340" t="str">
            <v>05690985000148</v>
          </cell>
        </row>
        <row r="1341">
          <cell r="A1341">
            <v>80038</v>
          </cell>
          <cell r="B1341" t="str">
            <v>80038</v>
          </cell>
          <cell r="C1341" t="str">
            <v>S</v>
          </cell>
          <cell r="D1341" t="str">
            <v>MARCIO BRAGA DE OLIVEIRA</v>
          </cell>
          <cell r="E1341" t="str">
            <v>MS</v>
          </cell>
          <cell r="F1341" t="str">
            <v>DOURADOS</v>
          </cell>
          <cell r="G1341" t="str">
            <v>PANAMBI VERA</v>
          </cell>
          <cell r="H1341" t="str">
            <v>PM</v>
          </cell>
          <cell r="I1341" t="str">
            <v>R INDAIA 605</v>
          </cell>
          <cell r="J1341" t="str">
            <v>79822-020</v>
          </cell>
          <cell r="K1341" t="str">
            <v>04819172000142</v>
          </cell>
        </row>
        <row r="1342">
          <cell r="A1342">
            <v>80224</v>
          </cell>
          <cell r="B1342" t="str">
            <v>80224</v>
          </cell>
          <cell r="C1342" t="str">
            <v>S</v>
          </cell>
          <cell r="D1342" t="str">
            <v>C D R COM DIST &amp; REPR MAT CONSTR</v>
          </cell>
          <cell r="E1342" t="str">
            <v>BA</v>
          </cell>
          <cell r="F1342" t="str">
            <v>ITABUNA</v>
          </cell>
          <cell r="G1342" t="str">
            <v>NOVA ITABUNA</v>
          </cell>
          <cell r="H1342" t="str">
            <v>PP</v>
          </cell>
          <cell r="I1342" t="str">
            <v>R D 116</v>
          </cell>
          <cell r="J1342" t="str">
            <v>45611-118</v>
          </cell>
          <cell r="K1342" t="str">
            <v>42701920000187</v>
          </cell>
        </row>
        <row r="1343">
          <cell r="A1343">
            <v>198030</v>
          </cell>
          <cell r="B1343" t="str">
            <v>198030</v>
          </cell>
          <cell r="C1343" t="str">
            <v>R</v>
          </cell>
          <cell r="D1343" t="str">
            <v>ARAUJO CABRAL &amp; ALVES LTDA</v>
          </cell>
          <cell r="E1343" t="str">
            <v>CE</v>
          </cell>
          <cell r="F1343" t="str">
            <v>FORTALEZA</v>
          </cell>
          <cell r="G1343" t="str">
            <v>RODOLFO TEOFILO</v>
          </cell>
          <cell r="H1343" t="str">
            <v>PK</v>
          </cell>
          <cell r="I1343" t="str">
            <v>R CAPITAO FRANCISCO PEDRO 300</v>
          </cell>
          <cell r="J1343" t="str">
            <v>60430-375</v>
          </cell>
          <cell r="K1343" t="str">
            <v>07201916001040</v>
          </cell>
        </row>
        <row r="1344">
          <cell r="A1344">
            <v>80464</v>
          </cell>
          <cell r="B1344" t="str">
            <v>80464</v>
          </cell>
          <cell r="C1344" t="str">
            <v>S</v>
          </cell>
          <cell r="D1344" t="str">
            <v>LC REVESTIMENTOS CERAMICOS LTDA</v>
          </cell>
          <cell r="E1344" t="str">
            <v>BA</v>
          </cell>
          <cell r="F1344" t="str">
            <v>SALVADOR</v>
          </cell>
          <cell r="G1344" t="str">
            <v>PARIPE</v>
          </cell>
          <cell r="H1344" t="str">
            <v>PM</v>
          </cell>
          <cell r="I1344" t="str">
            <v>AV AFRANIO PEIXOTO 15</v>
          </cell>
          <cell r="J1344" t="str">
            <v>40800-570</v>
          </cell>
          <cell r="K1344" t="str">
            <v>07928630000170</v>
          </cell>
        </row>
        <row r="1345">
          <cell r="A1345">
            <v>80479</v>
          </cell>
          <cell r="B1345" t="str">
            <v>80479</v>
          </cell>
          <cell r="C1345" t="str">
            <v>R</v>
          </cell>
          <cell r="D1345" t="str">
            <v>DEP MAT CONSTR IMPERIO COLONIAL</v>
          </cell>
          <cell r="E1345" t="str">
            <v>SP</v>
          </cell>
          <cell r="F1345" t="str">
            <v>SAO PAULO</v>
          </cell>
          <cell r="G1345" t="str">
            <v>JD COLONIAL</v>
          </cell>
          <cell r="H1345" t="str">
            <v>PO</v>
          </cell>
          <cell r="I1345" t="str">
            <v>AV RAGUEB CHOHFI 2714A</v>
          </cell>
          <cell r="J1345" t="str">
            <v>08490-500</v>
          </cell>
          <cell r="K1345" t="str">
            <v>07468062000171</v>
          </cell>
        </row>
        <row r="1346">
          <cell r="A1346">
            <v>80603</v>
          </cell>
          <cell r="B1346" t="str">
            <v>80603</v>
          </cell>
          <cell r="C1346" t="str">
            <v>S</v>
          </cell>
          <cell r="D1346" t="str">
            <v>GHIRALDI COM MAT CONSTR LTDA</v>
          </cell>
          <cell r="E1346" t="str">
            <v>MT</v>
          </cell>
          <cell r="F1346" t="str">
            <v>SINOP</v>
          </cell>
          <cell r="G1346" t="str">
            <v>SETOR INDUSTRIAL SUL</v>
          </cell>
          <cell r="H1346" t="str">
            <v>PM</v>
          </cell>
          <cell r="I1346" t="str">
            <v>rua das samambaias 1700</v>
          </cell>
          <cell r="J1346" t="str">
            <v>78557-480</v>
          </cell>
          <cell r="K1346" t="str">
            <v>07846712000175</v>
          </cell>
        </row>
        <row r="1347">
          <cell r="A1347">
            <v>80712</v>
          </cell>
          <cell r="B1347" t="str">
            <v>80712</v>
          </cell>
          <cell r="C1347" t="str">
            <v>S</v>
          </cell>
          <cell r="D1347" t="str">
            <v>ARTCASA MAT CONSTR LTDA</v>
          </cell>
          <cell r="E1347" t="str">
            <v>MA</v>
          </cell>
          <cell r="F1347" t="str">
            <v>IMPERATRIZ</v>
          </cell>
          <cell r="G1347" t="str">
            <v>CENTRO</v>
          </cell>
          <cell r="H1347" t="str">
            <v>PM</v>
          </cell>
          <cell r="I1347" t="str">
            <v>AV GETULIO VARGAS 1932</v>
          </cell>
          <cell r="J1347" t="str">
            <v>65903-280</v>
          </cell>
          <cell r="K1347" t="str">
            <v>07960682000123</v>
          </cell>
        </row>
        <row r="1348">
          <cell r="A1348">
            <v>81064</v>
          </cell>
          <cell r="B1348" t="str">
            <v>81064</v>
          </cell>
          <cell r="C1348" t="str">
            <v>R</v>
          </cell>
          <cell r="D1348" t="str">
            <v>BRANCA COM MAT CONSTR LTDA</v>
          </cell>
          <cell r="E1348" t="str">
            <v>RJ</v>
          </cell>
          <cell r="F1348" t="str">
            <v>RIO DE JANEIRO</v>
          </cell>
          <cell r="G1348" t="str">
            <v>TAQUARA</v>
          </cell>
          <cell r="H1348" t="str">
            <v>PO</v>
          </cell>
          <cell r="I1348" t="str">
            <v>R ANDRE ROCHA 1079</v>
          </cell>
          <cell r="J1348" t="str">
            <v>22710-560</v>
          </cell>
          <cell r="K1348" t="str">
            <v>04959297000178</v>
          </cell>
        </row>
        <row r="1349">
          <cell r="A1349">
            <v>81256</v>
          </cell>
          <cell r="B1349" t="str">
            <v>81256</v>
          </cell>
          <cell r="C1349" t="str">
            <v>R</v>
          </cell>
          <cell r="D1349" t="str">
            <v>MARCELO DONE &amp; ANDREIA MAT CONSTR</v>
          </cell>
          <cell r="E1349" t="str">
            <v>SP</v>
          </cell>
          <cell r="F1349" t="str">
            <v>CAMPINAS</v>
          </cell>
          <cell r="G1349" t="str">
            <v>JD CAMPOSELISEOS</v>
          </cell>
          <cell r="H1349" t="str">
            <v>PM</v>
          </cell>
          <cell r="I1349" t="str">
            <v>AV PAULO PROVENZA SOBRINHO 132</v>
          </cell>
          <cell r="J1349" t="str">
            <v>13060-200</v>
          </cell>
          <cell r="K1349" t="str">
            <v>07234181000160</v>
          </cell>
        </row>
        <row r="1350">
          <cell r="A1350">
            <v>81792</v>
          </cell>
          <cell r="B1350" t="str">
            <v>81792</v>
          </cell>
          <cell r="C1350" t="str">
            <v>R</v>
          </cell>
          <cell r="D1350" t="str">
            <v>JOSE HERMINIO DE MELO FILHO</v>
          </cell>
          <cell r="E1350" t="str">
            <v>PE</v>
          </cell>
          <cell r="F1350" t="str">
            <v>RECIFE</v>
          </cell>
          <cell r="G1350" t="str">
            <v>IBURA</v>
          </cell>
          <cell r="H1350" t="str">
            <v>PM</v>
          </cell>
          <cell r="I1350" t="str">
            <v>AV DOIS RIOS 892</v>
          </cell>
          <cell r="J1350" t="str">
            <v>51230-000</v>
          </cell>
          <cell r="K1350" t="str">
            <v>07046800000192</v>
          </cell>
        </row>
        <row r="1351">
          <cell r="A1351">
            <v>81954</v>
          </cell>
          <cell r="B1351" t="str">
            <v>81954</v>
          </cell>
          <cell r="C1351" t="str">
            <v>R</v>
          </cell>
          <cell r="D1351" t="str">
            <v>COBERTURA WATANABE LTDA</v>
          </cell>
          <cell r="E1351" t="str">
            <v>SP</v>
          </cell>
          <cell r="F1351" t="str">
            <v>SAO PAULO</v>
          </cell>
          <cell r="G1351" t="str">
            <v>VL NOVA CACHOEIRINHA</v>
          </cell>
          <cell r="H1351" t="str">
            <v>PD</v>
          </cell>
          <cell r="I1351" t="str">
            <v>AV GEN PENHA BRASIL 397</v>
          </cell>
          <cell r="J1351" t="str">
            <v>02673-000</v>
          </cell>
          <cell r="K1351" t="str">
            <v>53702437000133</v>
          </cell>
        </row>
        <row r="1352">
          <cell r="A1352">
            <v>82367</v>
          </cell>
          <cell r="B1352" t="str">
            <v>82367</v>
          </cell>
          <cell r="C1352" t="str">
            <v>S</v>
          </cell>
          <cell r="D1352" t="str">
            <v>J P MAT CONSTR LTDA</v>
          </cell>
          <cell r="E1352" t="str">
            <v>AP</v>
          </cell>
          <cell r="F1352" t="str">
            <v>MACAPA</v>
          </cell>
          <cell r="G1352" t="str">
            <v>PACOVAL</v>
          </cell>
          <cell r="H1352" t="str">
            <v>PE</v>
          </cell>
          <cell r="I1352" t="str">
            <v>R MATO GROSSO 1011</v>
          </cell>
          <cell r="J1352" t="str">
            <v>68908-350</v>
          </cell>
          <cell r="K1352" t="str">
            <v>05137209000115</v>
          </cell>
        </row>
        <row r="1353">
          <cell r="A1353">
            <v>82397</v>
          </cell>
          <cell r="B1353" t="str">
            <v>82397</v>
          </cell>
          <cell r="C1353" t="str">
            <v>S</v>
          </cell>
          <cell r="D1353" t="str">
            <v>SERRA DOURADO COM MAT CONSTR LTDA</v>
          </cell>
          <cell r="E1353" t="str">
            <v>MT</v>
          </cell>
          <cell r="F1353" t="str">
            <v>RONDONOPOLIS</v>
          </cell>
          <cell r="G1353" t="str">
            <v>LA SALLE</v>
          </cell>
          <cell r="H1353" t="str">
            <v>PH</v>
          </cell>
          <cell r="I1353" t="str">
            <v>R RIO BRANCO 1875</v>
          </cell>
          <cell r="J1353" t="str">
            <v>78710-100</v>
          </cell>
          <cell r="K1353" t="str">
            <v>01358720000196</v>
          </cell>
        </row>
        <row r="1354">
          <cell r="A1354">
            <v>82538</v>
          </cell>
          <cell r="B1354" t="str">
            <v>82538</v>
          </cell>
          <cell r="C1354" t="str">
            <v>S</v>
          </cell>
          <cell r="D1354" t="str">
            <v>FERREIRA &amp; MASCARENHAS LTDA</v>
          </cell>
          <cell r="E1354" t="str">
            <v>PA</v>
          </cell>
          <cell r="F1354" t="str">
            <v>ABAETETUBA</v>
          </cell>
          <cell r="G1354" t="str">
            <v>CENTRO</v>
          </cell>
          <cell r="H1354" t="str">
            <v>PP</v>
          </cell>
          <cell r="I1354" t="str">
            <v>R SETE DE SETEMBRO 1615</v>
          </cell>
          <cell r="J1354" t="str">
            <v>68440-000</v>
          </cell>
          <cell r="K1354" t="str">
            <v>01504744000106</v>
          </cell>
        </row>
        <row r="1355">
          <cell r="A1355">
            <v>82754</v>
          </cell>
          <cell r="B1355" t="str">
            <v>82754</v>
          </cell>
          <cell r="C1355" t="str">
            <v>R</v>
          </cell>
          <cell r="D1355" t="str">
            <v>MONICA BALHEIRO COUTO ME</v>
          </cell>
          <cell r="E1355" t="str">
            <v>SP</v>
          </cell>
          <cell r="F1355" t="str">
            <v>SAO PAULO</v>
          </cell>
          <cell r="G1355" t="str">
            <v>JD MORENO</v>
          </cell>
          <cell r="H1355" t="str">
            <v>PO</v>
          </cell>
          <cell r="I1355" t="str">
            <v>R CARLOS CALIXTO 8</v>
          </cell>
          <cell r="J1355" t="str">
            <v>08430-755</v>
          </cell>
          <cell r="K1355" t="str">
            <v>06158168000106</v>
          </cell>
        </row>
        <row r="1356">
          <cell r="A1356">
            <v>82770</v>
          </cell>
          <cell r="B1356" t="str">
            <v>82770</v>
          </cell>
          <cell r="C1356" t="str">
            <v>R</v>
          </cell>
          <cell r="D1356" t="str">
            <v>CENTRAL CONSTR LTDA</v>
          </cell>
          <cell r="E1356" t="str">
            <v>PB</v>
          </cell>
          <cell r="F1356" t="str">
            <v>CAMPINA GRANDE</v>
          </cell>
          <cell r="G1356" t="str">
            <v>CENTRO</v>
          </cell>
          <cell r="H1356" t="str">
            <v>PD</v>
          </cell>
          <cell r="I1356" t="str">
            <v>AV PRESIDENTE JOAO PESSOA 614</v>
          </cell>
          <cell r="J1356" t="str">
            <v>58400-034</v>
          </cell>
          <cell r="K1356" t="str">
            <v>08293785000140</v>
          </cell>
        </row>
        <row r="1357">
          <cell r="A1357">
            <v>82816</v>
          </cell>
          <cell r="B1357" t="str">
            <v>82816</v>
          </cell>
          <cell r="C1357" t="str">
            <v>S</v>
          </cell>
          <cell r="D1357" t="str">
            <v>PINTATUDO COM REPRES TINTAS LTDA</v>
          </cell>
          <cell r="E1357" t="str">
            <v>BA</v>
          </cell>
          <cell r="F1357" t="str">
            <v>ALAGOINHAS</v>
          </cell>
          <cell r="G1357" t="str">
            <v>CENTRO</v>
          </cell>
          <cell r="H1357" t="str">
            <v>PN</v>
          </cell>
          <cell r="I1357" t="str">
            <v>R MAL BITTENCOURT 119</v>
          </cell>
          <cell r="J1357" t="str">
            <v>48010-410</v>
          </cell>
          <cell r="K1357" t="str">
            <v>00355036000198</v>
          </cell>
        </row>
        <row r="1358">
          <cell r="A1358">
            <v>82998</v>
          </cell>
          <cell r="B1358" t="str">
            <v>82998</v>
          </cell>
          <cell r="C1358" t="str">
            <v>R</v>
          </cell>
          <cell r="D1358" t="str">
            <v>ANIL 2006 COM MAT CONSTR LTDA</v>
          </cell>
          <cell r="E1358" t="str">
            <v>RJ</v>
          </cell>
          <cell r="F1358" t="str">
            <v>RIO DE JANEIRO</v>
          </cell>
          <cell r="G1358" t="str">
            <v>JACAREPAGUA</v>
          </cell>
          <cell r="H1358" t="str">
            <v>PQ</v>
          </cell>
          <cell r="I1358" t="str">
            <v>ESTR DE JACAREPAGUA 6206</v>
          </cell>
          <cell r="J1358" t="str">
            <v>22753-034</v>
          </cell>
          <cell r="K1358" t="str">
            <v>08102538000119</v>
          </cell>
        </row>
        <row r="1359">
          <cell r="A1359">
            <v>83346</v>
          </cell>
          <cell r="B1359" t="str">
            <v>83346</v>
          </cell>
          <cell r="C1359" t="str">
            <v>S</v>
          </cell>
          <cell r="D1359" t="str">
            <v>MAGALHAES &amp; AZEVEDO LTDA</v>
          </cell>
          <cell r="E1359" t="str">
            <v>PA</v>
          </cell>
          <cell r="F1359" t="str">
            <v>BELEM</v>
          </cell>
          <cell r="G1359" t="str">
            <v>GUAMA</v>
          </cell>
          <cell r="H1359" t="str">
            <v>PM</v>
          </cell>
          <cell r="I1359" t="str">
            <v>AV BERNARDO SAYAO 4252</v>
          </cell>
          <cell r="J1359" t="str">
            <v>66065-120</v>
          </cell>
          <cell r="K1359" t="str">
            <v>83582544000136</v>
          </cell>
        </row>
        <row r="1360">
          <cell r="A1360">
            <v>83419</v>
          </cell>
          <cell r="B1360" t="str">
            <v>83419</v>
          </cell>
          <cell r="C1360" t="str">
            <v>S</v>
          </cell>
          <cell r="D1360" t="str">
            <v>M DAIANE COML LTDA</v>
          </cell>
          <cell r="E1360" t="str">
            <v>BA</v>
          </cell>
          <cell r="F1360" t="str">
            <v>SALVADOR</v>
          </cell>
          <cell r="G1360" t="str">
            <v>URUGUAI</v>
          </cell>
          <cell r="H1360" t="str">
            <v>PM</v>
          </cell>
          <cell r="I1360" t="str">
            <v>R RITA NUNES 1</v>
          </cell>
          <cell r="J1360" t="str">
            <v>40450-360</v>
          </cell>
          <cell r="K1360" t="str">
            <v>03736041000139</v>
          </cell>
        </row>
        <row r="1361">
          <cell r="A1361">
            <v>83461</v>
          </cell>
          <cell r="B1361" t="str">
            <v>83461</v>
          </cell>
          <cell r="C1361" t="str">
            <v>S</v>
          </cell>
          <cell r="D1361" t="str">
            <v>IRMAOS MEURER LTDA</v>
          </cell>
          <cell r="E1361" t="str">
            <v>TO</v>
          </cell>
          <cell r="F1361" t="str">
            <v>PALMAS</v>
          </cell>
          <cell r="G1361" t="str">
            <v>CENTRO</v>
          </cell>
          <cell r="H1361" t="str">
            <v>PK</v>
          </cell>
          <cell r="I1361" t="str">
            <v>QD 202 SUL CJ 02 SN, SL 1 B 8</v>
          </cell>
          <cell r="J1361" t="str">
            <v>77020-454</v>
          </cell>
          <cell r="K1361" t="str">
            <v>01667041000360</v>
          </cell>
        </row>
        <row r="1362">
          <cell r="A1362">
            <v>83539</v>
          </cell>
          <cell r="B1362" t="str">
            <v>83539</v>
          </cell>
          <cell r="C1362" t="str">
            <v>R</v>
          </cell>
          <cell r="D1362" t="str">
            <v>A &amp; A  A ELETR HIDR LTDA</v>
          </cell>
          <cell r="E1362" t="str">
            <v>SP</v>
          </cell>
          <cell r="F1362" t="str">
            <v>SAO PAULO</v>
          </cell>
          <cell r="G1362" t="str">
            <v>PINHEIROS</v>
          </cell>
          <cell r="H1362" t="str">
            <v>PM</v>
          </cell>
          <cell r="I1362" t="str">
            <v>R DOS PINHEIROS 1409</v>
          </cell>
          <cell r="J1362" t="str">
            <v>05422-012</v>
          </cell>
          <cell r="K1362" t="str">
            <v>05701130000175</v>
          </cell>
        </row>
        <row r="1363">
          <cell r="A1363">
            <v>146571</v>
          </cell>
          <cell r="B1363" t="str">
            <v>173500</v>
          </cell>
          <cell r="C1363" t="str">
            <v>S</v>
          </cell>
          <cell r="D1363" t="str">
            <v>BURITI COM MAT CONSTR LTDA</v>
          </cell>
          <cell r="E1363" t="str">
            <v>BA</v>
          </cell>
          <cell r="F1363" t="str">
            <v>ITABUNA</v>
          </cell>
          <cell r="G1363" t="str">
            <v>NSA SRA DE FATIMA</v>
          </cell>
          <cell r="H1363" t="str">
            <v>PK</v>
          </cell>
          <cell r="I1363" t="str">
            <v>R NINA BARRETO 104</v>
          </cell>
          <cell r="J1363" t="str">
            <v>45604-095</v>
          </cell>
          <cell r="K1363" t="str">
            <v>05323051000259</v>
          </cell>
        </row>
        <row r="1364">
          <cell r="A1364">
            <v>83747</v>
          </cell>
          <cell r="B1364" t="str">
            <v>173500</v>
          </cell>
          <cell r="C1364" t="str">
            <v>S</v>
          </cell>
          <cell r="D1364" t="str">
            <v>BURITI COM MAT CONSTR</v>
          </cell>
          <cell r="E1364" t="str">
            <v>BA</v>
          </cell>
          <cell r="F1364" t="str">
            <v>ITABUNA</v>
          </cell>
          <cell r="G1364" t="str">
            <v>ALTO MIRANTE</v>
          </cell>
          <cell r="H1364" t="str">
            <v>PK</v>
          </cell>
          <cell r="I1364" t="str">
            <v>AV JURACY MAGALHAES 528</v>
          </cell>
          <cell r="J1364" t="str">
            <v>45603-001</v>
          </cell>
          <cell r="K1364" t="str">
            <v>05323051000178</v>
          </cell>
        </row>
        <row r="1365">
          <cell r="A1365">
            <v>83856</v>
          </cell>
          <cell r="B1365" t="str">
            <v>83856</v>
          </cell>
          <cell r="C1365" t="str">
            <v>S</v>
          </cell>
          <cell r="D1365" t="str">
            <v>J BRUNO CONSTR E FERRAG LTDA</v>
          </cell>
          <cell r="E1365" t="str">
            <v>BA</v>
          </cell>
          <cell r="F1365" t="str">
            <v>VITORIA DA CONQUISTA</v>
          </cell>
          <cell r="G1365" t="str">
            <v>BELA VISTA</v>
          </cell>
          <cell r="H1365" t="str">
            <v>PN</v>
          </cell>
          <cell r="I1365" t="str">
            <v>AV JURACY MAGALHAES 1576</v>
          </cell>
          <cell r="J1365" t="str">
            <v>45023-490</v>
          </cell>
          <cell r="K1365" t="str">
            <v>08342554000189</v>
          </cell>
        </row>
        <row r="1366">
          <cell r="A1366">
            <v>84026</v>
          </cell>
          <cell r="B1366" t="str">
            <v>84026</v>
          </cell>
          <cell r="C1366" t="str">
            <v>R</v>
          </cell>
          <cell r="D1366" t="str">
            <v>M S SOUZA MAT CONSTR</v>
          </cell>
          <cell r="E1366" t="str">
            <v>PE</v>
          </cell>
          <cell r="F1366" t="str">
            <v>RECIFE</v>
          </cell>
          <cell r="G1366" t="str">
            <v>COHAB</v>
          </cell>
          <cell r="H1366" t="str">
            <v>PN</v>
          </cell>
          <cell r="I1366" t="str">
            <v>R EXPEDICIONARIO F VITORI 29,</v>
          </cell>
          <cell r="J1366" t="str">
            <v>51310-000</v>
          </cell>
          <cell r="K1366" t="str">
            <v>06952241000117</v>
          </cell>
        </row>
        <row r="1367">
          <cell r="A1367">
            <v>84735</v>
          </cell>
          <cell r="B1367" t="str">
            <v>84735</v>
          </cell>
          <cell r="C1367" t="str">
            <v>R</v>
          </cell>
          <cell r="D1367" t="str">
            <v>J S HOLANDA ME</v>
          </cell>
          <cell r="E1367" t="str">
            <v>CE</v>
          </cell>
          <cell r="F1367" t="str">
            <v>FORTALEZA</v>
          </cell>
          <cell r="G1367" t="str">
            <v>ABREULANDIA</v>
          </cell>
          <cell r="H1367" t="str">
            <v>PM</v>
          </cell>
          <cell r="I1367" t="str">
            <v>AV MANOEL MANIGNIER 6015</v>
          </cell>
          <cell r="J1367" t="str">
            <v>60832-401</v>
          </cell>
          <cell r="K1367" t="str">
            <v>07585234000197</v>
          </cell>
        </row>
        <row r="1368">
          <cell r="A1368">
            <v>84973</v>
          </cell>
          <cell r="B1368" t="str">
            <v>84973</v>
          </cell>
          <cell r="C1368" t="str">
            <v>R</v>
          </cell>
          <cell r="D1368" t="str">
            <v>DEP 2000 LTDA ME</v>
          </cell>
          <cell r="E1368" t="str">
            <v>CE</v>
          </cell>
          <cell r="F1368" t="str">
            <v>FORTALEZA</v>
          </cell>
          <cell r="G1368" t="str">
            <v>CIDADE 2000</v>
          </cell>
          <cell r="H1368" t="str">
            <v>PM</v>
          </cell>
          <cell r="I1368" t="str">
            <v>AV DAS FLAMBOYANTES 75</v>
          </cell>
          <cell r="J1368" t="str">
            <v>60190-570</v>
          </cell>
          <cell r="K1368" t="str">
            <v>09407271000130</v>
          </cell>
        </row>
        <row r="1369">
          <cell r="A1369">
            <v>85116</v>
          </cell>
          <cell r="B1369" t="str">
            <v>85116</v>
          </cell>
          <cell r="C1369" t="str">
            <v>R</v>
          </cell>
          <cell r="D1369" t="str">
            <v>PEDROSO COM VAREJ MAT CONSTR LTDA</v>
          </cell>
          <cell r="E1369" t="str">
            <v>SP</v>
          </cell>
          <cell r="F1369" t="str">
            <v>CAMPINAS</v>
          </cell>
          <cell r="G1369" t="str">
            <v>JD MIRIAN</v>
          </cell>
          <cell r="H1369" t="str">
            <v>PM</v>
          </cell>
          <cell r="I1369" t="str">
            <v>R GUERINO BRISTOTTI 430</v>
          </cell>
          <cell r="J1369" t="str">
            <v>13098-404</v>
          </cell>
          <cell r="K1369" t="str">
            <v>08433820000189</v>
          </cell>
        </row>
        <row r="1370">
          <cell r="A1370">
            <v>85954</v>
          </cell>
          <cell r="B1370" t="str">
            <v>85954</v>
          </cell>
          <cell r="C1370" t="str">
            <v>R</v>
          </cell>
          <cell r="D1370" t="str">
            <v>J J SILVA DE MELO ME</v>
          </cell>
          <cell r="E1370" t="str">
            <v>SP</v>
          </cell>
          <cell r="F1370" t="str">
            <v>SAO PAULO</v>
          </cell>
          <cell r="G1370" t="str">
            <v>SAO MATEUS</v>
          </cell>
          <cell r="H1370" t="str">
            <v>PN</v>
          </cell>
          <cell r="I1370" t="str">
            <v>AV MARIA CURSI 685</v>
          </cell>
          <cell r="J1370" t="str">
            <v>03962-000</v>
          </cell>
          <cell r="K1370" t="str">
            <v>05626488000180</v>
          </cell>
        </row>
        <row r="1371">
          <cell r="A1371">
            <v>193227</v>
          </cell>
          <cell r="B1371" t="str">
            <v>86570</v>
          </cell>
          <cell r="C1371" t="str">
            <v>S</v>
          </cell>
          <cell r="D1371" t="str">
            <v>AGRO BOI IMPORT E EXPORT LTDA</v>
          </cell>
          <cell r="E1371" t="str">
            <v>RO</v>
          </cell>
          <cell r="F1371" t="str">
            <v>PORTO VELHO</v>
          </cell>
          <cell r="G1371" t="str">
            <v>LAGOA</v>
          </cell>
          <cell r="H1371" t="str">
            <v>55</v>
          </cell>
          <cell r="I1371" t="str">
            <v>AV RIO MADEIRA 746</v>
          </cell>
          <cell r="J1371" t="str">
            <v>76812-034</v>
          </cell>
          <cell r="K1371" t="str">
            <v>04119970001052</v>
          </cell>
        </row>
        <row r="1372">
          <cell r="A1372">
            <v>86570</v>
          </cell>
          <cell r="B1372" t="str">
            <v>86570</v>
          </cell>
          <cell r="C1372" t="str">
            <v>S</v>
          </cell>
          <cell r="D1372" t="str">
            <v>AGRO BOI IMP E EXP LTDA</v>
          </cell>
          <cell r="E1372" t="str">
            <v>AC</v>
          </cell>
          <cell r="F1372" t="str">
            <v>RIO BRANCO</v>
          </cell>
          <cell r="G1372" t="str">
            <v>ABRAAO ALAB</v>
          </cell>
          <cell r="H1372" t="str">
            <v>55</v>
          </cell>
          <cell r="I1372" t="str">
            <v>AV CEARA 3795</v>
          </cell>
          <cell r="J1372" t="str">
            <v>69907-000</v>
          </cell>
          <cell r="K1372" t="str">
            <v>04119970000595</v>
          </cell>
        </row>
        <row r="1373">
          <cell r="A1373">
            <v>86724</v>
          </cell>
          <cell r="B1373" t="str">
            <v>86724</v>
          </cell>
          <cell r="C1373" t="str">
            <v>S</v>
          </cell>
          <cell r="D1373" t="str">
            <v>COM MAT CONSTR  RIO BONITO LTDA   M</v>
          </cell>
          <cell r="E1373" t="str">
            <v>PR</v>
          </cell>
          <cell r="F1373" t="str">
            <v>CURITIBA</v>
          </cell>
          <cell r="G1373" t="str">
            <v>CAMPO DE SANTANA</v>
          </cell>
          <cell r="H1373" t="str">
            <v>PM</v>
          </cell>
          <cell r="I1373" t="str">
            <v>R EMANOEL ERNESTO BERTOLDI 159</v>
          </cell>
          <cell r="J1373" t="str">
            <v>81490-532</v>
          </cell>
          <cell r="K1373" t="str">
            <v>01500900000160</v>
          </cell>
        </row>
        <row r="1374">
          <cell r="A1374">
            <v>86843</v>
          </cell>
          <cell r="B1374" t="str">
            <v>86843</v>
          </cell>
          <cell r="C1374" t="str">
            <v>R</v>
          </cell>
          <cell r="D1374" t="str">
            <v>MACOPAN MAT CONSTR LTDA</v>
          </cell>
          <cell r="E1374" t="str">
            <v>RS</v>
          </cell>
          <cell r="F1374" t="str">
            <v>PASSO FUNDO</v>
          </cell>
          <cell r="G1374" t="str">
            <v>PETROPOLIS</v>
          </cell>
          <cell r="H1374" t="str">
            <v>PO</v>
          </cell>
          <cell r="I1374" t="str">
            <v>AV BRASIL LESTE 565</v>
          </cell>
          <cell r="J1374" t="str">
            <v>99050-073</v>
          </cell>
          <cell r="K1374" t="str">
            <v>93693331000135</v>
          </cell>
        </row>
        <row r="1375">
          <cell r="A1375">
            <v>87102</v>
          </cell>
          <cell r="B1375" t="str">
            <v>87102</v>
          </cell>
          <cell r="C1375" t="str">
            <v>R</v>
          </cell>
          <cell r="D1375" t="str">
            <v>MARIA DO SOCORRO GOMES XAVIER SILVA</v>
          </cell>
          <cell r="E1375" t="str">
            <v>SP</v>
          </cell>
          <cell r="F1375" t="str">
            <v>SAO PAULO</v>
          </cell>
          <cell r="G1375" t="str">
            <v>VL LOURDES</v>
          </cell>
          <cell r="H1375" t="str">
            <v>PN</v>
          </cell>
          <cell r="I1375" t="str">
            <v>ESTR DOM JOAO NERI 2244</v>
          </cell>
          <cell r="J1375" t="str">
            <v>08452-340</v>
          </cell>
          <cell r="K1375" t="str">
            <v>07481448000113</v>
          </cell>
        </row>
        <row r="1376">
          <cell r="A1376">
            <v>87575</v>
          </cell>
          <cell r="B1376" t="str">
            <v>87575</v>
          </cell>
          <cell r="C1376" t="str">
            <v>S</v>
          </cell>
          <cell r="D1376" t="str">
            <v>JUBA SUPERMERCADO LTDA</v>
          </cell>
          <cell r="E1376" t="str">
            <v>MT</v>
          </cell>
          <cell r="F1376" t="str">
            <v>RIO BRANCO</v>
          </cell>
          <cell r="G1376" t="str">
            <v>CENTRO</v>
          </cell>
          <cell r="H1376" t="str">
            <v>PM</v>
          </cell>
          <cell r="I1376" t="str">
            <v>R DOS PIONEIROS 53</v>
          </cell>
          <cell r="J1376" t="str">
            <v>78275-000</v>
          </cell>
          <cell r="K1376" t="str">
            <v>03550647000347</v>
          </cell>
        </row>
        <row r="1377">
          <cell r="A1377">
            <v>87701</v>
          </cell>
          <cell r="B1377" t="str">
            <v>87701</v>
          </cell>
          <cell r="C1377" t="str">
            <v>R</v>
          </cell>
          <cell r="D1377" t="str">
            <v>JET COML ELETR FER HIDR LTDA ME</v>
          </cell>
          <cell r="E1377" t="str">
            <v>SP</v>
          </cell>
          <cell r="F1377" t="str">
            <v>SAO PAULO</v>
          </cell>
          <cell r="G1377" t="str">
            <v>VL MARIA</v>
          </cell>
          <cell r="H1377" t="str">
            <v>PN</v>
          </cell>
          <cell r="I1377" t="str">
            <v>R CURUCA 832</v>
          </cell>
          <cell r="J1377" t="str">
            <v>02120-001</v>
          </cell>
          <cell r="K1377" t="str">
            <v>05426062000183</v>
          </cell>
        </row>
        <row r="1378">
          <cell r="A1378">
            <v>87982</v>
          </cell>
          <cell r="B1378" t="str">
            <v>87982</v>
          </cell>
          <cell r="C1378" t="str">
            <v>S</v>
          </cell>
          <cell r="D1378" t="str">
            <v>R 3 ARAUJO CONSTR LTDA</v>
          </cell>
          <cell r="E1378" t="str">
            <v>MA</v>
          </cell>
          <cell r="F1378" t="str">
            <v>SAO LUIS</v>
          </cell>
          <cell r="G1378" t="str">
            <v>CONJ BEQUIMAO</v>
          </cell>
          <cell r="H1378" t="str">
            <v>PN</v>
          </cell>
          <cell r="I1378" t="str">
            <v>AV 01 101</v>
          </cell>
          <cell r="J1378" t="str">
            <v>65062-190</v>
          </cell>
          <cell r="K1378" t="str">
            <v>02014436000165</v>
          </cell>
        </row>
        <row r="1379">
          <cell r="A1379">
            <v>88249</v>
          </cell>
          <cell r="B1379" t="str">
            <v>88249</v>
          </cell>
          <cell r="C1379" t="str">
            <v>H</v>
          </cell>
          <cell r="D1379" t="str">
            <v>ELEVATO MAT CONSTR &amp; DECORACAO LTDA</v>
          </cell>
          <cell r="E1379" t="str">
            <v>RS</v>
          </cell>
          <cell r="F1379" t="str">
            <v>PORTO ALEGRE</v>
          </cell>
          <cell r="G1379" t="str">
            <v>SAO JOAO</v>
          </cell>
          <cell r="H1379" t="str">
            <v>PG</v>
          </cell>
          <cell r="I1379" t="str">
            <v>R SEVERO DULLIUS 381</v>
          </cell>
          <cell r="J1379" t="str">
            <v>90220-310</v>
          </cell>
          <cell r="K1379" t="str">
            <v>87305850001310</v>
          </cell>
        </row>
        <row r="1380">
          <cell r="A1380">
            <v>88310</v>
          </cell>
          <cell r="B1380" t="str">
            <v>88310</v>
          </cell>
          <cell r="C1380" t="str">
            <v>R</v>
          </cell>
          <cell r="D1380" t="str">
            <v>M CUNHA VASCONCELOS EIRELI ME</v>
          </cell>
          <cell r="E1380" t="str">
            <v>SP</v>
          </cell>
          <cell r="F1380" t="str">
            <v>BAURU</v>
          </cell>
          <cell r="G1380" t="str">
            <v>VL IPIRANGA</v>
          </cell>
          <cell r="H1380" t="str">
            <v>PN</v>
          </cell>
          <cell r="I1380" t="str">
            <v>AV CASTELO BRANCO 27-72</v>
          </cell>
          <cell r="J1380" t="str">
            <v>17056-000</v>
          </cell>
          <cell r="K1380" t="str">
            <v>08815963000155</v>
          </cell>
        </row>
        <row r="1381">
          <cell r="A1381">
            <v>88337</v>
          </cell>
          <cell r="B1381" t="str">
            <v>88337</v>
          </cell>
          <cell r="C1381" t="str">
            <v>R</v>
          </cell>
          <cell r="D1381" t="str">
            <v>AZULAO 3000 COM MAT CONSTR</v>
          </cell>
          <cell r="E1381" t="str">
            <v>RJ</v>
          </cell>
          <cell r="F1381" t="str">
            <v>RIO DE JANEIRO</v>
          </cell>
          <cell r="G1381" t="str">
            <v>ITANHANGA</v>
          </cell>
          <cell r="H1381" t="str">
            <v>PP</v>
          </cell>
          <cell r="I1381" t="str">
            <v>ESTR DE JACAREPAGUA 1000, LOTE</v>
          </cell>
          <cell r="J1381" t="str">
            <v>22753-030</v>
          </cell>
          <cell r="K1381" t="str">
            <v>08201771000159</v>
          </cell>
        </row>
        <row r="1382">
          <cell r="A1382">
            <v>88562</v>
          </cell>
          <cell r="B1382" t="str">
            <v>88562</v>
          </cell>
          <cell r="C1382" t="str">
            <v>S</v>
          </cell>
          <cell r="D1382" t="str">
            <v>OFICINAS MAT CONSTR LTDA</v>
          </cell>
          <cell r="E1382" t="str">
            <v>PR</v>
          </cell>
          <cell r="F1382" t="str">
            <v>CURITIBA</v>
          </cell>
          <cell r="G1382" t="str">
            <v>CAJURU</v>
          </cell>
          <cell r="H1382" t="str">
            <v>PM</v>
          </cell>
          <cell r="I1382" t="str">
            <v>R RORAIMA 976</v>
          </cell>
          <cell r="J1382" t="str">
            <v>82930-000</v>
          </cell>
          <cell r="K1382" t="str">
            <v>02185440000196</v>
          </cell>
        </row>
        <row r="1383">
          <cell r="A1383">
            <v>88797</v>
          </cell>
          <cell r="B1383" t="str">
            <v>88797</v>
          </cell>
          <cell r="C1383" t="str">
            <v>R</v>
          </cell>
          <cell r="D1383" t="str">
            <v>C M C COM MAT CONTR LTDA EPP</v>
          </cell>
          <cell r="E1383" t="str">
            <v>PB</v>
          </cell>
          <cell r="F1383" t="str">
            <v>CAMPINA GRANDE</v>
          </cell>
          <cell r="G1383" t="str">
            <v>CENTRO</v>
          </cell>
          <cell r="H1383" t="str">
            <v>PN</v>
          </cell>
          <cell r="I1383" t="str">
            <v>AV PRES JOAO PESSOA 368</v>
          </cell>
          <cell r="J1383" t="str">
            <v>58400-002</v>
          </cell>
          <cell r="K1383" t="str">
            <v>08803834000147</v>
          </cell>
        </row>
        <row r="1384">
          <cell r="A1384">
            <v>89331</v>
          </cell>
          <cell r="B1384" t="str">
            <v>89331</v>
          </cell>
          <cell r="C1384" t="str">
            <v>R</v>
          </cell>
          <cell r="D1384" t="str">
            <v>NOVA BARRA COM DE TINTAS LTDA</v>
          </cell>
          <cell r="E1384" t="str">
            <v>RJ</v>
          </cell>
          <cell r="F1384" t="str">
            <v>RIO DE JANEIRO</v>
          </cell>
          <cell r="G1384" t="str">
            <v>RECREIO DOS BANDEIRANTES</v>
          </cell>
          <cell r="H1384" t="str">
            <v>PL</v>
          </cell>
          <cell r="I1384" t="str">
            <v>AV GUILHERME DE ALMEIDA 11</v>
          </cell>
          <cell r="J1384" t="str">
            <v>22790-100</v>
          </cell>
          <cell r="K1384" t="str">
            <v>08346378000153</v>
          </cell>
        </row>
        <row r="1385">
          <cell r="A1385">
            <v>89797</v>
          </cell>
          <cell r="B1385" t="str">
            <v>89797</v>
          </cell>
          <cell r="C1385" t="str">
            <v>R</v>
          </cell>
          <cell r="D1385" t="str">
            <v>SILVA &amp; FREITAS MAT CONSTR LTDA ME</v>
          </cell>
          <cell r="E1385" t="str">
            <v>SP</v>
          </cell>
          <cell r="F1385" t="str">
            <v>SAO PAULO</v>
          </cell>
          <cell r="G1385" t="str">
            <v>VL GUARANI</v>
          </cell>
          <cell r="H1385" t="str">
            <v>PM</v>
          </cell>
          <cell r="I1385" t="str">
            <v>AV DO CAFE 514</v>
          </cell>
          <cell r="J1385" t="str">
            <v>04311-001</v>
          </cell>
          <cell r="K1385" t="str">
            <v>08808992000190</v>
          </cell>
        </row>
        <row r="1386">
          <cell r="A1386">
            <v>89866</v>
          </cell>
          <cell r="B1386" t="str">
            <v>57166</v>
          </cell>
          <cell r="C1386" t="str">
            <v>H</v>
          </cell>
          <cell r="D1386" t="str">
            <v>SHOW ROOM O REI CONSTR EIRELI EPP</v>
          </cell>
          <cell r="E1386" t="str">
            <v>BA</v>
          </cell>
          <cell r="F1386" t="str">
            <v>FEIRA DE SANTANA</v>
          </cell>
          <cell r="G1386" t="str">
            <v>CAPUCHINHOS</v>
          </cell>
          <cell r="H1386" t="str">
            <v>PK</v>
          </cell>
          <cell r="I1386" t="str">
            <v>AV GETULIO VARGAS 1835</v>
          </cell>
          <cell r="J1386" t="str">
            <v>44050-000</v>
          </cell>
          <cell r="K1386" t="str">
            <v>06277193000109</v>
          </cell>
        </row>
        <row r="1387">
          <cell r="A1387">
            <v>90480</v>
          </cell>
          <cell r="B1387" t="str">
            <v>90480</v>
          </cell>
          <cell r="C1387" t="str">
            <v>S</v>
          </cell>
          <cell r="D1387" t="str">
            <v>R S SILVA LIMA</v>
          </cell>
          <cell r="E1387" t="str">
            <v>PA</v>
          </cell>
          <cell r="F1387" t="str">
            <v>ABAETETUBA</v>
          </cell>
          <cell r="G1387" t="str">
            <v>AVIACAO</v>
          </cell>
          <cell r="H1387" t="str">
            <v>PM</v>
          </cell>
          <cell r="I1387" t="str">
            <v>AV SAO PAULO SN</v>
          </cell>
          <cell r="J1387" t="str">
            <v>68440-000</v>
          </cell>
          <cell r="K1387" t="str">
            <v>03892147000121</v>
          </cell>
        </row>
        <row r="1388">
          <cell r="A1388">
            <v>90953</v>
          </cell>
          <cell r="B1388" t="str">
            <v>90953</v>
          </cell>
          <cell r="C1388" t="str">
            <v>S</v>
          </cell>
          <cell r="D1388" t="str">
            <v>V M DE LEMOS MAT CONSTR ME</v>
          </cell>
          <cell r="E1388" t="str">
            <v>DF</v>
          </cell>
          <cell r="F1388" t="str">
            <v>BRASILIA</v>
          </cell>
          <cell r="G1388" t="str">
            <v>AGUAS CLARAS</v>
          </cell>
          <cell r="H1388" t="str">
            <v>PM</v>
          </cell>
          <cell r="I1388" t="str">
            <v>QS 05 R 300 LT 03 LJ 06 SN</v>
          </cell>
          <cell r="J1388" t="str">
            <v>72030-150</v>
          </cell>
          <cell r="K1388" t="str">
            <v>08369718000161</v>
          </cell>
        </row>
        <row r="1389">
          <cell r="A1389">
            <v>91067</v>
          </cell>
          <cell r="B1389" t="str">
            <v>91067</v>
          </cell>
          <cell r="C1389" t="str">
            <v>S</v>
          </cell>
          <cell r="D1389" t="str">
            <v>J B FILHO E CIA</v>
          </cell>
          <cell r="E1389" t="str">
            <v>BA</v>
          </cell>
          <cell r="F1389" t="str">
            <v>FEIRA DE SANTANA</v>
          </cell>
          <cell r="G1389" t="str">
            <v>TOMBA</v>
          </cell>
          <cell r="H1389" t="str">
            <v>PM</v>
          </cell>
          <cell r="I1389" t="str">
            <v>R PAPA JOAO XXIII 2702</v>
          </cell>
          <cell r="J1389" t="str">
            <v>44090-652</v>
          </cell>
          <cell r="K1389" t="str">
            <v>42020453000120</v>
          </cell>
        </row>
        <row r="1390">
          <cell r="A1390">
            <v>91113</v>
          </cell>
          <cell r="B1390" t="str">
            <v>91113</v>
          </cell>
          <cell r="C1390" t="str">
            <v>R</v>
          </cell>
          <cell r="D1390" t="str">
            <v>MARGARIDA MARIA ZANON ORUE ARZA</v>
          </cell>
          <cell r="E1390" t="str">
            <v>SP</v>
          </cell>
          <cell r="F1390" t="str">
            <v>SOROCABA</v>
          </cell>
          <cell r="G1390" t="str">
            <v>EDEN</v>
          </cell>
          <cell r="H1390" t="str">
            <v>PO</v>
          </cell>
          <cell r="I1390" t="str">
            <v>R ROGERIO PEDROSO DE SOUZA 302</v>
          </cell>
          <cell r="J1390" t="str">
            <v>18103-250</v>
          </cell>
          <cell r="K1390" t="str">
            <v>04119717000108</v>
          </cell>
        </row>
        <row r="1391">
          <cell r="A1391">
            <v>91261</v>
          </cell>
          <cell r="B1391" t="str">
            <v>91261</v>
          </cell>
          <cell r="C1391" t="str">
            <v>S</v>
          </cell>
          <cell r="D1391" t="str">
            <v>MARIA ELIZA DE OLIVEIRA FAVERO</v>
          </cell>
          <cell r="E1391" t="str">
            <v>PR</v>
          </cell>
          <cell r="F1391" t="str">
            <v>CURITIBA</v>
          </cell>
          <cell r="G1391" t="str">
            <v>PINHEIRINHO</v>
          </cell>
          <cell r="H1391" t="str">
            <v>PN</v>
          </cell>
          <cell r="I1391" t="str">
            <v>R IZAAC FERREIRA DA CRUZ 1815</v>
          </cell>
          <cell r="J1391" t="str">
            <v>81870-000</v>
          </cell>
          <cell r="K1391" t="str">
            <v>05871996000124</v>
          </cell>
        </row>
        <row r="1392">
          <cell r="A1392">
            <v>91585</v>
          </cell>
          <cell r="B1392" t="str">
            <v>91585</v>
          </cell>
          <cell r="C1392" t="str">
            <v>R</v>
          </cell>
          <cell r="D1392" t="str">
            <v>BAZAR WELMAR CAMPO GRANDE LTDA</v>
          </cell>
          <cell r="E1392" t="str">
            <v>RJ</v>
          </cell>
          <cell r="F1392" t="str">
            <v>RIO DE JANEIRO</v>
          </cell>
          <cell r="G1392" t="str">
            <v>CAMPO GRANDE</v>
          </cell>
          <cell r="H1392" t="str">
            <v>PM</v>
          </cell>
          <cell r="I1392" t="str">
            <v>AV DOM SEBASTIAO I 614</v>
          </cell>
          <cell r="J1392" t="str">
            <v>23052-420</v>
          </cell>
          <cell r="K1392" t="str">
            <v>09054104000153</v>
          </cell>
        </row>
        <row r="1393">
          <cell r="A1393">
            <v>91656</v>
          </cell>
          <cell r="B1393" t="str">
            <v>91656</v>
          </cell>
          <cell r="C1393" t="str">
            <v>R</v>
          </cell>
          <cell r="D1393" t="str">
            <v>CASA MOURA MAT CONSTR LTDA ME</v>
          </cell>
          <cell r="E1393" t="str">
            <v>SP</v>
          </cell>
          <cell r="F1393" t="str">
            <v>SAO PAULO</v>
          </cell>
          <cell r="G1393" t="str">
            <v>BELA VISTA</v>
          </cell>
          <cell r="H1393" t="str">
            <v>PM</v>
          </cell>
          <cell r="I1393" t="str">
            <v>R JAPURA 76</v>
          </cell>
          <cell r="J1393" t="str">
            <v>01319-030</v>
          </cell>
          <cell r="K1393" t="str">
            <v>03855493000130</v>
          </cell>
        </row>
        <row r="1394">
          <cell r="A1394">
            <v>91844</v>
          </cell>
          <cell r="B1394" t="str">
            <v>91844</v>
          </cell>
          <cell r="C1394" t="str">
            <v>S</v>
          </cell>
          <cell r="D1394" t="str">
            <v>ALINE MAT CONSTR E FERRAG LTDA</v>
          </cell>
          <cell r="E1394" t="str">
            <v>BA</v>
          </cell>
          <cell r="F1394" t="str">
            <v>SALVADOR</v>
          </cell>
          <cell r="G1394" t="str">
            <v>URUGUAI</v>
          </cell>
          <cell r="H1394" t="str">
            <v>PM</v>
          </cell>
          <cell r="I1394" t="str">
            <v>TV JEQUITIBA 12</v>
          </cell>
          <cell r="J1394" t="str">
            <v>40450-480</v>
          </cell>
          <cell r="K1394" t="str">
            <v>08306481000170</v>
          </cell>
        </row>
        <row r="1395">
          <cell r="A1395">
            <v>92165</v>
          </cell>
          <cell r="B1395" t="str">
            <v>92165</v>
          </cell>
          <cell r="C1395" t="str">
            <v>R</v>
          </cell>
          <cell r="D1395" t="str">
            <v>PISO &amp; CIA COM PISOS EIRELI ME</v>
          </cell>
          <cell r="E1395" t="str">
            <v>MG</v>
          </cell>
          <cell r="F1395" t="str">
            <v>UBERLANDIA</v>
          </cell>
          <cell r="G1395" t="str">
            <v>SARAIVA</v>
          </cell>
          <cell r="H1395" t="str">
            <v>PM</v>
          </cell>
          <cell r="I1395" t="str">
            <v>AVENIDA JOAO NAVES DE AVILA 31</v>
          </cell>
          <cell r="J1395" t="str">
            <v>38408-100</v>
          </cell>
          <cell r="K1395" t="str">
            <v>09098495000108</v>
          </cell>
        </row>
        <row r="1396">
          <cell r="A1396">
            <v>92327</v>
          </cell>
          <cell r="B1396" t="str">
            <v>92327</v>
          </cell>
          <cell r="C1396" t="str">
            <v>R</v>
          </cell>
          <cell r="D1396" t="str">
            <v>CROMOS ATACADO CONSTR LTDA</v>
          </cell>
          <cell r="E1396" t="str">
            <v>MG</v>
          </cell>
          <cell r="F1396" t="str">
            <v>BELO HORIZONTE</v>
          </cell>
          <cell r="G1396" t="str">
            <v>BONFIM</v>
          </cell>
          <cell r="H1396" t="str">
            <v>55</v>
          </cell>
          <cell r="I1396" t="str">
            <v>AV DOM PEDRO II 1502</v>
          </cell>
          <cell r="J1396" t="str">
            <v>30710-010</v>
          </cell>
          <cell r="K1396" t="str">
            <v>17253659000152</v>
          </cell>
        </row>
        <row r="1397">
          <cell r="A1397">
            <v>92411</v>
          </cell>
          <cell r="B1397" t="str">
            <v>92411</v>
          </cell>
          <cell r="C1397" t="str">
            <v>R</v>
          </cell>
          <cell r="D1397" t="str">
            <v>W V MAT CONSTR LTDA ME</v>
          </cell>
          <cell r="E1397" t="str">
            <v>GO</v>
          </cell>
          <cell r="F1397" t="str">
            <v>AGUAS LINDAS DE GOIAS</v>
          </cell>
          <cell r="G1397" t="str">
            <v>SETOR 1</v>
          </cell>
          <cell r="H1397" t="str">
            <v>PP</v>
          </cell>
          <cell r="I1397" t="str">
            <v>Q QD 47 CJ A LOTES 53, 55, 57</v>
          </cell>
          <cell r="J1397" t="str">
            <v>72910-000</v>
          </cell>
          <cell r="K1397" t="str">
            <v>08865591000171</v>
          </cell>
        </row>
        <row r="1398">
          <cell r="A1398">
            <v>92872</v>
          </cell>
          <cell r="B1398" t="str">
            <v>92872</v>
          </cell>
          <cell r="C1398" t="str">
            <v>S</v>
          </cell>
          <cell r="D1398" t="str">
            <v>MAC GYN COMERCIO VAREJISTA LTDA</v>
          </cell>
          <cell r="E1398" t="str">
            <v>GO</v>
          </cell>
          <cell r="F1398" t="str">
            <v>GOIANIA</v>
          </cell>
          <cell r="G1398" t="str">
            <v>JD CURITIBA</v>
          </cell>
          <cell r="H1398" t="str">
            <v>PM</v>
          </cell>
          <cell r="I1398" t="str">
            <v>AV DO POVO SN, QD 14 B</v>
          </cell>
          <cell r="J1398" t="str">
            <v>74480-800</v>
          </cell>
          <cell r="K1398" t="str">
            <v>07920758000197</v>
          </cell>
        </row>
        <row r="1399">
          <cell r="A1399">
            <v>92937</v>
          </cell>
          <cell r="B1399" t="str">
            <v>92937</v>
          </cell>
          <cell r="C1399" t="str">
            <v>S</v>
          </cell>
          <cell r="D1399" t="str">
            <v>OLIVEIRA ALBUQUERQUE MAT DE CONSTR</v>
          </cell>
          <cell r="E1399" t="str">
            <v>BA</v>
          </cell>
          <cell r="F1399" t="str">
            <v>SALVADOR</v>
          </cell>
          <cell r="G1399" t="str">
            <v>STELLA MARIS</v>
          </cell>
          <cell r="H1399" t="str">
            <v>PM</v>
          </cell>
          <cell r="I1399" t="str">
            <v>R JOSE AUGUSTO TOURINHO DANTAS</v>
          </cell>
          <cell r="J1399" t="str">
            <v>41603-110</v>
          </cell>
          <cell r="K1399" t="str">
            <v>08593989000104</v>
          </cell>
        </row>
        <row r="1400">
          <cell r="A1400">
            <v>93085</v>
          </cell>
          <cell r="B1400" t="str">
            <v>93085</v>
          </cell>
          <cell r="C1400" t="str">
            <v>S</v>
          </cell>
          <cell r="D1400" t="str">
            <v>BRASIL COM DE MAT CONSTR LTDA ME</v>
          </cell>
          <cell r="E1400" t="str">
            <v>RO</v>
          </cell>
          <cell r="F1400" t="str">
            <v>PORTO VELHO</v>
          </cell>
          <cell r="G1400" t="str">
            <v>FLORESTA</v>
          </cell>
          <cell r="H1400" t="str">
            <v>PM</v>
          </cell>
          <cell r="I1400" t="str">
            <v>AV CAMPOS SALES 4697 A</v>
          </cell>
          <cell r="J1400" t="str">
            <v>76807-081</v>
          </cell>
          <cell r="K1400" t="str">
            <v>08374722000118</v>
          </cell>
        </row>
        <row r="1401">
          <cell r="A1401">
            <v>93137</v>
          </cell>
          <cell r="B1401" t="str">
            <v>93137</v>
          </cell>
          <cell r="C1401" t="str">
            <v>R</v>
          </cell>
          <cell r="D1401" t="str">
            <v>LENZ COM MAT CONST LTDA ME</v>
          </cell>
          <cell r="E1401" t="str">
            <v>SC</v>
          </cell>
          <cell r="F1401" t="str">
            <v>FLORIANOPOLIS</v>
          </cell>
          <cell r="G1401" t="str">
            <v>CANASVIEIRAS</v>
          </cell>
          <cell r="H1401" t="str">
            <v>PM</v>
          </cell>
          <cell r="I1401" t="str">
            <v>R VIDAL RAMOS NETO SN</v>
          </cell>
          <cell r="J1401" t="str">
            <v>88054-020</v>
          </cell>
          <cell r="K1401" t="str">
            <v>05764149000160</v>
          </cell>
        </row>
        <row r="1402">
          <cell r="A1402">
            <v>93301</v>
          </cell>
          <cell r="B1402" t="str">
            <v>93301</v>
          </cell>
          <cell r="C1402" t="str">
            <v>R</v>
          </cell>
          <cell r="D1402" t="str">
            <v>CONSCETTA &amp; SILVA LTDA ME</v>
          </cell>
          <cell r="E1402" t="str">
            <v>SP</v>
          </cell>
          <cell r="F1402" t="str">
            <v>CAMPINAS</v>
          </cell>
          <cell r="G1402" t="str">
            <v>JD METONOPOLIS</v>
          </cell>
          <cell r="H1402" t="str">
            <v>PM</v>
          </cell>
          <cell r="I1402" t="str">
            <v>AV ARMANDO MARIO TOZZI 03</v>
          </cell>
          <cell r="J1402" t="str">
            <v>13058-464</v>
          </cell>
          <cell r="K1402" t="str">
            <v>09185120000185</v>
          </cell>
        </row>
        <row r="1403">
          <cell r="A1403">
            <v>93383</v>
          </cell>
          <cell r="B1403" t="str">
            <v>93383</v>
          </cell>
          <cell r="C1403" t="str">
            <v>S</v>
          </cell>
          <cell r="D1403" t="str">
            <v>L M C COM MAT CONSTR ME</v>
          </cell>
          <cell r="E1403" t="str">
            <v>BA</v>
          </cell>
          <cell r="F1403" t="str">
            <v>SALVADOR</v>
          </cell>
          <cell r="G1403" t="str">
            <v>CABULA</v>
          </cell>
          <cell r="H1403" t="str">
            <v>PG</v>
          </cell>
          <cell r="I1403" t="str">
            <v>R SILVEIRA MARTINS 1026</v>
          </cell>
          <cell r="J1403" t="str">
            <v>41150-000</v>
          </cell>
          <cell r="K1403" t="str">
            <v>08731188000150</v>
          </cell>
        </row>
        <row r="1404">
          <cell r="A1404">
            <v>93612</v>
          </cell>
          <cell r="B1404" t="str">
            <v>93612</v>
          </cell>
          <cell r="C1404" t="str">
            <v>R</v>
          </cell>
          <cell r="D1404" t="str">
            <v>COM DE HIDRAULICA E FERR KAORY</v>
          </cell>
          <cell r="E1404" t="str">
            <v>SP</v>
          </cell>
          <cell r="F1404" t="str">
            <v>SAO PAULO</v>
          </cell>
          <cell r="G1404" t="str">
            <v>VL CALIFORNIA</v>
          </cell>
          <cell r="H1404" t="str">
            <v>PO</v>
          </cell>
          <cell r="I1404" t="str">
            <v>AV ARICANDUVA 6206</v>
          </cell>
          <cell r="J1404" t="str">
            <v>03490-000</v>
          </cell>
          <cell r="K1404" t="str">
            <v>07787848000151</v>
          </cell>
        </row>
        <row r="1405">
          <cell r="A1405">
            <v>93714</v>
          </cell>
          <cell r="B1405" t="str">
            <v>93714</v>
          </cell>
          <cell r="C1405" t="str">
            <v>S</v>
          </cell>
          <cell r="D1405" t="str">
            <v>MIL PISOS CONEXOES LTDA</v>
          </cell>
          <cell r="E1405" t="str">
            <v>BA</v>
          </cell>
          <cell r="F1405" t="str">
            <v>SALVADOR</v>
          </cell>
          <cell r="G1405" t="str">
            <v>VALERIA</v>
          </cell>
          <cell r="H1405" t="str">
            <v>PM</v>
          </cell>
          <cell r="I1405" t="str">
            <v>R DA MATRIZ 31</v>
          </cell>
          <cell r="J1405" t="str">
            <v>41300-600</v>
          </cell>
          <cell r="K1405" t="str">
            <v>09140072000109</v>
          </cell>
        </row>
        <row r="1406">
          <cell r="A1406">
            <v>94414</v>
          </cell>
          <cell r="B1406" t="str">
            <v>94414</v>
          </cell>
          <cell r="C1406" t="str">
            <v>R</v>
          </cell>
          <cell r="D1406" t="str">
            <v>BAIXADA BARONEZA MAT CONSTR LTDA</v>
          </cell>
          <cell r="E1406" t="str">
            <v>SP</v>
          </cell>
          <cell r="F1406" t="str">
            <v>CAMPINAS</v>
          </cell>
          <cell r="G1406" t="str">
            <v>JD BARONEZA</v>
          </cell>
          <cell r="H1406" t="str">
            <v>PN</v>
          </cell>
          <cell r="I1406" t="str">
            <v>R FILISMINA STEMMER CAJADO 240</v>
          </cell>
          <cell r="J1406" t="str">
            <v>13100-300</v>
          </cell>
          <cell r="K1406" t="str">
            <v>09224733000184</v>
          </cell>
        </row>
        <row r="1407">
          <cell r="A1407">
            <v>94437</v>
          </cell>
          <cell r="B1407" t="str">
            <v>94437</v>
          </cell>
          <cell r="C1407" t="str">
            <v>S</v>
          </cell>
          <cell r="D1407" t="str">
            <v>ITAMAR SOUZA &amp; CIA LTDA</v>
          </cell>
          <cell r="E1407" t="str">
            <v>PR</v>
          </cell>
          <cell r="F1407" t="str">
            <v>CURITIBA</v>
          </cell>
          <cell r="G1407" t="str">
            <v>AGUA VERDE</v>
          </cell>
          <cell r="H1407" t="str">
            <v>PM</v>
          </cell>
          <cell r="I1407" t="str">
            <v>AV ESTADOS 750</v>
          </cell>
          <cell r="J1407" t="str">
            <v>80610-040</v>
          </cell>
          <cell r="K1407" t="str">
            <v>01479775000154</v>
          </cell>
        </row>
        <row r="1408">
          <cell r="A1408">
            <v>94741</v>
          </cell>
          <cell r="B1408" t="str">
            <v>32639</v>
          </cell>
          <cell r="C1408" t="str">
            <v>S</v>
          </cell>
          <cell r="D1408" t="str">
            <v>COML SARICO MAT CONSTR LTDA</v>
          </cell>
          <cell r="E1408" t="str">
            <v>GO</v>
          </cell>
          <cell r="F1408" t="str">
            <v>RIO VERDE</v>
          </cell>
          <cell r="G1408" t="str">
            <v>PAUZANES</v>
          </cell>
          <cell r="H1408" t="str">
            <v>PK</v>
          </cell>
          <cell r="I1408" t="str">
            <v>AV PAUZANES DE CARVALHO 744</v>
          </cell>
          <cell r="J1408" t="str">
            <v>75903-060</v>
          </cell>
          <cell r="K1408" t="str">
            <v>09256605000112</v>
          </cell>
        </row>
        <row r="1409">
          <cell r="A1409">
            <v>94741</v>
          </cell>
          <cell r="B1409" t="str">
            <v>32639</v>
          </cell>
          <cell r="C1409" t="str">
            <v>H</v>
          </cell>
          <cell r="D1409" t="str">
            <v>COML SARICO MAT CONSTR LTDA</v>
          </cell>
          <cell r="E1409" t="str">
            <v>GO</v>
          </cell>
          <cell r="F1409" t="str">
            <v>RIO VERDE</v>
          </cell>
          <cell r="G1409" t="str">
            <v>PAUZANES</v>
          </cell>
          <cell r="H1409" t="str">
            <v>PK</v>
          </cell>
          <cell r="I1409" t="str">
            <v>AV PAUZANES DE CARVALHO 744</v>
          </cell>
          <cell r="J1409" t="str">
            <v>75903-060</v>
          </cell>
          <cell r="K1409" t="str">
            <v>09256605000112</v>
          </cell>
        </row>
        <row r="1410">
          <cell r="A1410">
            <v>240121</v>
          </cell>
          <cell r="B1410" t="str">
            <v>240121</v>
          </cell>
          <cell r="C1410" t="str">
            <v>R</v>
          </cell>
          <cell r="D1410" t="str">
            <v>FRANCISCO A SANTOS MATERIAIS DE</v>
          </cell>
          <cell r="E1410" t="str">
            <v>RJ</v>
          </cell>
          <cell r="F1410" t="str">
            <v>RIO DE JANEIRO</v>
          </cell>
          <cell r="G1410" t="str">
            <v>VARGEM GRANDE</v>
          </cell>
          <cell r="H1410" t="str">
            <v>PO</v>
          </cell>
          <cell r="I1410" t="str">
            <v>ESTRADA DOS BANDEIRANTE 23483,</v>
          </cell>
          <cell r="J1410" t="str">
            <v>22785-091</v>
          </cell>
          <cell r="K1410" t="str">
            <v>08334788000265</v>
          </cell>
        </row>
        <row r="1411">
          <cell r="A1411">
            <v>94931</v>
          </cell>
          <cell r="B1411" t="str">
            <v>94931</v>
          </cell>
          <cell r="C1411" t="str">
            <v>R</v>
          </cell>
          <cell r="D1411" t="str">
            <v>FRANCISCO A SANTOS MAT CONSTR ME</v>
          </cell>
          <cell r="E1411" t="str">
            <v>RJ</v>
          </cell>
          <cell r="F1411" t="str">
            <v>RIO DE JANEIRO</v>
          </cell>
          <cell r="G1411" t="str">
            <v>RECREIO DOS BANDEIRANTES</v>
          </cell>
          <cell r="H1411" t="str">
            <v>PO</v>
          </cell>
          <cell r="I1411" t="str">
            <v>R DO ARQUITETO 114</v>
          </cell>
          <cell r="J1411" t="str">
            <v>22795-565</v>
          </cell>
          <cell r="K1411" t="str">
            <v>08334788000184</v>
          </cell>
        </row>
        <row r="1412">
          <cell r="A1412">
            <v>95022</v>
          </cell>
          <cell r="B1412" t="str">
            <v>95022</v>
          </cell>
          <cell r="C1412" t="str">
            <v>S</v>
          </cell>
          <cell r="D1412" t="str">
            <v>DANILSON C DA SILVA</v>
          </cell>
          <cell r="E1412" t="str">
            <v>PA</v>
          </cell>
          <cell r="F1412" t="str">
            <v>ABAETETUBA</v>
          </cell>
          <cell r="G1412" t="str">
            <v>SANTA ROSA</v>
          </cell>
          <cell r="H1412" t="str">
            <v>PQ</v>
          </cell>
          <cell r="I1412" t="str">
            <v>R TORQUATO BARROS SN</v>
          </cell>
          <cell r="J1412" t="str">
            <v>68440-000</v>
          </cell>
          <cell r="K1412" t="str">
            <v>07428381000153</v>
          </cell>
        </row>
        <row r="1413">
          <cell r="A1413">
            <v>95079</v>
          </cell>
          <cell r="B1413" t="str">
            <v>95079</v>
          </cell>
          <cell r="C1413" t="str">
            <v>R</v>
          </cell>
          <cell r="D1413" t="str">
            <v>EDILENE VIEIRA DE ARAUJO MAT CONSTR</v>
          </cell>
          <cell r="E1413" t="str">
            <v>PE</v>
          </cell>
          <cell r="F1413" t="str">
            <v>RECIFE</v>
          </cell>
          <cell r="G1413" t="str">
            <v>PINA</v>
          </cell>
          <cell r="H1413" t="str">
            <v>PM</v>
          </cell>
          <cell r="I1413" t="str">
            <v>R SANTOS LEITE 4, A</v>
          </cell>
          <cell r="J1413" t="str">
            <v>51110-140</v>
          </cell>
          <cell r="K1413" t="str">
            <v>35599174000105</v>
          </cell>
        </row>
        <row r="1414">
          <cell r="A1414">
            <v>95356</v>
          </cell>
          <cell r="B1414" t="str">
            <v>95356</v>
          </cell>
          <cell r="C1414" t="str">
            <v>S</v>
          </cell>
          <cell r="D1414" t="str">
            <v>P R M COM DE FERRAGENS LTDA ME</v>
          </cell>
          <cell r="E1414" t="str">
            <v>GO</v>
          </cell>
          <cell r="F1414" t="str">
            <v>GOIANIA</v>
          </cell>
          <cell r="G1414" t="str">
            <v>JD AMERICA</v>
          </cell>
          <cell r="H1414" t="str">
            <v>PM</v>
          </cell>
          <cell r="I1414" t="str">
            <v>AV C 4 465, QD 06 LT 1</v>
          </cell>
          <cell r="J1414" t="str">
            <v>74265-040</v>
          </cell>
          <cell r="K1414" t="str">
            <v>07205093000130</v>
          </cell>
        </row>
        <row r="1415">
          <cell r="A1415">
            <v>95404</v>
          </cell>
          <cell r="B1415" t="str">
            <v>95404</v>
          </cell>
          <cell r="C1415" t="str">
            <v>R</v>
          </cell>
          <cell r="D1415" t="str">
            <v>SILVA SILVA SOROCABA MAT CONSTR</v>
          </cell>
          <cell r="E1415" t="str">
            <v>SP</v>
          </cell>
          <cell r="F1415" t="str">
            <v>SOROCABA</v>
          </cell>
          <cell r="G1415" t="str">
            <v>WANEL VILLE I</v>
          </cell>
          <cell r="H1415" t="str">
            <v>PN</v>
          </cell>
          <cell r="I1415" t="str">
            <v>AV PAULO EMANUEL DE ALMEIDA 10</v>
          </cell>
          <cell r="J1415" t="str">
            <v>18053-393</v>
          </cell>
          <cell r="K1415" t="str">
            <v>03712869000157</v>
          </cell>
        </row>
        <row r="1416">
          <cell r="A1416">
            <v>95415</v>
          </cell>
          <cell r="B1416" t="str">
            <v>95415</v>
          </cell>
          <cell r="C1416" t="str">
            <v>R</v>
          </cell>
          <cell r="D1416" t="str">
            <v>BALESTRIN MAT DE CONSTR LTDA ME</v>
          </cell>
          <cell r="E1416" t="str">
            <v>RS</v>
          </cell>
          <cell r="F1416" t="str">
            <v>PORTO ALEGRE</v>
          </cell>
          <cell r="G1416" t="str">
            <v>JUCA BATISTA</v>
          </cell>
          <cell r="H1416" t="str">
            <v>PK</v>
          </cell>
          <cell r="I1416" t="str">
            <v>AV JUCA BATISTA 7660</v>
          </cell>
          <cell r="J1416" t="str">
            <v>91781-200</v>
          </cell>
          <cell r="K1416" t="str">
            <v>08945139000110</v>
          </cell>
        </row>
        <row r="1417">
          <cell r="A1417">
            <v>95878</v>
          </cell>
          <cell r="B1417" t="str">
            <v>95878</v>
          </cell>
          <cell r="C1417" t="str">
            <v>S</v>
          </cell>
          <cell r="D1417" t="str">
            <v>A &amp; A FERRAG LTDA</v>
          </cell>
          <cell r="E1417" t="str">
            <v>BA</v>
          </cell>
          <cell r="F1417" t="str">
            <v>SALVADOR</v>
          </cell>
          <cell r="G1417" t="str">
            <v>MARES</v>
          </cell>
          <cell r="H1417" t="str">
            <v>PM</v>
          </cell>
          <cell r="I1417" t="str">
            <v>R BARAO DE COTEGIPE 273/75</v>
          </cell>
          <cell r="J1417" t="str">
            <v>40445-001</v>
          </cell>
          <cell r="K1417" t="str">
            <v>34211052000129</v>
          </cell>
        </row>
        <row r="1418">
          <cell r="A1418">
            <v>95949</v>
          </cell>
          <cell r="B1418" t="str">
            <v>95949</v>
          </cell>
          <cell r="C1418" t="str">
            <v>R</v>
          </cell>
          <cell r="D1418" t="str">
            <v>LITIVA COM MAT CONSTR LTDA</v>
          </cell>
          <cell r="E1418" t="str">
            <v>RS</v>
          </cell>
          <cell r="F1418" t="str">
            <v>PORTO ALEGRE</v>
          </cell>
          <cell r="G1418" t="str">
            <v>MONT SERRAT</v>
          </cell>
          <cell r="H1418" t="str">
            <v>PN</v>
          </cell>
          <cell r="I1418" t="str">
            <v>R PEDRO IVO 448</v>
          </cell>
          <cell r="J1418" t="str">
            <v>90450-210</v>
          </cell>
          <cell r="K1418" t="str">
            <v>09047687000195</v>
          </cell>
        </row>
        <row r="1419">
          <cell r="A1419">
            <v>96198</v>
          </cell>
          <cell r="B1419" t="str">
            <v>96198</v>
          </cell>
          <cell r="C1419" t="str">
            <v>S</v>
          </cell>
          <cell r="D1419" t="str">
            <v>RAIMUNDA TELMA FERREIRA E CIA LTDA</v>
          </cell>
          <cell r="E1419" t="str">
            <v>PA</v>
          </cell>
          <cell r="F1419" t="str">
            <v>ABAETETUBA</v>
          </cell>
          <cell r="G1419" t="str">
            <v>CENTRO</v>
          </cell>
          <cell r="H1419" t="str">
            <v>PO</v>
          </cell>
          <cell r="I1419" t="str">
            <v>R LAURO SODRE 1838</v>
          </cell>
          <cell r="J1419" t="str">
            <v>68440-000</v>
          </cell>
          <cell r="K1419" t="str">
            <v>04844200000181</v>
          </cell>
        </row>
        <row r="1420">
          <cell r="A1420">
            <v>96527</v>
          </cell>
          <cell r="B1420" t="str">
            <v>96527</v>
          </cell>
          <cell r="C1420" t="str">
            <v>S</v>
          </cell>
          <cell r="D1420" t="str">
            <v>A B C COM MAT CONSTR LTDA</v>
          </cell>
          <cell r="E1420" t="str">
            <v>GO</v>
          </cell>
          <cell r="F1420" t="str">
            <v>GOIANIA</v>
          </cell>
          <cell r="G1420" t="str">
            <v>RESID RECANTO DO BOSQUE</v>
          </cell>
          <cell r="H1420" t="str">
            <v>PM</v>
          </cell>
          <cell r="I1420" t="str">
            <v>AV GOIAS NORTE SN, QD 4 LT 47</v>
          </cell>
          <cell r="J1420" t="str">
            <v>74000-000</v>
          </cell>
          <cell r="K1420" t="str">
            <v>08250769000170</v>
          </cell>
        </row>
        <row r="1421">
          <cell r="A1421">
            <v>96600</v>
          </cell>
          <cell r="B1421" t="str">
            <v>96600</v>
          </cell>
          <cell r="C1421" t="str">
            <v>R</v>
          </cell>
          <cell r="D1421" t="str">
            <v>DENILSON PIRES RIBEIRO</v>
          </cell>
          <cell r="E1421" t="str">
            <v>MG</v>
          </cell>
          <cell r="F1421" t="str">
            <v>JUIZ DE FORA</v>
          </cell>
          <cell r="G1421" t="str">
            <v>POCO RICO</v>
          </cell>
          <cell r="H1421" t="str">
            <v>PG</v>
          </cell>
          <cell r="I1421" t="str">
            <v>AV FRANCISCO VALADARES 1786</v>
          </cell>
          <cell r="J1421" t="str">
            <v>36020-420</v>
          </cell>
          <cell r="K1421" t="str">
            <v>09230493000120</v>
          </cell>
        </row>
        <row r="1422">
          <cell r="A1422">
            <v>96610</v>
          </cell>
          <cell r="B1422" t="str">
            <v>96610</v>
          </cell>
          <cell r="C1422" t="str">
            <v>R</v>
          </cell>
          <cell r="D1422" t="str">
            <v>CONSTRUBAN COM MAT CONSTR LTDA</v>
          </cell>
          <cell r="E1422" t="str">
            <v>SP</v>
          </cell>
          <cell r="F1422" t="str">
            <v>SAO PAULO</v>
          </cell>
          <cell r="G1422" t="str">
            <v>JD SAO JORGE</v>
          </cell>
          <cell r="H1422" t="str">
            <v>PO</v>
          </cell>
          <cell r="I1422" t="str">
            <v>R ANGELO APARECIDO DOS SANTOS</v>
          </cell>
          <cell r="J1422" t="str">
            <v>05568-090</v>
          </cell>
          <cell r="K1422" t="str">
            <v>08414516000194</v>
          </cell>
        </row>
        <row r="1423">
          <cell r="A1423">
            <v>97044</v>
          </cell>
          <cell r="B1423" t="str">
            <v>97044</v>
          </cell>
          <cell r="C1423" t="str">
            <v>R</v>
          </cell>
          <cell r="D1423" t="str">
            <v>VALENTE CENTER LTDA</v>
          </cell>
          <cell r="E1423" t="str">
            <v>SP</v>
          </cell>
          <cell r="F1423" t="str">
            <v>SAO PAULO</v>
          </cell>
          <cell r="G1423" t="str">
            <v>VL NOVA CURUCA</v>
          </cell>
          <cell r="H1423" t="str">
            <v>PO</v>
          </cell>
          <cell r="I1423" t="str">
            <v>AV NORDESTINA 2749</v>
          </cell>
          <cell r="J1423" t="str">
            <v>08042-000</v>
          </cell>
          <cell r="K1423" t="str">
            <v>09436918000152</v>
          </cell>
        </row>
        <row r="1424">
          <cell r="A1424">
            <v>99365</v>
          </cell>
          <cell r="B1424" t="str">
            <v>99365</v>
          </cell>
          <cell r="C1424" t="str">
            <v>R</v>
          </cell>
          <cell r="D1424" t="str">
            <v>ALMEIDA E MAIA MAT CONSTR LTDA</v>
          </cell>
          <cell r="E1424" t="str">
            <v>MG</v>
          </cell>
          <cell r="F1424" t="str">
            <v>MONTES CLAROS</v>
          </cell>
          <cell r="G1424" t="str">
            <v>VERA CRUZ</v>
          </cell>
          <cell r="H1424" t="str">
            <v>PG</v>
          </cell>
          <cell r="I1424" t="str">
            <v>AV DEP PLINIO RIBEIRO 490</v>
          </cell>
          <cell r="J1424" t="str">
            <v>39409-999</v>
          </cell>
          <cell r="K1424" t="str">
            <v>08678892000196</v>
          </cell>
        </row>
        <row r="1425">
          <cell r="A1425">
            <v>99430</v>
          </cell>
          <cell r="B1425" t="str">
            <v>99430</v>
          </cell>
          <cell r="C1425" t="str">
            <v>R</v>
          </cell>
          <cell r="D1425" t="str">
            <v>CRISTIANE &amp; SILVIA COM LTDA</v>
          </cell>
          <cell r="E1425" t="str">
            <v>MG</v>
          </cell>
          <cell r="F1425" t="str">
            <v>BELO HORIZONTE</v>
          </cell>
          <cell r="G1425" t="str">
            <v>PALMEIRAS</v>
          </cell>
          <cell r="H1425" t="str">
            <v>PN</v>
          </cell>
          <cell r="I1425" t="str">
            <v>R CEL BERNARDINO 125</v>
          </cell>
          <cell r="J1425" t="str">
            <v>30575-480</v>
          </cell>
          <cell r="K1425" t="str">
            <v>02773672000165</v>
          </cell>
        </row>
        <row r="1426">
          <cell r="A1426">
            <v>205597</v>
          </cell>
          <cell r="B1426" t="str">
            <v>205597</v>
          </cell>
          <cell r="C1426" t="str">
            <v>R</v>
          </cell>
          <cell r="D1426" t="str">
            <v>COML AEROPORTO LTDA</v>
          </cell>
          <cell r="E1426" t="str">
            <v>MG</v>
          </cell>
          <cell r="F1426" t="str">
            <v>BELO HORIZONTE</v>
          </cell>
          <cell r="G1426" t="str">
            <v>AEROPORTO</v>
          </cell>
          <cell r="H1426" t="str">
            <v>PM</v>
          </cell>
          <cell r="I1426" t="str">
            <v>R NORALDINO DE LIMA 560</v>
          </cell>
          <cell r="J1426" t="str">
            <v>31270-650</v>
          </cell>
          <cell r="K1426" t="str">
            <v>04181021000101</v>
          </cell>
        </row>
        <row r="1427">
          <cell r="A1427">
            <v>99515</v>
          </cell>
          <cell r="B1427" t="str">
            <v>99515</v>
          </cell>
          <cell r="C1427" t="str">
            <v>R</v>
          </cell>
          <cell r="D1427" t="str">
            <v>COML AEROPORTO LTDA</v>
          </cell>
          <cell r="E1427" t="str">
            <v>MG</v>
          </cell>
          <cell r="F1427" t="str">
            <v>BELO HORIZONTE</v>
          </cell>
          <cell r="G1427" t="str">
            <v>AEROPORTO</v>
          </cell>
          <cell r="H1427" t="str">
            <v>PM</v>
          </cell>
          <cell r="I1427" t="str">
            <v>R NORALDINO DE LIMA 560</v>
          </cell>
          <cell r="J1427" t="str">
            <v>31270-650</v>
          </cell>
          <cell r="K1427" t="str">
            <v>04181021000101</v>
          </cell>
        </row>
        <row r="1428">
          <cell r="A1428">
            <v>99557</v>
          </cell>
          <cell r="B1428" t="str">
            <v>99557</v>
          </cell>
          <cell r="C1428" t="str">
            <v>R</v>
          </cell>
          <cell r="D1428" t="str">
            <v>COML NOVA PAMPULHA LTDA</v>
          </cell>
          <cell r="E1428" t="str">
            <v>MG</v>
          </cell>
          <cell r="F1428" t="str">
            <v>BELO HORIZONTE</v>
          </cell>
          <cell r="G1428" t="str">
            <v>NOVA PAMPULHA</v>
          </cell>
          <cell r="H1428" t="str">
            <v>PM</v>
          </cell>
          <cell r="I1428" t="str">
            <v>R MANOEL FERREIRA CARDOSO 46</v>
          </cell>
          <cell r="J1428" t="str">
            <v>31370-670</v>
          </cell>
          <cell r="K1428" t="str">
            <v>16821159000107</v>
          </cell>
        </row>
        <row r="1429">
          <cell r="A1429">
            <v>99791</v>
          </cell>
          <cell r="B1429" t="str">
            <v>99791</v>
          </cell>
          <cell r="C1429" t="str">
            <v>R</v>
          </cell>
          <cell r="D1429" t="str">
            <v>DEPOSITO PREMOC LTDA ME</v>
          </cell>
          <cell r="E1429" t="str">
            <v>MG</v>
          </cell>
          <cell r="F1429" t="str">
            <v>MONTES CLAROS</v>
          </cell>
          <cell r="G1429" t="str">
            <v>DELFINO MAGALHAES</v>
          </cell>
          <cell r="H1429" t="str">
            <v>PQ</v>
          </cell>
          <cell r="I1429" t="str">
            <v>R ANTONIO JOAO 107</v>
          </cell>
          <cell r="J1429" t="str">
            <v>39402-187</v>
          </cell>
          <cell r="K1429" t="str">
            <v>02166871000105</v>
          </cell>
        </row>
        <row r="1430">
          <cell r="A1430">
            <v>212580</v>
          </cell>
          <cell r="B1430">
            <v>212580</v>
          </cell>
          <cell r="C1430" t="str">
            <v>R</v>
          </cell>
          <cell r="D1430" t="str">
            <v>ALDEMIR SOARES DE SOUZA</v>
          </cell>
          <cell r="E1430" t="str">
            <v>RN</v>
          </cell>
          <cell r="F1430" t="str">
            <v>NATAL</v>
          </cell>
          <cell r="G1430" t="str">
            <v>MAE LUIZA</v>
          </cell>
          <cell r="H1430" t="str">
            <v>PM</v>
          </cell>
          <cell r="I1430" t="str">
            <v>R JOAO XXIII 822</v>
          </cell>
          <cell r="J1430" t="str">
            <v>59014-250</v>
          </cell>
          <cell r="K1430" t="str">
            <v>00728011000192</v>
          </cell>
        </row>
        <row r="1431">
          <cell r="A1431">
            <v>212622</v>
          </cell>
          <cell r="B1431">
            <v>212622</v>
          </cell>
          <cell r="C1431" t="str">
            <v>R</v>
          </cell>
          <cell r="D1431" t="str">
            <v>COUTINHO MAT CONSTRUCAO LTDA</v>
          </cell>
          <cell r="E1431" t="str">
            <v>RN</v>
          </cell>
          <cell r="F1431" t="str">
            <v>NATAL</v>
          </cell>
          <cell r="G1431" t="str">
            <v>FELIPE CAMARAO</v>
          </cell>
          <cell r="H1431" t="str">
            <v>PM</v>
          </cell>
          <cell r="I1431" t="str">
            <v>RUA SANTA CRISTINA 934</v>
          </cell>
          <cell r="J1431" t="str">
            <v>59072-150</v>
          </cell>
          <cell r="K1431" t="str">
            <v>07443198000127</v>
          </cell>
        </row>
        <row r="1432">
          <cell r="A1432">
            <v>212714</v>
          </cell>
          <cell r="B1432">
            <v>212714</v>
          </cell>
          <cell r="C1432" t="str">
            <v>R</v>
          </cell>
          <cell r="D1432" t="str">
            <v>M A &amp; NETO COMERCIO LTDA ME</v>
          </cell>
          <cell r="E1432" t="str">
            <v>RN</v>
          </cell>
          <cell r="F1432" t="str">
            <v>NATAL</v>
          </cell>
          <cell r="G1432" t="str">
            <v>NOVA DESCOBERTA</v>
          </cell>
          <cell r="H1432" t="str">
            <v>PM</v>
          </cell>
          <cell r="I1432" t="str">
            <v>RUA PADRE RAIMUNDO BRASIL 595</v>
          </cell>
          <cell r="J1432" t="str">
            <v>59075-100</v>
          </cell>
          <cell r="K1432" t="str">
            <v>17181213000160</v>
          </cell>
        </row>
        <row r="1433">
          <cell r="A1433">
            <v>213865</v>
          </cell>
          <cell r="B1433">
            <v>213865</v>
          </cell>
          <cell r="C1433" t="str">
            <v>R</v>
          </cell>
          <cell r="D1433" t="str">
            <v>M J MATERIAL CONSTRUCAO LTDA</v>
          </cell>
          <cell r="E1433" t="str">
            <v>RN</v>
          </cell>
          <cell r="F1433" t="str">
            <v>NATAL</v>
          </cell>
          <cell r="G1433" t="str">
            <v>N SRA APRESENTACAO</v>
          </cell>
          <cell r="H1433" t="str">
            <v>PM</v>
          </cell>
          <cell r="I1433" t="str">
            <v>RUA JOAO PAULO II 529, ESQ C/</v>
          </cell>
          <cell r="J1433" t="str">
            <v>59114-150</v>
          </cell>
          <cell r="K1433" t="str">
            <v>03330556000134</v>
          </cell>
        </row>
        <row r="1434">
          <cell r="A1434">
            <v>214471</v>
          </cell>
          <cell r="B1434">
            <v>214471</v>
          </cell>
          <cell r="C1434" t="str">
            <v>R</v>
          </cell>
          <cell r="D1434" t="str">
            <v>M DA C SOUZA NEVES ME</v>
          </cell>
          <cell r="E1434" t="str">
            <v>RN</v>
          </cell>
          <cell r="F1434" t="str">
            <v>NATAL</v>
          </cell>
          <cell r="G1434" t="str">
            <v>MAE LUIZA</v>
          </cell>
          <cell r="H1434" t="str">
            <v>PM</v>
          </cell>
          <cell r="I1434" t="str">
            <v>R TEOFILO BRANDAO 222</v>
          </cell>
          <cell r="J1434" t="str">
            <v>59014-130</v>
          </cell>
          <cell r="K1434" t="str">
            <v>02324095000124</v>
          </cell>
        </row>
        <row r="1435">
          <cell r="A1435">
            <v>214503</v>
          </cell>
          <cell r="B1435">
            <v>214503</v>
          </cell>
          <cell r="C1435" t="str">
            <v>R</v>
          </cell>
          <cell r="D1435" t="str">
            <v>H G FURTADO COSTA ME</v>
          </cell>
          <cell r="E1435" t="str">
            <v>RN</v>
          </cell>
          <cell r="F1435" t="str">
            <v>NATAL</v>
          </cell>
          <cell r="G1435" t="str">
            <v>PONTA NEGRA</v>
          </cell>
          <cell r="H1435" t="str">
            <v>PM</v>
          </cell>
          <cell r="I1435" t="str">
            <v>AV PRAIA DE PIRANGI 2286, LATE</v>
          </cell>
          <cell r="J1435" t="str">
            <v>59092-300</v>
          </cell>
          <cell r="K1435" t="str">
            <v>09182359000100</v>
          </cell>
        </row>
        <row r="1436">
          <cell r="A1436">
            <v>214482</v>
          </cell>
          <cell r="B1436">
            <v>214482</v>
          </cell>
          <cell r="C1436" t="str">
            <v>R</v>
          </cell>
          <cell r="D1436" t="str">
            <v>G SALVIANO ME</v>
          </cell>
          <cell r="E1436" t="str">
            <v>RN</v>
          </cell>
          <cell r="F1436" t="str">
            <v>NATAL</v>
          </cell>
          <cell r="G1436" t="str">
            <v>LAGOA NOVA</v>
          </cell>
          <cell r="H1436" t="str">
            <v>PI</v>
          </cell>
          <cell r="I1436" t="str">
            <v>R SAO JOSE 2227, CONJ LAGOA</v>
          </cell>
          <cell r="J1436" t="str">
            <v>59050-100</v>
          </cell>
          <cell r="K1436" t="str">
            <v>00614012000106</v>
          </cell>
        </row>
        <row r="1437">
          <cell r="A1437">
            <v>214536</v>
          </cell>
          <cell r="B1437">
            <v>214536</v>
          </cell>
          <cell r="C1437" t="str">
            <v>R</v>
          </cell>
          <cell r="D1437" t="str">
            <v>COML LAGOA NOVA LTDA</v>
          </cell>
          <cell r="E1437" t="str">
            <v>RN</v>
          </cell>
          <cell r="F1437" t="str">
            <v>NATAL</v>
          </cell>
          <cell r="G1437" t="str">
            <v>LAGOA NOVA</v>
          </cell>
          <cell r="H1437" t="str">
            <v>PI</v>
          </cell>
          <cell r="I1437" t="str">
            <v>R ITAJA 18</v>
          </cell>
          <cell r="J1437" t="str">
            <v>59062-270</v>
          </cell>
          <cell r="K1437" t="str">
            <v>20647964000133</v>
          </cell>
        </row>
        <row r="1438">
          <cell r="A1438">
            <v>215540</v>
          </cell>
          <cell r="B1438">
            <v>215540</v>
          </cell>
          <cell r="C1438" t="str">
            <v>R</v>
          </cell>
          <cell r="D1438" t="str">
            <v>KI FERRAGEM MAT CONSTR LTDA</v>
          </cell>
          <cell r="E1438" t="str">
            <v>RN</v>
          </cell>
          <cell r="F1438" t="str">
            <v>NATAL</v>
          </cell>
          <cell r="G1438" t="str">
            <v>CIDADE DA ESPERANCA</v>
          </cell>
          <cell r="H1438" t="str">
            <v>PM</v>
          </cell>
          <cell r="I1438" t="str">
            <v>R LUIZ GOMES 21</v>
          </cell>
          <cell r="J1438" t="str">
            <v>59071-230</v>
          </cell>
          <cell r="K1438" t="str">
            <v>23655604000171</v>
          </cell>
        </row>
        <row r="1439">
          <cell r="A1439">
            <v>215542</v>
          </cell>
          <cell r="B1439">
            <v>215542</v>
          </cell>
          <cell r="C1439" t="str">
            <v>R</v>
          </cell>
          <cell r="D1439" t="str">
            <v>GIRLEIDE BATISTA DUARTE DE ARAUJO</v>
          </cell>
          <cell r="E1439" t="str">
            <v>RN</v>
          </cell>
          <cell r="F1439" t="str">
            <v>NATAL</v>
          </cell>
          <cell r="G1439" t="str">
            <v>PITIMBU</v>
          </cell>
          <cell r="H1439" t="str">
            <v>PM</v>
          </cell>
          <cell r="I1439" t="str">
            <v>R ALBATROZ 7977, LJ 01</v>
          </cell>
          <cell r="J1439" t="str">
            <v>59067-450</v>
          </cell>
          <cell r="K1439" t="str">
            <v>01281429000167</v>
          </cell>
        </row>
        <row r="1440">
          <cell r="A1440">
            <v>217865</v>
          </cell>
          <cell r="B1440">
            <v>217865</v>
          </cell>
          <cell r="C1440" t="str">
            <v>R</v>
          </cell>
          <cell r="D1440" t="str">
            <v>L M NUNES DE CARVALHO ME</v>
          </cell>
          <cell r="E1440" t="str">
            <v>RN</v>
          </cell>
          <cell r="F1440" t="str">
            <v>NATAL</v>
          </cell>
          <cell r="G1440" t="str">
            <v>POTENGI</v>
          </cell>
          <cell r="H1440" t="str">
            <v>PM</v>
          </cell>
          <cell r="I1440" t="str">
            <v>AV PAULISTANA 1966</v>
          </cell>
          <cell r="J1440" t="str">
            <v>59108-120</v>
          </cell>
          <cell r="K1440" t="str">
            <v>25094299000111</v>
          </cell>
        </row>
        <row r="1441">
          <cell r="A1441">
            <v>223698</v>
          </cell>
          <cell r="B1441">
            <v>223698</v>
          </cell>
          <cell r="C1441" t="str">
            <v>R</v>
          </cell>
          <cell r="D1441" t="str">
            <v>MATEUS CARVALHO DE ARAUJO</v>
          </cell>
          <cell r="E1441" t="str">
            <v>RN</v>
          </cell>
          <cell r="F1441" t="str">
            <v>NATAL</v>
          </cell>
          <cell r="G1441" t="str">
            <v>NOSSA SENHORA DA APRESENT</v>
          </cell>
          <cell r="H1441" t="str">
            <v>PM</v>
          </cell>
          <cell r="I1441" t="str">
            <v>AV MARANGUAPE 100</v>
          </cell>
          <cell r="J1441" t="str">
            <v>59114-000</v>
          </cell>
          <cell r="K1441" t="str">
            <v>24835877000160</v>
          </cell>
        </row>
        <row r="1442">
          <cell r="A1442">
            <v>259357</v>
          </cell>
          <cell r="B1442">
            <v>259357</v>
          </cell>
          <cell r="C1442" t="str">
            <v>R</v>
          </cell>
          <cell r="D1442" t="str">
            <v>K F DANTAS ME</v>
          </cell>
          <cell r="E1442" t="str">
            <v>RN</v>
          </cell>
          <cell r="F1442" t="str">
            <v>NATAL</v>
          </cell>
          <cell r="G1442" t="str">
            <v>PLANALTO</v>
          </cell>
          <cell r="H1442" t="str">
            <v>PM</v>
          </cell>
          <cell r="I1442" t="str">
            <v>R AGRESTINA 21</v>
          </cell>
          <cell r="J1442" t="str">
            <v>59073-270</v>
          </cell>
          <cell r="K1442" t="str">
            <v>33610018000164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CB44-0F5C-404D-A0B2-3B23B5860F60}">
  <dimension ref="A1:J1407"/>
  <sheetViews>
    <sheetView tabSelected="1" workbookViewId="0">
      <selection activeCell="B1407" sqref="B2:B1407"/>
    </sheetView>
  </sheetViews>
  <sheetFormatPr defaultRowHeight="15" x14ac:dyDescent="0.25"/>
  <cols>
    <col min="1" max="1" width="17.85546875" bestFit="1" customWidth="1"/>
    <col min="2" max="2" width="41.85546875" bestFit="1" customWidth="1"/>
    <col min="3" max="3" width="28.7109375" bestFit="1" customWidth="1"/>
    <col min="4" max="4" width="6.85546875" bestFit="1" customWidth="1"/>
    <col min="5" max="5" width="22.7109375" bestFit="1" customWidth="1"/>
    <col min="6" max="6" width="36.7109375" bestFit="1" customWidth="1"/>
    <col min="7" max="7" width="25" bestFit="1" customWidth="1"/>
    <col min="8" max="8" width="37" bestFit="1" customWidth="1"/>
    <col min="9" max="9" width="29.7109375" bestFit="1" customWidth="1"/>
    <col min="10" max="10" width="13.140625" bestFit="1" customWidth="1"/>
  </cols>
  <sheetData>
    <row r="1" spans="1:10" x14ac:dyDescent="0.25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4">
        <v>194593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tr">
        <f>VLOOKUP(A2,[1]ZSD_CLIEV!$A$2:$K$1500,9,0)</f>
        <v>AL DOS MARACATINS 1252</v>
      </c>
      <c r="I2" t="str">
        <f>VLOOKUP(A2,[1]ZSD_CLIEV!$A$2:$K$1500,7,0)</f>
        <v>INDIANOPOLIS</v>
      </c>
      <c r="J2" t="str">
        <f>VLOOKUP(A2,[1]ZSD_CLIEV!$A$2:$K$1500,10,0)</f>
        <v>04089-003</v>
      </c>
    </row>
    <row r="3" spans="1:10" x14ac:dyDescent="0.25">
      <c r="A3" s="4">
        <v>40557</v>
      </c>
      <c r="B3" t="s">
        <v>16</v>
      </c>
      <c r="C3" t="s">
        <v>11</v>
      </c>
      <c r="D3" t="s">
        <v>12</v>
      </c>
      <c r="E3" t="s">
        <v>13</v>
      </c>
      <c r="F3" t="s">
        <v>17</v>
      </c>
      <c r="G3" t="s">
        <v>15</v>
      </c>
      <c r="H3" t="str">
        <f>VLOOKUP(A3,[1]ZSD_CLIEV!$A$2:$K$1500,9,0)</f>
        <v>R AGOSTINHO DE FARIA 54</v>
      </c>
      <c r="I3" t="str">
        <f>VLOOKUP(A3,[1]ZSD_CLIEV!$A$2:$K$1500,7,0)</f>
        <v>CID LIDER</v>
      </c>
      <c r="J3" t="str">
        <f>VLOOKUP(A3,[1]ZSD_CLIEV!$A$2:$K$1500,10,0)</f>
        <v>08280-100</v>
      </c>
    </row>
    <row r="4" spans="1:10" x14ac:dyDescent="0.25">
      <c r="A4" s="4">
        <v>81954</v>
      </c>
      <c r="B4" t="s">
        <v>18</v>
      </c>
      <c r="C4" t="s">
        <v>11</v>
      </c>
      <c r="D4" t="s">
        <v>12</v>
      </c>
      <c r="E4" t="s">
        <v>13</v>
      </c>
      <c r="F4" t="s">
        <v>19</v>
      </c>
      <c r="G4" t="s">
        <v>15</v>
      </c>
      <c r="H4" t="str">
        <f>VLOOKUP(A4,[1]ZSD_CLIEV!$A$2:$K$1500,9,0)</f>
        <v>AV GEN PENHA BRASIL 397</v>
      </c>
      <c r="I4" t="str">
        <f>VLOOKUP(A4,[1]ZSD_CLIEV!$A$2:$K$1500,7,0)</f>
        <v>VL NOVA CACHOEIRINHA</v>
      </c>
      <c r="J4" t="str">
        <f>VLOOKUP(A4,[1]ZSD_CLIEV!$A$2:$K$1500,10,0)</f>
        <v>02673-000</v>
      </c>
    </row>
    <row r="5" spans="1:10" x14ac:dyDescent="0.25">
      <c r="A5" s="4">
        <v>24298</v>
      </c>
      <c r="B5" t="s">
        <v>20</v>
      </c>
      <c r="C5" t="s">
        <v>11</v>
      </c>
      <c r="D5" t="s">
        <v>12</v>
      </c>
      <c r="E5" t="s">
        <v>13</v>
      </c>
      <c r="F5" t="s">
        <v>21</v>
      </c>
      <c r="G5" t="s">
        <v>15</v>
      </c>
      <c r="H5" t="str">
        <f>VLOOKUP(A5,[1]ZSD_CLIEV!$A$2:$K$1500,9,0)</f>
        <v>AV ENG CAETANO ALVARES 3520</v>
      </c>
      <c r="I5" t="str">
        <f>VLOOKUP(A5,[1]ZSD_CLIEV!$A$2:$K$1500,7,0)</f>
        <v>IMIRIM</v>
      </c>
      <c r="J5" t="str">
        <f>VLOOKUP(A5,[1]ZSD_CLIEV!$A$2:$K$1500,10,0)</f>
        <v>02546-000</v>
      </c>
    </row>
    <row r="6" spans="1:10" x14ac:dyDescent="0.25">
      <c r="A6" s="4">
        <v>151339</v>
      </c>
      <c r="B6" t="s">
        <v>22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tr">
        <f>VLOOKUP(A6,[1]ZSD_CLIEV!$A$2:$K$1500,9,0)</f>
        <v>ESTR ANTIGA DO MAR 13</v>
      </c>
      <c r="I6" t="str">
        <f>VLOOKUP(A6,[1]ZSD_CLIEV!$A$2:$K$1500,7,0)</f>
        <v>AMERICANOPOLIS</v>
      </c>
      <c r="J6" t="str">
        <f>VLOOKUP(A6,[1]ZSD_CLIEV!$A$2:$K$1500,10,0)</f>
        <v>04413-000</v>
      </c>
    </row>
    <row r="7" spans="1:10" x14ac:dyDescent="0.25">
      <c r="A7" s="4">
        <v>262842</v>
      </c>
      <c r="B7" t="s">
        <v>23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tr">
        <f>VLOOKUP(A7,[1]ZSD_CLIEV!$A$2:$K$1500,9,0)</f>
        <v>R WILSON CANTONI 310</v>
      </c>
      <c r="I7" t="str">
        <f>VLOOKUP(A7,[1]ZSD_CLIEV!$A$2:$K$1500,7,0)</f>
        <v>PQ PRIMAVERA</v>
      </c>
      <c r="J7" t="str">
        <f>VLOOKUP(A7,[1]ZSD_CLIEV!$A$2:$K$1500,10,0)</f>
        <v>04467-150</v>
      </c>
    </row>
    <row r="8" spans="1:10" x14ac:dyDescent="0.25">
      <c r="A8" s="4">
        <v>203333</v>
      </c>
      <c r="B8" t="s">
        <v>24</v>
      </c>
      <c r="C8" t="s">
        <v>25</v>
      </c>
      <c r="D8" t="s">
        <v>12</v>
      </c>
      <c r="E8" t="s">
        <v>26</v>
      </c>
      <c r="F8" t="s">
        <v>27</v>
      </c>
      <c r="G8" t="s">
        <v>15</v>
      </c>
      <c r="H8" t="str">
        <f>VLOOKUP(A8,[1]ZSD_CLIEV!$A$2:$K$1500,9,0)</f>
        <v>R MATEUS JOSE 101</v>
      </c>
      <c r="I8" t="str">
        <f>VLOOKUP(A8,[1]ZSD_CLIEV!$A$2:$K$1500,7,0)</f>
        <v>JD ANDARAI</v>
      </c>
      <c r="J8" t="str">
        <f>VLOOKUP(A8,[1]ZSD_CLIEV!$A$2:$K$1500,10,0)</f>
        <v>02166-000</v>
      </c>
    </row>
    <row r="9" spans="1:10" x14ac:dyDescent="0.25">
      <c r="A9" s="4">
        <v>156552</v>
      </c>
      <c r="B9" t="s">
        <v>24</v>
      </c>
      <c r="C9" t="s">
        <v>25</v>
      </c>
      <c r="D9" t="s">
        <v>12</v>
      </c>
      <c r="E9" t="s">
        <v>26</v>
      </c>
      <c r="F9" t="s">
        <v>27</v>
      </c>
      <c r="G9" t="s">
        <v>15</v>
      </c>
      <c r="H9" t="str">
        <f>VLOOKUP(A9,[1]ZSD_CLIEV!$A$2:$K$1500,9,0)</f>
        <v>R SABBADO D ANGELO 1950, 2270</v>
      </c>
      <c r="I9" t="str">
        <f>VLOOKUP(A9,[1]ZSD_CLIEV!$A$2:$K$1500,7,0)</f>
        <v>ITAQUERA</v>
      </c>
      <c r="J9" t="str">
        <f>VLOOKUP(A9,[1]ZSD_CLIEV!$A$2:$K$1500,10,0)</f>
        <v>08210-791</v>
      </c>
    </row>
    <row r="10" spans="1:10" x14ac:dyDescent="0.25">
      <c r="A10" s="4">
        <v>219824</v>
      </c>
      <c r="B10" t="s">
        <v>24</v>
      </c>
      <c r="C10" t="s">
        <v>25</v>
      </c>
      <c r="D10" t="s">
        <v>12</v>
      </c>
      <c r="E10" t="s">
        <v>26</v>
      </c>
      <c r="F10" t="s">
        <v>27</v>
      </c>
      <c r="G10" t="s">
        <v>15</v>
      </c>
      <c r="H10" t="str">
        <f>VLOOKUP(A10,[1]ZSD_CLIEV!$A$2:$K$1500,9,0)</f>
        <v>ESTR ITAQUERA-GUAIANAZES 1877</v>
      </c>
      <c r="I10" t="str">
        <f>VLOOKUP(A10,[1]ZSD_CLIEV!$A$2:$K$1500,7,0)</f>
        <v>JD HELENA</v>
      </c>
      <c r="J10" t="str">
        <f>VLOOKUP(A10,[1]ZSD_CLIEV!$A$2:$K$1500,10,0)</f>
        <v>08420-000</v>
      </c>
    </row>
    <row r="11" spans="1:10" x14ac:dyDescent="0.25">
      <c r="A11" s="4">
        <v>46151</v>
      </c>
      <c r="B11" t="s">
        <v>24</v>
      </c>
      <c r="C11" t="s">
        <v>25</v>
      </c>
      <c r="D11" t="s">
        <v>12</v>
      </c>
      <c r="E11" t="s">
        <v>26</v>
      </c>
      <c r="F11" t="s">
        <v>27</v>
      </c>
      <c r="G11" t="s">
        <v>15</v>
      </c>
      <c r="H11" t="str">
        <f>VLOOKUP(A11,[1]ZSD_CLIEV!$A$2:$K$1500,9,0)</f>
        <v>AV MAL TITO 2300</v>
      </c>
      <c r="I11" t="str">
        <f>VLOOKUP(A11,[1]ZSD_CLIEV!$A$2:$K$1500,7,0)</f>
        <v>ITAIM PAULISTA</v>
      </c>
      <c r="J11" t="str">
        <f>VLOOKUP(A11,[1]ZSD_CLIEV!$A$2:$K$1500,10,0)</f>
        <v>08022-000</v>
      </c>
    </row>
    <row r="12" spans="1:10" x14ac:dyDescent="0.25">
      <c r="A12" s="4">
        <v>184384</v>
      </c>
      <c r="B12" t="s">
        <v>28</v>
      </c>
      <c r="C12" t="s">
        <v>25</v>
      </c>
      <c r="D12" t="s">
        <v>12</v>
      </c>
      <c r="E12" t="s">
        <v>29</v>
      </c>
      <c r="F12" t="s">
        <v>30</v>
      </c>
      <c r="G12" t="s">
        <v>15</v>
      </c>
      <c r="H12" t="str">
        <f>VLOOKUP(A12,[1]ZSD_CLIEV!$A$2:$K$1500,9,0)</f>
        <v>AV PRES CASTELO BRANCO 8067</v>
      </c>
      <c r="I12" t="str">
        <f>VLOOKUP(A12,[1]ZSD_CLIEV!$A$2:$K$1500,7,0)</f>
        <v>PQ RESID DA LAPA</v>
      </c>
      <c r="J12" t="str">
        <f>VLOOKUP(A12,[1]ZSD_CLIEV!$A$2:$K$1500,10,0)</f>
        <v>05034-000</v>
      </c>
    </row>
    <row r="13" spans="1:10" x14ac:dyDescent="0.25">
      <c r="A13" s="4">
        <v>232040</v>
      </c>
      <c r="B13" t="s">
        <v>31</v>
      </c>
      <c r="C13" t="s">
        <v>25</v>
      </c>
      <c r="D13" t="s">
        <v>12</v>
      </c>
      <c r="E13" t="s">
        <v>29</v>
      </c>
      <c r="F13" t="s">
        <v>32</v>
      </c>
      <c r="G13" t="s">
        <v>15</v>
      </c>
      <c r="H13" t="str">
        <f>VLOOKUP(A13,[1]ZSD_CLIEV!$A$2:$K$1500,9,0)</f>
        <v>AV DO ESTADO 6313</v>
      </c>
      <c r="I13" t="str">
        <f>VLOOKUP(A13,[1]ZSD_CLIEV!$A$2:$K$1500,7,0)</f>
        <v>MOOCA</v>
      </c>
      <c r="J13" t="str">
        <f>VLOOKUP(A13,[1]ZSD_CLIEV!$A$2:$K$1500,10,0)</f>
        <v>03105-005</v>
      </c>
    </row>
    <row r="14" spans="1:10" x14ac:dyDescent="0.25">
      <c r="A14" s="4">
        <v>58112</v>
      </c>
      <c r="B14" t="s">
        <v>28</v>
      </c>
      <c r="C14" t="s">
        <v>25</v>
      </c>
      <c r="D14" t="s">
        <v>12</v>
      </c>
      <c r="E14" t="s">
        <v>29</v>
      </c>
      <c r="F14" t="s">
        <v>30</v>
      </c>
      <c r="G14" t="s">
        <v>15</v>
      </c>
      <c r="H14" t="str">
        <f>VLOOKUP(A14,[1]ZSD_CLIEV!$A$2:$K$1500,9,0)</f>
        <v>R COM GIL PINHEIRO 463, BL 1</v>
      </c>
      <c r="I14" t="str">
        <f>VLOOKUP(A14,[1]ZSD_CLIEV!$A$2:$K$1500,7,0)</f>
        <v>TATUAPE  LOJA ARICANDUVA</v>
      </c>
      <c r="J14" t="str">
        <f>VLOOKUP(A14,[1]ZSD_CLIEV!$A$2:$K$1500,10,0)</f>
        <v>03406-000</v>
      </c>
    </row>
    <row r="15" spans="1:10" x14ac:dyDescent="0.25">
      <c r="A15" s="4">
        <v>54160</v>
      </c>
      <c r="B15" t="s">
        <v>33</v>
      </c>
      <c r="C15" t="s">
        <v>25</v>
      </c>
      <c r="D15" t="s">
        <v>12</v>
      </c>
      <c r="E15" t="s">
        <v>29</v>
      </c>
      <c r="F15" t="s">
        <v>30</v>
      </c>
      <c r="G15" t="s">
        <v>15</v>
      </c>
      <c r="H15" t="str">
        <f>VLOOKUP(A15,[1]ZSD_CLIEV!$A$2:$K$1500,9,0)</f>
        <v>AV PRESIDENTE CASTELO BRANCO 7</v>
      </c>
      <c r="I15" t="str">
        <f>VLOOKUP(A15,[1]ZSD_CLIEV!$A$2:$K$1500,7,0)</f>
        <v>AGUA BRANCA</v>
      </c>
      <c r="J15" t="str">
        <f>VLOOKUP(A15,[1]ZSD_CLIEV!$A$2:$K$1500,10,0)</f>
        <v>05034-000</v>
      </c>
    </row>
    <row r="16" spans="1:10" x14ac:dyDescent="0.25">
      <c r="A16" s="4">
        <v>77860</v>
      </c>
      <c r="B16" t="s">
        <v>34</v>
      </c>
      <c r="C16" t="s">
        <v>25</v>
      </c>
      <c r="D16" t="s">
        <v>12</v>
      </c>
      <c r="E16" t="s">
        <v>29</v>
      </c>
      <c r="F16" t="s">
        <v>35</v>
      </c>
      <c r="G16" t="s">
        <v>15</v>
      </c>
      <c r="H16" t="str">
        <f>VLOOKUP(A16,[1]ZSD_CLIEV!$A$2:$K$1500,9,0)</f>
        <v>AV SAO MIGUEL 8201</v>
      </c>
      <c r="I16" t="str">
        <f>VLOOKUP(A16,[1]ZSD_CLIEV!$A$2:$K$1500,7,0)</f>
        <v>SAO MIGUEL PAULISTA</v>
      </c>
      <c r="J16" t="str">
        <f>VLOOKUP(A16,[1]ZSD_CLIEV!$A$2:$K$1500,10,0)</f>
        <v>08070-001</v>
      </c>
    </row>
    <row r="17" spans="1:10" x14ac:dyDescent="0.25">
      <c r="A17" s="4">
        <v>236717</v>
      </c>
      <c r="B17" t="s">
        <v>34</v>
      </c>
      <c r="C17" t="s">
        <v>25</v>
      </c>
      <c r="D17" t="s">
        <v>12</v>
      </c>
      <c r="E17" t="s">
        <v>29</v>
      </c>
      <c r="F17" t="s">
        <v>35</v>
      </c>
      <c r="G17" t="s">
        <v>15</v>
      </c>
      <c r="H17" t="str">
        <f>VLOOKUP(A17,[1]ZSD_CLIEV!$A$2:$K$1500,9,0)</f>
        <v>AV MARGINAL DIREITA ANC SN, KM</v>
      </c>
      <c r="I17" t="str">
        <f>VLOOKUP(A17,[1]ZSD_CLIEV!$A$2:$K$1500,7,0)</f>
        <v>JD SANTA CRUZ SACOMA</v>
      </c>
      <c r="J17" t="str">
        <f>VLOOKUP(A17,[1]ZSD_CLIEV!$A$2:$K$1500,10,0)</f>
        <v>04182-001</v>
      </c>
    </row>
    <row r="18" spans="1:10" x14ac:dyDescent="0.25">
      <c r="A18" s="4">
        <v>38047</v>
      </c>
      <c r="B18" t="s">
        <v>28</v>
      </c>
      <c r="C18" t="s">
        <v>25</v>
      </c>
      <c r="D18" t="s">
        <v>12</v>
      </c>
      <c r="E18" t="s">
        <v>29</v>
      </c>
      <c r="F18" t="s">
        <v>30</v>
      </c>
      <c r="G18" t="s">
        <v>15</v>
      </c>
      <c r="H18" t="str">
        <f>VLOOKUP(A18,[1]ZSD_CLIEV!$A$2:$K$1500,9,0)</f>
        <v>AV PROF ABRAHAO DE MORAES 2200</v>
      </c>
      <c r="I18" t="str">
        <f>VLOOKUP(A18,[1]ZSD_CLIEV!$A$2:$K$1500,7,0)</f>
        <v>JD DA SAUDE   LOJA IMIGRA</v>
      </c>
      <c r="J18" t="str">
        <f>VLOOKUP(A18,[1]ZSD_CLIEV!$A$2:$K$1500,10,0)</f>
        <v>04123-010</v>
      </c>
    </row>
    <row r="19" spans="1:10" x14ac:dyDescent="0.25">
      <c r="A19" s="4">
        <v>69971</v>
      </c>
      <c r="B19" t="s">
        <v>28</v>
      </c>
      <c r="C19" t="s">
        <v>25</v>
      </c>
      <c r="D19" t="s">
        <v>12</v>
      </c>
      <c r="E19" t="s">
        <v>29</v>
      </c>
      <c r="F19" t="s">
        <v>30</v>
      </c>
      <c r="G19" t="s">
        <v>15</v>
      </c>
      <c r="H19" t="str">
        <f>VLOOKUP(A19,[1]ZSD_CLIEV!$A$2:$K$1500,9,0)</f>
        <v>AV ROQUE PETRONI JUNIOR 1226</v>
      </c>
      <c r="I19" t="str">
        <f>VLOOKUP(A19,[1]ZSD_CLIEV!$A$2:$K$1500,7,0)</f>
        <v>JD DAS ACACIAS  MORUMBI</v>
      </c>
      <c r="J19" t="str">
        <f>VLOOKUP(A19,[1]ZSD_CLIEV!$A$2:$K$1500,10,0)</f>
        <v>04707-000</v>
      </c>
    </row>
    <row r="20" spans="1:10" x14ac:dyDescent="0.25">
      <c r="A20" s="4">
        <v>57498</v>
      </c>
      <c r="B20" t="s">
        <v>28</v>
      </c>
      <c r="C20" t="s">
        <v>25</v>
      </c>
      <c r="D20" t="s">
        <v>12</v>
      </c>
      <c r="E20" t="s">
        <v>29</v>
      </c>
      <c r="F20" t="s">
        <v>30</v>
      </c>
      <c r="G20" t="s">
        <v>15</v>
      </c>
      <c r="H20" t="str">
        <f>VLOOKUP(A20,[1]ZSD_CLIEV!$A$2:$K$1500,9,0)</f>
        <v>R DA COROA 1396</v>
      </c>
      <c r="I20" t="str">
        <f>VLOOKUP(A20,[1]ZSD_CLIEV!$A$2:$K$1500,7,0)</f>
        <v>VL GUILHERME  ZONA NORTE</v>
      </c>
      <c r="J20" t="str">
        <f>VLOOKUP(A20,[1]ZSD_CLIEV!$A$2:$K$1500,10,0)</f>
        <v>02047-020</v>
      </c>
    </row>
    <row r="21" spans="1:10" x14ac:dyDescent="0.25">
      <c r="A21" s="4">
        <v>69120</v>
      </c>
      <c r="B21" t="s">
        <v>28</v>
      </c>
      <c r="C21" t="s">
        <v>25</v>
      </c>
      <c r="D21" t="s">
        <v>12</v>
      </c>
      <c r="E21" t="s">
        <v>29</v>
      </c>
      <c r="F21" t="s">
        <v>30</v>
      </c>
      <c r="G21" t="s">
        <v>15</v>
      </c>
      <c r="H21" t="str">
        <f>VLOOKUP(A21,[1]ZSD_CLIEV!$A$2:$K$1500,9,0)</f>
        <v>R COM GIL PINHEIRO 463, BL 2</v>
      </c>
      <c r="I21" t="str">
        <f>VLOOKUP(A21,[1]ZSD_CLIEV!$A$2:$K$1500,7,0)</f>
        <v>TATUAPE  PRO ARICANDUVA</v>
      </c>
      <c r="J21" t="str">
        <f>VLOOKUP(A21,[1]ZSD_CLIEV!$A$2:$K$1500,10,0)</f>
        <v>03406-000</v>
      </c>
    </row>
    <row r="22" spans="1:10" x14ac:dyDescent="0.25">
      <c r="A22" s="4">
        <v>108402</v>
      </c>
      <c r="B22" t="s">
        <v>28</v>
      </c>
      <c r="C22" t="s">
        <v>25</v>
      </c>
      <c r="D22" t="s">
        <v>12</v>
      </c>
      <c r="E22" t="s">
        <v>29</v>
      </c>
      <c r="F22" t="s">
        <v>30</v>
      </c>
      <c r="G22" t="s">
        <v>15</v>
      </c>
      <c r="H22" t="str">
        <f>VLOOKUP(A22,[1]ZSD_CLIEV!$A$2:$K$1500,9,0)</f>
        <v>R NSA SRA DO BOM CONSELHO 170</v>
      </c>
      <c r="I22" t="str">
        <f>VLOOKUP(A22,[1]ZSD_CLIEV!$A$2:$K$1500,7,0)</f>
        <v>CAMPO LIMPO</v>
      </c>
      <c r="J22" t="str">
        <f>VLOOKUP(A22,[1]ZSD_CLIEV!$A$2:$K$1500,10,0)</f>
        <v>05763-470</v>
      </c>
    </row>
    <row r="23" spans="1:10" x14ac:dyDescent="0.25">
      <c r="A23" s="4">
        <v>114171</v>
      </c>
      <c r="B23" t="s">
        <v>28</v>
      </c>
      <c r="C23" t="s">
        <v>25</v>
      </c>
      <c r="D23" t="s">
        <v>12</v>
      </c>
      <c r="E23" t="s">
        <v>29</v>
      </c>
      <c r="F23" t="s">
        <v>30</v>
      </c>
      <c r="G23" t="s">
        <v>15</v>
      </c>
      <c r="H23" t="str">
        <f>VLOOKUP(A23,[1]ZSD_CLIEV!$A$2:$K$1500,9,0)</f>
        <v>AV ARICANDUVA 6470</v>
      </c>
      <c r="I23" t="str">
        <f>VLOOKUP(A23,[1]ZSD_CLIEV!$A$2:$K$1500,7,0)</f>
        <v>VL CALIFORNIA  CL ARICAND</v>
      </c>
      <c r="J23" t="str">
        <f>VLOOKUP(A23,[1]ZSD_CLIEV!$A$2:$K$1500,10,0)</f>
        <v>03490-000</v>
      </c>
    </row>
    <row r="24" spans="1:10" x14ac:dyDescent="0.25">
      <c r="A24" s="4">
        <v>90175</v>
      </c>
      <c r="B24" t="s">
        <v>34</v>
      </c>
      <c r="C24" t="s">
        <v>25</v>
      </c>
      <c r="D24" t="s">
        <v>12</v>
      </c>
      <c r="E24" t="s">
        <v>29</v>
      </c>
      <c r="F24" t="s">
        <v>35</v>
      </c>
      <c r="G24" t="s">
        <v>15</v>
      </c>
      <c r="H24" t="str">
        <f>VLOOKUP(A24,[1]ZSD_CLIEV!$A$2:$K$1500,9,0)</f>
        <v>AV CEL SEZEFREDO FAGUNDES 1855</v>
      </c>
      <c r="I24" t="str">
        <f>VLOOKUP(A24,[1]ZSD_CLIEV!$A$2:$K$1500,7,0)</f>
        <v>TUCURUVI</v>
      </c>
      <c r="J24" t="str">
        <f>VLOOKUP(A24,[1]ZSD_CLIEV!$A$2:$K$1500,10,0)</f>
        <v>02306-000</v>
      </c>
    </row>
    <row r="25" spans="1:10" x14ac:dyDescent="0.25">
      <c r="A25" s="4">
        <v>41211</v>
      </c>
      <c r="B25" t="s">
        <v>36</v>
      </c>
      <c r="C25" t="s">
        <v>11</v>
      </c>
      <c r="D25" t="s">
        <v>12</v>
      </c>
      <c r="E25" t="s">
        <v>37</v>
      </c>
      <c r="F25" t="s">
        <v>38</v>
      </c>
      <c r="G25" t="s">
        <v>15</v>
      </c>
      <c r="H25" t="str">
        <f>VLOOKUP(A25,[1]ZSD_CLIEV!$A$2:$K$1500,9,0)</f>
        <v>PC TOKIO 7</v>
      </c>
      <c r="I25" t="str">
        <f>VLOOKUP(A25,[1]ZSD_CLIEV!$A$2:$K$1500,7,0)</f>
        <v>JD JAPAO</v>
      </c>
      <c r="J25" t="str">
        <f>VLOOKUP(A25,[1]ZSD_CLIEV!$A$2:$K$1500,10,0)</f>
        <v>02132-150</v>
      </c>
    </row>
    <row r="26" spans="1:10" x14ac:dyDescent="0.25">
      <c r="A26" s="4">
        <v>37791</v>
      </c>
      <c r="B26" t="s">
        <v>39</v>
      </c>
      <c r="C26" t="s">
        <v>11</v>
      </c>
      <c r="D26" t="s">
        <v>12</v>
      </c>
      <c r="E26" t="s">
        <v>37</v>
      </c>
      <c r="F26" t="s">
        <v>40</v>
      </c>
      <c r="G26" t="s">
        <v>15</v>
      </c>
      <c r="H26" t="str">
        <f>VLOOKUP(A26,[1]ZSD_CLIEV!$A$2:$K$1500,9,0)</f>
        <v>R JOSE MASCARENHAS 1759</v>
      </c>
      <c r="I26" t="str">
        <f>VLOOKUP(A26,[1]ZSD_CLIEV!$A$2:$K$1500,7,0)</f>
        <v>VL MATILDE</v>
      </c>
      <c r="J26" t="str">
        <f>VLOOKUP(A26,[1]ZSD_CLIEV!$A$2:$K$1500,10,0)</f>
        <v>03515-000</v>
      </c>
    </row>
    <row r="27" spans="1:10" x14ac:dyDescent="0.25">
      <c r="A27" s="4">
        <v>161206</v>
      </c>
      <c r="B27" t="s">
        <v>41</v>
      </c>
      <c r="C27" t="s">
        <v>11</v>
      </c>
      <c r="D27" t="s">
        <v>12</v>
      </c>
      <c r="E27" t="s">
        <v>37</v>
      </c>
      <c r="F27" t="s">
        <v>21</v>
      </c>
      <c r="G27" t="s">
        <v>15</v>
      </c>
      <c r="H27" t="str">
        <f>VLOOKUP(A27,[1]ZSD_CLIEV!$A$2:$K$1500,9,0)</f>
        <v>AV MARIA COELHO AGUIAR 872</v>
      </c>
      <c r="I27" t="str">
        <f>VLOOKUP(A27,[1]ZSD_CLIEV!$A$2:$K$1500,7,0)</f>
        <v>JD SAO LUIS</v>
      </c>
      <c r="J27" t="str">
        <f>VLOOKUP(A27,[1]ZSD_CLIEV!$A$2:$K$1500,10,0)</f>
        <v>05805-000</v>
      </c>
    </row>
    <row r="28" spans="1:10" x14ac:dyDescent="0.25">
      <c r="A28" s="4">
        <v>130064</v>
      </c>
      <c r="B28" t="s">
        <v>42</v>
      </c>
      <c r="C28" t="s">
        <v>11</v>
      </c>
      <c r="D28" t="s">
        <v>12</v>
      </c>
      <c r="E28" t="s">
        <v>37</v>
      </c>
      <c r="F28" t="s">
        <v>43</v>
      </c>
      <c r="G28" t="s">
        <v>15</v>
      </c>
      <c r="H28" t="str">
        <f>VLOOKUP(A28,[1]ZSD_CLIEV!$A$2:$K$1500,9,0)</f>
        <v>R 26 DE ABRIL 2B</v>
      </c>
      <c r="I28" t="str">
        <f>VLOOKUP(A28,[1]ZSD_CLIEV!$A$2:$K$1500,7,0)</f>
        <v>GRAJAU</v>
      </c>
      <c r="J28" t="str">
        <f>VLOOKUP(A28,[1]ZSD_CLIEV!$A$2:$K$1500,10,0)</f>
        <v>04846-510</v>
      </c>
    </row>
    <row r="29" spans="1:10" x14ac:dyDescent="0.25">
      <c r="A29" s="4">
        <v>40631</v>
      </c>
      <c r="B29" t="s">
        <v>44</v>
      </c>
      <c r="C29" t="s">
        <v>11</v>
      </c>
      <c r="D29" t="s">
        <v>12</v>
      </c>
      <c r="E29" t="s">
        <v>37</v>
      </c>
      <c r="F29" t="s">
        <v>40</v>
      </c>
      <c r="G29" t="s">
        <v>15</v>
      </c>
      <c r="H29" t="str">
        <f>VLOOKUP(A29,[1]ZSD_CLIEV!$A$2:$K$1500,9,0)</f>
        <v>R DULCE 368</v>
      </c>
      <c r="I29" t="str">
        <f>VLOOKUP(A29,[1]ZSD_CLIEV!$A$2:$K$1500,7,0)</f>
        <v>VL CARRAO</v>
      </c>
      <c r="J29" t="str">
        <f>VLOOKUP(A29,[1]ZSD_CLIEV!$A$2:$K$1500,10,0)</f>
        <v>03427-040</v>
      </c>
    </row>
    <row r="30" spans="1:10" x14ac:dyDescent="0.25">
      <c r="A30" s="4">
        <v>21926</v>
      </c>
      <c r="B30" t="s">
        <v>45</v>
      </c>
      <c r="C30" t="s">
        <v>11</v>
      </c>
      <c r="D30" t="s">
        <v>12</v>
      </c>
      <c r="E30" t="s">
        <v>37</v>
      </c>
      <c r="F30" t="s">
        <v>21</v>
      </c>
      <c r="G30" t="s">
        <v>15</v>
      </c>
      <c r="H30" t="str">
        <f>VLOOKUP(A30,[1]ZSD_CLIEV!$A$2:$K$1500,9,0)</f>
        <v>AV DO RIO PEQUENO 1106, 1116</v>
      </c>
      <c r="I30" t="str">
        <f>VLOOKUP(A30,[1]ZSD_CLIEV!$A$2:$K$1500,7,0)</f>
        <v>RIO PEQUENO</v>
      </c>
      <c r="J30" t="str">
        <f>VLOOKUP(A30,[1]ZSD_CLIEV!$A$2:$K$1500,10,0)</f>
        <v>05379-000</v>
      </c>
    </row>
    <row r="31" spans="1:10" x14ac:dyDescent="0.25">
      <c r="A31" s="4">
        <v>13337</v>
      </c>
      <c r="B31" t="s">
        <v>46</v>
      </c>
      <c r="C31" t="s">
        <v>11</v>
      </c>
      <c r="D31" t="s">
        <v>12</v>
      </c>
      <c r="E31" t="s">
        <v>37</v>
      </c>
      <c r="F31" t="s">
        <v>14</v>
      </c>
      <c r="G31" t="s">
        <v>15</v>
      </c>
      <c r="H31" t="str">
        <f>VLOOKUP(A31,[1]ZSD_CLIEV!$A$2:$K$1500,9,0)</f>
        <v>AV ENG ARMANDO DE ARRUDA PEREI</v>
      </c>
      <c r="I31" t="str">
        <f>VLOOKUP(A31,[1]ZSD_CLIEV!$A$2:$K$1500,7,0)</f>
        <v>PQ JABAQUARA</v>
      </c>
      <c r="J31" t="str">
        <f>VLOOKUP(A31,[1]ZSD_CLIEV!$A$2:$K$1500,10,0)</f>
        <v>04325-001</v>
      </c>
    </row>
    <row r="32" spans="1:10" x14ac:dyDescent="0.25">
      <c r="A32" s="4">
        <v>34645</v>
      </c>
      <c r="B32" t="s">
        <v>47</v>
      </c>
      <c r="C32" t="s">
        <v>11</v>
      </c>
      <c r="D32" t="s">
        <v>12</v>
      </c>
      <c r="E32" t="s">
        <v>37</v>
      </c>
      <c r="F32" t="s">
        <v>48</v>
      </c>
      <c r="G32" t="s">
        <v>15</v>
      </c>
      <c r="H32" t="str">
        <f>VLOOKUP(A32,[1]ZSD_CLIEV!$A$2:$K$1500,9,0)</f>
        <v>R ANTONIO C M LOPES 1732</v>
      </c>
      <c r="I32" t="str">
        <f>VLOOKUP(A32,[1]ZSD_CLIEV!$A$2:$K$1500,7,0)</f>
        <v>C TIRADENT</v>
      </c>
      <c r="J32" t="str">
        <f>VLOOKUP(A32,[1]ZSD_CLIEV!$A$2:$K$1500,10,0)</f>
        <v>08473-040</v>
      </c>
    </row>
    <row r="33" spans="1:10" x14ac:dyDescent="0.25">
      <c r="A33" s="4">
        <v>30905</v>
      </c>
      <c r="B33" t="s">
        <v>49</v>
      </c>
      <c r="C33" t="s">
        <v>11</v>
      </c>
      <c r="D33" t="s">
        <v>12</v>
      </c>
      <c r="E33" t="s">
        <v>37</v>
      </c>
      <c r="F33" t="s">
        <v>17</v>
      </c>
      <c r="G33" t="s">
        <v>15</v>
      </c>
      <c r="H33" t="str">
        <f>VLOOKUP(A33,[1]ZSD_CLIEV!$A$2:$K$1500,9,0)</f>
        <v>ESTR DOM JOAO NERI 1307</v>
      </c>
      <c r="I33" t="str">
        <f>VLOOKUP(A33,[1]ZSD_CLIEV!$A$2:$K$1500,7,0)</f>
        <v>ITAIM PTA</v>
      </c>
      <c r="J33" t="str">
        <f>VLOOKUP(A33,[1]ZSD_CLIEV!$A$2:$K$1500,10,0)</f>
        <v>08452-340</v>
      </c>
    </row>
    <row r="34" spans="1:10" x14ac:dyDescent="0.25">
      <c r="A34" s="4">
        <v>228427</v>
      </c>
      <c r="B34" t="s">
        <v>50</v>
      </c>
      <c r="C34" t="s">
        <v>11</v>
      </c>
      <c r="D34" t="s">
        <v>12</v>
      </c>
      <c r="E34" t="s">
        <v>37</v>
      </c>
      <c r="F34" t="s">
        <v>51</v>
      </c>
      <c r="G34" t="s">
        <v>15</v>
      </c>
      <c r="H34" t="str">
        <f>VLOOKUP(A34,[1]ZSD_CLIEV!$A$2:$K$1500,9,0)</f>
        <v>R JOSE JOAQUIM VEIGA VALE 26</v>
      </c>
      <c r="I34" t="str">
        <f>VLOOKUP(A34,[1]ZSD_CLIEV!$A$2:$K$1500,7,0)</f>
        <v>VL SANTA LUCIA</v>
      </c>
      <c r="J34" t="str">
        <f>VLOOKUP(A34,[1]ZSD_CLIEV!$A$2:$K$1500,10,0)</f>
        <v>04940-120</v>
      </c>
    </row>
    <row r="35" spans="1:10" x14ac:dyDescent="0.25">
      <c r="A35" s="4">
        <v>44031</v>
      </c>
      <c r="B35" t="s">
        <v>52</v>
      </c>
      <c r="C35" t="s">
        <v>11</v>
      </c>
      <c r="D35" t="s">
        <v>12</v>
      </c>
      <c r="E35" t="s">
        <v>37</v>
      </c>
      <c r="F35" t="s">
        <v>14</v>
      </c>
      <c r="G35" t="s">
        <v>15</v>
      </c>
      <c r="H35" t="str">
        <f>VLOOKUP(A35,[1]ZSD_CLIEV!$A$2:$K$1500,9,0)</f>
        <v>AV DO RIO BONITO 1260</v>
      </c>
      <c r="I35" t="str">
        <f>VLOOKUP(A35,[1]ZSD_CLIEV!$A$2:$K$1500,7,0)</f>
        <v>VELEIRO SOCORRO</v>
      </c>
      <c r="J35" t="str">
        <f>VLOOKUP(A35,[1]ZSD_CLIEV!$A$2:$K$1500,10,0)</f>
        <v>04776-001</v>
      </c>
    </row>
    <row r="36" spans="1:10" x14ac:dyDescent="0.25">
      <c r="A36" s="4">
        <v>27306</v>
      </c>
      <c r="B36" t="s">
        <v>53</v>
      </c>
      <c r="C36" t="s">
        <v>11</v>
      </c>
      <c r="D36" t="s">
        <v>12</v>
      </c>
      <c r="E36" t="s">
        <v>37</v>
      </c>
      <c r="F36" t="s">
        <v>14</v>
      </c>
      <c r="G36" t="s">
        <v>15</v>
      </c>
      <c r="H36" t="str">
        <f>VLOOKUP(A36,[1]ZSD_CLIEV!$A$2:$K$1500,9,0)</f>
        <v>AV CARLOS OBERHUBER 23</v>
      </c>
      <c r="I36" t="str">
        <f>VLOOKUP(A36,[1]ZSD_CLIEV!$A$2:$K$1500,7,0)</f>
        <v>JD FLORESTA</v>
      </c>
      <c r="J36" t="str">
        <f>VLOOKUP(A36,[1]ZSD_CLIEV!$A$2:$K$1500,10,0)</f>
        <v>04836-130</v>
      </c>
    </row>
    <row r="37" spans="1:10" x14ac:dyDescent="0.25">
      <c r="A37" s="4">
        <v>33163</v>
      </c>
      <c r="B37" t="s">
        <v>54</v>
      </c>
      <c r="C37" t="s">
        <v>11</v>
      </c>
      <c r="D37" t="s">
        <v>12</v>
      </c>
      <c r="E37" t="s">
        <v>37</v>
      </c>
      <c r="F37" t="s">
        <v>19</v>
      </c>
      <c r="G37" t="s">
        <v>15</v>
      </c>
      <c r="H37" t="str">
        <f>VLOOKUP(A37,[1]ZSD_CLIEV!$A$2:$K$1500,9,0)</f>
        <v>R FRANKLIN DO AMARAL 196</v>
      </c>
      <c r="I37" t="str">
        <f>VLOOKUP(A37,[1]ZSD_CLIEV!$A$2:$K$1500,7,0)</f>
        <v>VL NOVA CACHOEIRINHA</v>
      </c>
      <c r="J37" t="str">
        <f>VLOOKUP(A37,[1]ZSD_CLIEV!$A$2:$K$1500,10,0)</f>
        <v>02479-000</v>
      </c>
    </row>
    <row r="38" spans="1:10" x14ac:dyDescent="0.25">
      <c r="A38" s="4">
        <v>20093</v>
      </c>
      <c r="B38" t="s">
        <v>55</v>
      </c>
      <c r="C38" t="s">
        <v>11</v>
      </c>
      <c r="D38" t="s">
        <v>12</v>
      </c>
      <c r="E38" t="s">
        <v>37</v>
      </c>
      <c r="F38" t="s">
        <v>19</v>
      </c>
      <c r="G38" t="s">
        <v>15</v>
      </c>
      <c r="H38" t="str">
        <f>VLOOKUP(A38,[1]ZSD_CLIEV!$A$2:$K$1500,9,0)</f>
        <v>AV ZUNKELLER 308</v>
      </c>
      <c r="I38" t="str">
        <f>VLOOKUP(A38,[1]ZSD_CLIEV!$A$2:$K$1500,7,0)</f>
        <v>MANDAQUI</v>
      </c>
      <c r="J38" t="str">
        <f>VLOOKUP(A38,[1]ZSD_CLIEV!$A$2:$K$1500,10,0)</f>
        <v>02420-000</v>
      </c>
    </row>
    <row r="39" spans="1:10" x14ac:dyDescent="0.25">
      <c r="A39" s="4">
        <v>38720</v>
      </c>
      <c r="B39" t="s">
        <v>56</v>
      </c>
      <c r="C39" t="s">
        <v>11</v>
      </c>
      <c r="D39" t="s">
        <v>12</v>
      </c>
      <c r="E39" t="s">
        <v>37</v>
      </c>
      <c r="F39" t="s">
        <v>14</v>
      </c>
      <c r="G39" t="s">
        <v>15</v>
      </c>
      <c r="H39" t="str">
        <f>VLOOKUP(A39,[1]ZSD_CLIEV!$A$2:$K$1500,9,0)</f>
        <v>AV SEN TEOTONIO VILELA 2289</v>
      </c>
      <c r="I39" t="str">
        <f>VLOOKUP(A39,[1]ZSD_CLIEV!$A$2:$K$1500,7,0)</f>
        <v>CIDADE DUTRA</v>
      </c>
      <c r="J39" t="str">
        <f>VLOOKUP(A39,[1]ZSD_CLIEV!$A$2:$K$1500,10,0)</f>
        <v>04825-000</v>
      </c>
    </row>
    <row r="40" spans="1:10" x14ac:dyDescent="0.25">
      <c r="A40" s="4">
        <v>262672</v>
      </c>
      <c r="B40" t="s">
        <v>57</v>
      </c>
      <c r="C40" t="s">
        <v>11</v>
      </c>
      <c r="D40" t="s">
        <v>12</v>
      </c>
      <c r="E40" t="s">
        <v>37</v>
      </c>
      <c r="F40" t="s">
        <v>14</v>
      </c>
      <c r="G40" t="s">
        <v>15</v>
      </c>
      <c r="H40" t="str">
        <f>VLOOKUP(A40,[1]ZSD_CLIEV!$A$2:$K$1500,9,0)</f>
        <v>AV ATLANTICA 6380</v>
      </c>
      <c r="I40" t="str">
        <f>VLOOKUP(A40,[1]ZSD_CLIEV!$A$2:$K$1500,7,0)</f>
        <v>PARQUE ATLANTICO</v>
      </c>
      <c r="J40" t="str">
        <f>VLOOKUP(A40,[1]ZSD_CLIEV!$A$2:$K$1500,10,0)</f>
        <v>04805-000</v>
      </c>
    </row>
    <row r="41" spans="1:10" x14ac:dyDescent="0.25">
      <c r="A41" s="4">
        <v>239302</v>
      </c>
      <c r="B41" t="s">
        <v>58</v>
      </c>
      <c r="C41" t="s">
        <v>25</v>
      </c>
      <c r="D41" t="s">
        <v>12</v>
      </c>
      <c r="E41" t="s">
        <v>59</v>
      </c>
      <c r="F41" t="s">
        <v>60</v>
      </c>
      <c r="G41" t="s">
        <v>15</v>
      </c>
      <c r="H41" t="str">
        <f>VLOOKUP(A41,[1]ZSD_CLIEV!$A$2:$K$1500,9,0)</f>
        <v>R DR ABELARDO VERGUEIRO CESAR</v>
      </c>
      <c r="I41" t="str">
        <f>VLOOKUP(A41,[1]ZSD_CLIEV!$A$2:$K$1500,7,0)</f>
        <v>VL ALEXANDRIA</v>
      </c>
      <c r="J41" t="str">
        <f>VLOOKUP(A41,[1]ZSD_CLIEV!$A$2:$K$1500,10,0)</f>
        <v>04635-080</v>
      </c>
    </row>
    <row r="42" spans="1:10" x14ac:dyDescent="0.25">
      <c r="A42" s="4">
        <v>25723</v>
      </c>
      <c r="B42" t="s">
        <v>61</v>
      </c>
      <c r="C42" t="s">
        <v>25</v>
      </c>
      <c r="D42" t="s">
        <v>12</v>
      </c>
      <c r="E42" t="s">
        <v>59</v>
      </c>
      <c r="F42" t="s">
        <v>27</v>
      </c>
      <c r="G42" t="s">
        <v>15</v>
      </c>
      <c r="H42" t="str">
        <f>VLOOKUP(A42,[1]ZSD_CLIEV!$A$2:$K$1500,9,0)</f>
        <v>AV DR JOSE ARTUR DA NOVA 1666</v>
      </c>
      <c r="I42" t="str">
        <f>VLOOKUP(A42,[1]ZSD_CLIEV!$A$2:$K$1500,7,0)</f>
        <v>VL HELENA</v>
      </c>
      <c r="J42" t="str">
        <f>VLOOKUP(A42,[1]ZSD_CLIEV!$A$2:$K$1500,10,0)</f>
        <v>08090-000</v>
      </c>
    </row>
    <row r="43" spans="1:10" x14ac:dyDescent="0.25">
      <c r="A43" s="4">
        <v>33053</v>
      </c>
      <c r="B43" t="s">
        <v>62</v>
      </c>
      <c r="C43" t="s">
        <v>25</v>
      </c>
      <c r="D43" t="s">
        <v>12</v>
      </c>
      <c r="E43" t="s">
        <v>59</v>
      </c>
      <c r="F43" t="s">
        <v>27</v>
      </c>
      <c r="G43" t="s">
        <v>15</v>
      </c>
      <c r="H43" t="str">
        <f>VLOOKUP(A43,[1]ZSD_CLIEV!$A$2:$K$1500,9,0)</f>
        <v>R LUIS MATHEUS 675</v>
      </c>
      <c r="I43" t="str">
        <f>VLOOKUP(A43,[1]ZSD_CLIEV!$A$2:$K$1500,7,0)</f>
        <v>GUAIANAZES</v>
      </c>
      <c r="J43" t="str">
        <f>VLOOKUP(A43,[1]ZSD_CLIEV!$A$2:$K$1500,10,0)</f>
        <v>08420-750</v>
      </c>
    </row>
    <row r="44" spans="1:10" x14ac:dyDescent="0.25">
      <c r="A44" s="4">
        <v>64389</v>
      </c>
      <c r="B44" t="s">
        <v>63</v>
      </c>
      <c r="C44" t="s">
        <v>25</v>
      </c>
      <c r="D44" t="s">
        <v>12</v>
      </c>
      <c r="E44" t="s">
        <v>59</v>
      </c>
      <c r="F44" t="s">
        <v>60</v>
      </c>
      <c r="G44" t="s">
        <v>15</v>
      </c>
      <c r="H44" t="str">
        <f>VLOOKUP(A44,[1]ZSD_CLIEV!$A$2:$K$1500,9,0)</f>
        <v>AV DEP EMILIO CARLOS 1876</v>
      </c>
      <c r="I44" t="str">
        <f>VLOOKUP(A44,[1]ZSD_CLIEV!$A$2:$K$1500,7,0)</f>
        <v>LIMAO</v>
      </c>
      <c r="J44" t="str">
        <f>VLOOKUP(A44,[1]ZSD_CLIEV!$A$2:$K$1500,10,0)</f>
        <v>02720-200</v>
      </c>
    </row>
    <row r="45" spans="1:10" x14ac:dyDescent="0.25">
      <c r="A45" s="4">
        <v>49005</v>
      </c>
      <c r="B45" t="s">
        <v>63</v>
      </c>
      <c r="C45" t="s">
        <v>25</v>
      </c>
      <c r="D45" t="s">
        <v>12</v>
      </c>
      <c r="E45" t="s">
        <v>59</v>
      </c>
      <c r="F45" t="s">
        <v>60</v>
      </c>
      <c r="G45" t="s">
        <v>15</v>
      </c>
      <c r="H45" t="str">
        <f>VLOOKUP(A45,[1]ZSD_CLIEV!$A$2:$K$1500,9,0)</f>
        <v>AV DOS REMEDIOS 934, 976</v>
      </c>
      <c r="I45" t="str">
        <f>VLOOKUP(A45,[1]ZSD_CLIEV!$A$2:$K$1500,7,0)</f>
        <v>VL DOS REMEDIOS</v>
      </c>
      <c r="J45" t="str">
        <f>VLOOKUP(A45,[1]ZSD_CLIEV!$A$2:$K$1500,10,0)</f>
        <v>05107-001</v>
      </c>
    </row>
    <row r="46" spans="1:10" x14ac:dyDescent="0.25">
      <c r="A46" s="4">
        <v>31400</v>
      </c>
      <c r="B46" t="s">
        <v>64</v>
      </c>
      <c r="C46" t="s">
        <v>25</v>
      </c>
      <c r="D46" t="s">
        <v>12</v>
      </c>
      <c r="E46" t="s">
        <v>59</v>
      </c>
      <c r="F46" t="s">
        <v>60</v>
      </c>
      <c r="G46" t="s">
        <v>15</v>
      </c>
      <c r="H46" t="str">
        <f>VLOOKUP(A46,[1]ZSD_CLIEV!$A$2:$K$1500,9,0)</f>
        <v>AV PROF FRANCISCO MORATO 6157</v>
      </c>
      <c r="I46" t="str">
        <f>VLOOKUP(A46,[1]ZSD_CLIEV!$A$2:$K$1500,7,0)</f>
        <v>VL SONIA</v>
      </c>
      <c r="J46" t="str">
        <f>VLOOKUP(A46,[1]ZSD_CLIEV!$A$2:$K$1500,10,0)</f>
        <v>05521-400</v>
      </c>
    </row>
    <row r="47" spans="1:10" x14ac:dyDescent="0.25">
      <c r="A47" s="4">
        <v>25513</v>
      </c>
      <c r="B47" t="s">
        <v>64</v>
      </c>
      <c r="C47" t="s">
        <v>25</v>
      </c>
      <c r="D47" t="s">
        <v>12</v>
      </c>
      <c r="E47" t="s">
        <v>59</v>
      </c>
      <c r="F47" t="s">
        <v>60</v>
      </c>
      <c r="G47" t="s">
        <v>15</v>
      </c>
      <c r="H47" t="str">
        <f>VLOOKUP(A47,[1]ZSD_CLIEV!$A$2:$K$1500,9,0)</f>
        <v>AV ELISEU DE ALMEIDA 3100</v>
      </c>
      <c r="I47" t="str">
        <f>VLOOKUP(A47,[1]ZSD_CLIEV!$A$2:$K$1500,7,0)</f>
        <v>JD PERI PERI</v>
      </c>
      <c r="J47" t="str">
        <f>VLOOKUP(A47,[1]ZSD_CLIEV!$A$2:$K$1500,10,0)</f>
        <v>05533-000</v>
      </c>
    </row>
    <row r="48" spans="1:10" x14ac:dyDescent="0.25">
      <c r="A48" s="4">
        <v>206840</v>
      </c>
      <c r="B48" t="s">
        <v>63</v>
      </c>
      <c r="C48" t="s">
        <v>25</v>
      </c>
      <c r="D48" t="s">
        <v>12</v>
      </c>
      <c r="E48" t="s">
        <v>59</v>
      </c>
      <c r="F48" t="s">
        <v>60</v>
      </c>
      <c r="G48" t="s">
        <v>15</v>
      </c>
      <c r="H48" t="str">
        <f>VLOOKUP(A48,[1]ZSD_CLIEV!$A$2:$K$1500,9,0)</f>
        <v>AV JORNALISTA PAULO ZINGG 1431</v>
      </c>
      <c r="I48" t="str">
        <f>VLOOKUP(A48,[1]ZSD_CLIEV!$A$2:$K$1500,7,0)</f>
        <v>JD JARAGUA (SAO DOMINGOS)</v>
      </c>
      <c r="J48" t="str">
        <f>VLOOKUP(A48,[1]ZSD_CLIEV!$A$2:$K$1500,10,0)</f>
        <v>05157-030</v>
      </c>
    </row>
    <row r="49" spans="1:10" x14ac:dyDescent="0.25">
      <c r="A49" s="4">
        <v>177725</v>
      </c>
      <c r="B49" t="s">
        <v>63</v>
      </c>
      <c r="C49" t="s">
        <v>25</v>
      </c>
      <c r="D49" t="s">
        <v>12</v>
      </c>
      <c r="E49" t="s">
        <v>59</v>
      </c>
      <c r="F49" t="s">
        <v>60</v>
      </c>
      <c r="G49" t="s">
        <v>15</v>
      </c>
      <c r="H49" t="str">
        <f>VLOOKUP(A49,[1]ZSD_CLIEV!$A$2:$K$1500,9,0)</f>
        <v>AV ELISIO TEIXEIRA LEITE 6635</v>
      </c>
      <c r="I49" t="str">
        <f>VLOOKUP(A49,[1]ZSD_CLIEV!$A$2:$K$1500,7,0)</f>
        <v>PARADA DE TAIPAS</v>
      </c>
      <c r="J49" t="str">
        <f>VLOOKUP(A49,[1]ZSD_CLIEV!$A$2:$K$1500,10,0)</f>
        <v>02810-000</v>
      </c>
    </row>
    <row r="50" spans="1:10" x14ac:dyDescent="0.25">
      <c r="A50" s="4">
        <v>22091</v>
      </c>
      <c r="B50" t="s">
        <v>65</v>
      </c>
      <c r="C50" t="s">
        <v>25</v>
      </c>
      <c r="D50" t="s">
        <v>12</v>
      </c>
      <c r="E50" t="s">
        <v>59</v>
      </c>
      <c r="F50" t="s">
        <v>66</v>
      </c>
      <c r="G50" t="s">
        <v>15</v>
      </c>
      <c r="H50" t="str">
        <f>VLOOKUP(A50,[1]ZSD_CLIEV!$A$2:$K$1500,9,0)</f>
        <v>AV PROF LUIS I DE ANHAIA MELLO</v>
      </c>
      <c r="I50" t="str">
        <f>VLOOKUP(A50,[1]ZSD_CLIEV!$A$2:$K$1500,7,0)</f>
        <v>VL PRUDENTE</v>
      </c>
      <c r="J50" t="str">
        <f>VLOOKUP(A50,[1]ZSD_CLIEV!$A$2:$K$1500,10,0)</f>
        <v>03154-100</v>
      </c>
    </row>
    <row r="51" spans="1:10" x14ac:dyDescent="0.25">
      <c r="A51" s="4">
        <v>20662</v>
      </c>
      <c r="B51" t="s">
        <v>65</v>
      </c>
      <c r="C51" t="s">
        <v>25</v>
      </c>
      <c r="D51" t="s">
        <v>12</v>
      </c>
      <c r="E51" t="s">
        <v>59</v>
      </c>
      <c r="F51" t="s">
        <v>66</v>
      </c>
      <c r="G51" t="s">
        <v>15</v>
      </c>
      <c r="H51" t="str">
        <f>VLOOKUP(A51,[1]ZSD_CLIEV!$A$2:$K$1500,9,0)</f>
        <v>AV MAL TITO 5699</v>
      </c>
      <c r="I51" t="str">
        <f>VLOOKUP(A51,[1]ZSD_CLIEV!$A$2:$K$1500,7,0)</f>
        <v>ITAIM PAULISTA</v>
      </c>
      <c r="J51" t="str">
        <f>VLOOKUP(A51,[1]ZSD_CLIEV!$A$2:$K$1500,10,0)</f>
        <v>08115-100</v>
      </c>
    </row>
    <row r="52" spans="1:10" x14ac:dyDescent="0.25">
      <c r="A52" s="4">
        <v>52059</v>
      </c>
      <c r="B52" t="s">
        <v>67</v>
      </c>
      <c r="C52" t="s">
        <v>25</v>
      </c>
      <c r="D52" t="s">
        <v>12</v>
      </c>
      <c r="E52" t="s">
        <v>59</v>
      </c>
      <c r="F52" t="s">
        <v>60</v>
      </c>
      <c r="G52" t="s">
        <v>15</v>
      </c>
      <c r="H52" t="str">
        <f>VLOOKUP(A52,[1]ZSD_CLIEV!$A$2:$K$1500,9,0)</f>
        <v>AV COM SANTANNA 937</v>
      </c>
      <c r="I52" t="str">
        <f>VLOOKUP(A52,[1]ZSD_CLIEV!$A$2:$K$1500,7,0)</f>
        <v>CAPAO REDONDO</v>
      </c>
      <c r="J52" t="str">
        <f>VLOOKUP(A52,[1]ZSD_CLIEV!$A$2:$K$1500,10,0)</f>
        <v>05866-000</v>
      </c>
    </row>
    <row r="53" spans="1:10" x14ac:dyDescent="0.25">
      <c r="A53" s="4">
        <v>226748</v>
      </c>
      <c r="B53" t="s">
        <v>63</v>
      </c>
      <c r="C53" t="s">
        <v>25</v>
      </c>
      <c r="D53" t="s">
        <v>12</v>
      </c>
      <c r="E53" t="s">
        <v>59</v>
      </c>
      <c r="F53" t="s">
        <v>60</v>
      </c>
      <c r="G53" t="s">
        <v>15</v>
      </c>
      <c r="H53" t="str">
        <f>VLOOKUP(A53,[1]ZSD_CLIEV!$A$2:$K$1500,9,0)</f>
        <v>AV PAULA FERREIRA 2849</v>
      </c>
      <c r="I53" t="str">
        <f>VLOOKUP(A53,[1]ZSD_CLIEV!$A$2:$K$1500,7,0)</f>
        <v>VL PIRITUBA</v>
      </c>
      <c r="J53" t="str">
        <f>VLOOKUP(A53,[1]ZSD_CLIEV!$A$2:$K$1500,10,0)</f>
        <v>02915-100</v>
      </c>
    </row>
    <row r="54" spans="1:10" x14ac:dyDescent="0.25">
      <c r="A54" s="4">
        <v>27572</v>
      </c>
      <c r="B54" t="s">
        <v>65</v>
      </c>
      <c r="C54" t="s">
        <v>25</v>
      </c>
      <c r="D54" t="s">
        <v>12</v>
      </c>
      <c r="E54" t="s">
        <v>59</v>
      </c>
      <c r="F54" t="s">
        <v>66</v>
      </c>
      <c r="G54" t="s">
        <v>15</v>
      </c>
      <c r="H54" t="str">
        <f>VLOOKUP(A54,[1]ZSD_CLIEV!$A$2:$K$1500,9,0)</f>
        <v>AV JABAQUARA 583</v>
      </c>
      <c r="I54" t="str">
        <f>VLOOKUP(A54,[1]ZSD_CLIEV!$A$2:$K$1500,7,0)</f>
        <v>SAUDE</v>
      </c>
      <c r="J54" t="str">
        <f>VLOOKUP(A54,[1]ZSD_CLIEV!$A$2:$K$1500,10,0)</f>
        <v>04045-000</v>
      </c>
    </row>
    <row r="55" spans="1:10" x14ac:dyDescent="0.25">
      <c r="A55" s="4">
        <v>22100</v>
      </c>
      <c r="B55" t="s">
        <v>68</v>
      </c>
      <c r="C55" t="s">
        <v>11</v>
      </c>
      <c r="D55" t="s">
        <v>12</v>
      </c>
      <c r="E55" t="s">
        <v>69</v>
      </c>
      <c r="F55" t="s">
        <v>70</v>
      </c>
      <c r="G55" t="s">
        <v>15</v>
      </c>
      <c r="H55" t="str">
        <f>VLOOKUP(A55,[1]ZSD_CLIEV!$A$2:$K$1500,9,0)</f>
        <v>RUA AURIVERDE 518</v>
      </c>
      <c r="I55" t="str">
        <f>VLOOKUP(A55,[1]ZSD_CLIEV!$A$2:$K$1500,7,0)</f>
        <v>VL INDEPENDENCIA</v>
      </c>
      <c r="J55" t="str">
        <f>VLOOKUP(A55,[1]ZSD_CLIEV!$A$2:$K$1500,10,0)</f>
        <v>04222-000</v>
      </c>
    </row>
    <row r="56" spans="1:10" x14ac:dyDescent="0.25">
      <c r="A56" s="4">
        <v>43181</v>
      </c>
      <c r="B56" t="s">
        <v>71</v>
      </c>
      <c r="C56" t="s">
        <v>11</v>
      </c>
      <c r="D56" t="s">
        <v>12</v>
      </c>
      <c r="E56" t="s">
        <v>69</v>
      </c>
      <c r="F56" t="s">
        <v>40</v>
      </c>
      <c r="G56" t="s">
        <v>15</v>
      </c>
      <c r="H56" t="str">
        <f>VLOOKUP(A56,[1]ZSD_CLIEV!$A$2:$K$1500,9,0)</f>
        <v>R PIMENTA BUENO 431</v>
      </c>
      <c r="I56" t="str">
        <f>VLOOKUP(A56,[1]ZSD_CLIEV!$A$2:$K$1500,7,0)</f>
        <v>BELENZINHO</v>
      </c>
      <c r="J56" t="str">
        <f>VLOOKUP(A56,[1]ZSD_CLIEV!$A$2:$K$1500,10,0)</f>
        <v>03060-000</v>
      </c>
    </row>
    <row r="57" spans="1:10" x14ac:dyDescent="0.25">
      <c r="A57" s="4">
        <v>112804</v>
      </c>
      <c r="B57" t="s">
        <v>72</v>
      </c>
      <c r="C57" t="s">
        <v>11</v>
      </c>
      <c r="D57" t="s">
        <v>12</v>
      </c>
      <c r="E57" t="s">
        <v>69</v>
      </c>
      <c r="F57" t="s">
        <v>70</v>
      </c>
      <c r="G57" t="s">
        <v>15</v>
      </c>
      <c r="H57" t="str">
        <f>VLOOKUP(A57,[1]ZSD_CLIEV!$A$2:$K$1500,9,0)</f>
        <v>R BARRA FUNDA 198</v>
      </c>
      <c r="I57" t="str">
        <f>VLOOKUP(A57,[1]ZSD_CLIEV!$A$2:$K$1500,7,0)</f>
        <v>BARRA FUNDA</v>
      </c>
      <c r="J57" t="str">
        <f>VLOOKUP(A57,[1]ZSD_CLIEV!$A$2:$K$1500,10,0)</f>
        <v>01152-000</v>
      </c>
    </row>
    <row r="58" spans="1:10" x14ac:dyDescent="0.25">
      <c r="A58" s="4">
        <v>71985</v>
      </c>
      <c r="B58" t="s">
        <v>73</v>
      </c>
      <c r="C58" t="s">
        <v>11</v>
      </c>
      <c r="D58" t="s">
        <v>12</v>
      </c>
      <c r="E58" t="s">
        <v>69</v>
      </c>
      <c r="F58" t="s">
        <v>17</v>
      </c>
      <c r="G58" t="s">
        <v>15</v>
      </c>
      <c r="H58" t="str">
        <f>VLOOKUP(A58,[1]ZSD_CLIEV!$A$2:$K$1500,9,0)</f>
        <v>ESTR ITAQUERA GUAIANASES 1752</v>
      </c>
      <c r="I58" t="str">
        <f>VLOOKUP(A58,[1]ZSD_CLIEV!$A$2:$K$1500,7,0)</f>
        <v>JD HELENA</v>
      </c>
      <c r="J58" t="str">
        <f>VLOOKUP(A58,[1]ZSD_CLIEV!$A$2:$K$1500,10,0)</f>
        <v>08420-000</v>
      </c>
    </row>
    <row r="59" spans="1:10" x14ac:dyDescent="0.25">
      <c r="A59" s="4">
        <v>262957</v>
      </c>
      <c r="B59" t="s">
        <v>74</v>
      </c>
      <c r="C59" t="s">
        <v>11</v>
      </c>
      <c r="D59" t="s">
        <v>12</v>
      </c>
      <c r="E59" t="s">
        <v>69</v>
      </c>
      <c r="F59" t="s">
        <v>21</v>
      </c>
      <c r="G59" t="s">
        <v>15</v>
      </c>
      <c r="H59" t="str">
        <f>VLOOKUP(A59,[1]ZSD_CLIEV!$A$2:$K$1500,9,0)</f>
        <v>R PRF AYLTHON BRANDAO JOLY 170</v>
      </c>
      <c r="I59" t="str">
        <f>VLOOKUP(A59,[1]ZSD_CLIEV!$A$2:$K$1500,7,0)</f>
        <v>JARDIM RUBIO</v>
      </c>
      <c r="J59" t="str">
        <f>VLOOKUP(A59,[1]ZSD_CLIEV!$A$2:$K$1500,10,0)</f>
        <v>05547-140</v>
      </c>
    </row>
    <row r="60" spans="1:10" x14ac:dyDescent="0.25">
      <c r="A60" s="4">
        <v>18324</v>
      </c>
      <c r="B60" t="s">
        <v>75</v>
      </c>
      <c r="C60" t="s">
        <v>11</v>
      </c>
      <c r="D60" t="s">
        <v>12</v>
      </c>
      <c r="E60" t="s">
        <v>69</v>
      </c>
      <c r="F60" t="s">
        <v>19</v>
      </c>
      <c r="G60" t="s">
        <v>15</v>
      </c>
      <c r="H60" t="str">
        <f>VLOOKUP(A60,[1]ZSD_CLIEV!$A$2:$K$1500,9,0)</f>
        <v>R D PEDRO H ORLEANS BRAGANCA 1</v>
      </c>
      <c r="I60" t="str">
        <f>VLOOKUP(A60,[1]ZSD_CLIEV!$A$2:$K$1500,7,0)</f>
        <v>VL JAGUARA</v>
      </c>
      <c r="J60" t="str">
        <f>VLOOKUP(A60,[1]ZSD_CLIEV!$A$2:$K$1500,10,0)</f>
        <v>05117-002</v>
      </c>
    </row>
    <row r="61" spans="1:10" x14ac:dyDescent="0.25">
      <c r="A61" s="4">
        <v>225253</v>
      </c>
      <c r="B61" t="s">
        <v>76</v>
      </c>
      <c r="C61" t="s">
        <v>11</v>
      </c>
      <c r="D61" t="s">
        <v>12</v>
      </c>
      <c r="E61" t="s">
        <v>69</v>
      </c>
      <c r="F61" t="s">
        <v>43</v>
      </c>
      <c r="G61" t="s">
        <v>15</v>
      </c>
      <c r="H61" t="str">
        <f>VLOOKUP(A61,[1]ZSD_CLIEV!$A$2:$K$1500,9,0)</f>
        <v>AV SADAMU INOUE 6479</v>
      </c>
      <c r="I61" t="str">
        <f>VLOOKUP(A61,[1]ZSD_CLIEV!$A$2:$K$1500,7,0)</f>
        <v>PARELHEIRO</v>
      </c>
      <c r="J61" t="str">
        <f>VLOOKUP(A61,[1]ZSD_CLIEV!$A$2:$K$1500,10,0)</f>
        <v>04866-180</v>
      </c>
    </row>
    <row r="62" spans="1:10" x14ac:dyDescent="0.25">
      <c r="A62" s="4">
        <v>210969</v>
      </c>
      <c r="B62" t="s">
        <v>77</v>
      </c>
      <c r="C62" t="s">
        <v>11</v>
      </c>
      <c r="D62" t="s">
        <v>12</v>
      </c>
      <c r="E62" t="s">
        <v>69</v>
      </c>
      <c r="F62" t="s">
        <v>21</v>
      </c>
      <c r="G62" t="s">
        <v>15</v>
      </c>
      <c r="H62" t="str">
        <f>VLOOKUP(A62,[1]ZSD_CLIEV!$A$2:$K$1500,9,0)</f>
        <v>R INACIO CERVANTES SN, LT 32 Q</v>
      </c>
      <c r="I62" t="str">
        <f>VLOOKUP(A62,[1]ZSD_CLIEV!$A$2:$K$1500,7,0)</f>
        <v>PQ IPE</v>
      </c>
      <c r="J62" t="str">
        <f>VLOOKUP(A62,[1]ZSD_CLIEV!$A$2:$K$1500,10,0)</f>
        <v>05572-000</v>
      </c>
    </row>
    <row r="63" spans="1:10" x14ac:dyDescent="0.25">
      <c r="A63" s="4">
        <v>254568</v>
      </c>
      <c r="B63" t="s">
        <v>78</v>
      </c>
      <c r="C63" t="s">
        <v>11</v>
      </c>
      <c r="D63" t="s">
        <v>12</v>
      </c>
      <c r="E63" t="s">
        <v>69</v>
      </c>
      <c r="F63" t="s">
        <v>43</v>
      </c>
      <c r="G63" t="s">
        <v>15</v>
      </c>
      <c r="H63" t="str">
        <f>VLOOKUP(A63,[1]ZSD_CLIEV!$A$2:$K$1500,9,0)</f>
        <v>AV DONA BELMIRA MAR 4438, LOTE</v>
      </c>
      <c r="I63" t="str">
        <f>VLOOKUP(A63,[1]ZSD_CLIEV!$A$2:$K$1500,7,0)</f>
        <v>PARQUE BRASIL</v>
      </c>
      <c r="J63" t="str">
        <f>VLOOKUP(A63,[1]ZSD_CLIEV!$A$2:$K$1500,10,0)</f>
        <v>04846-000</v>
      </c>
    </row>
    <row r="64" spans="1:10" x14ac:dyDescent="0.25">
      <c r="A64" s="4">
        <v>61905</v>
      </c>
      <c r="B64" t="s">
        <v>79</v>
      </c>
      <c r="C64" t="s">
        <v>11</v>
      </c>
      <c r="D64" t="s">
        <v>12</v>
      </c>
      <c r="E64" t="s">
        <v>69</v>
      </c>
      <c r="F64" t="s">
        <v>70</v>
      </c>
      <c r="G64" t="s">
        <v>15</v>
      </c>
      <c r="H64" t="str">
        <f>VLOOKUP(A64,[1]ZSD_CLIEV!$A$2:$K$1500,9,0)</f>
        <v>R GOMES NOGUEIRA 203</v>
      </c>
      <c r="I64" t="str">
        <f>VLOOKUP(A64,[1]ZSD_CLIEV!$A$2:$K$1500,7,0)</f>
        <v>IPIRANGA</v>
      </c>
      <c r="J64" t="str">
        <f>VLOOKUP(A64,[1]ZSD_CLIEV!$A$2:$K$1500,10,0)</f>
        <v>04265-010</v>
      </c>
    </row>
    <row r="65" spans="1:10" x14ac:dyDescent="0.25">
      <c r="A65" s="4">
        <v>245025</v>
      </c>
      <c r="B65" t="s">
        <v>80</v>
      </c>
      <c r="C65" t="s">
        <v>11</v>
      </c>
      <c r="D65" t="s">
        <v>12</v>
      </c>
      <c r="E65" t="s">
        <v>69</v>
      </c>
      <c r="F65" t="s">
        <v>17</v>
      </c>
      <c r="G65" t="s">
        <v>15</v>
      </c>
      <c r="H65" t="str">
        <f>VLOOKUP(A65,[1]ZSD_CLIEV!$A$2:$K$1500,9,0)</f>
        <v>AV ACADEMIA DE SAO PAULO 800</v>
      </c>
      <c r="I65" t="str">
        <f>VLOOKUP(A65,[1]ZSD_CLIEV!$A$2:$K$1500,7,0)</f>
        <v>JARDIM CAMARGO NOVO</v>
      </c>
      <c r="J65" t="str">
        <f>VLOOKUP(A65,[1]ZSD_CLIEV!$A$2:$K$1500,10,0)</f>
        <v>08121-400</v>
      </c>
    </row>
    <row r="66" spans="1:10" x14ac:dyDescent="0.25">
      <c r="A66" s="4">
        <v>209569</v>
      </c>
      <c r="B66" t="s">
        <v>81</v>
      </c>
      <c r="C66" t="s">
        <v>11</v>
      </c>
      <c r="D66" t="s">
        <v>12</v>
      </c>
      <c r="E66" t="s">
        <v>69</v>
      </c>
      <c r="F66" t="s">
        <v>21</v>
      </c>
      <c r="G66" t="s">
        <v>15</v>
      </c>
      <c r="H66" t="str">
        <f>VLOOKUP(A66,[1]ZSD_CLIEV!$A$2:$K$1500,9,0)</f>
        <v>R CANGATI 415</v>
      </c>
      <c r="I66" t="str">
        <f>VLOOKUP(A66,[1]ZSD_CLIEV!$A$2:$K$1500,7,0)</f>
        <v>VL LAGEADO</v>
      </c>
      <c r="J66" t="str">
        <f>VLOOKUP(A66,[1]ZSD_CLIEV!$A$2:$K$1500,10,0)</f>
        <v>05343-050</v>
      </c>
    </row>
    <row r="67" spans="1:10" x14ac:dyDescent="0.25">
      <c r="A67" s="4">
        <v>83539</v>
      </c>
      <c r="B67" t="s">
        <v>82</v>
      </c>
      <c r="C67" t="s">
        <v>11</v>
      </c>
      <c r="D67" t="s">
        <v>12</v>
      </c>
      <c r="E67" t="s">
        <v>69</v>
      </c>
      <c r="F67" t="s">
        <v>70</v>
      </c>
      <c r="G67" t="s">
        <v>15</v>
      </c>
      <c r="H67" t="str">
        <f>VLOOKUP(A67,[1]ZSD_CLIEV!$A$2:$K$1500,9,0)</f>
        <v>R DOS PINHEIROS 1409</v>
      </c>
      <c r="I67" t="str">
        <f>VLOOKUP(A67,[1]ZSD_CLIEV!$A$2:$K$1500,7,0)</f>
        <v>PINHEIROS</v>
      </c>
      <c r="J67" t="str">
        <f>VLOOKUP(A67,[1]ZSD_CLIEV!$A$2:$K$1500,10,0)</f>
        <v>05422-012</v>
      </c>
    </row>
    <row r="68" spans="1:10" x14ac:dyDescent="0.25">
      <c r="A68" s="4">
        <v>47360</v>
      </c>
      <c r="B68" t="s">
        <v>83</v>
      </c>
      <c r="C68" t="s">
        <v>11</v>
      </c>
      <c r="D68" t="s">
        <v>12</v>
      </c>
      <c r="E68" t="s">
        <v>69</v>
      </c>
      <c r="F68" t="s">
        <v>43</v>
      </c>
      <c r="G68" t="s">
        <v>15</v>
      </c>
      <c r="H68" t="str">
        <f>VLOOKUP(A68,[1]ZSD_CLIEV!$A$2:$K$1500,9,0)</f>
        <v>EST DE PARELHEIROS 5035</v>
      </c>
      <c r="I68" t="str">
        <f>VLOOKUP(A68,[1]ZSD_CLIEV!$A$2:$K$1500,7,0)</f>
        <v>JD DOS ALAMOS</v>
      </c>
      <c r="J68" t="str">
        <f>VLOOKUP(A68,[1]ZSD_CLIEV!$A$2:$K$1500,10,0)</f>
        <v>04883-025</v>
      </c>
    </row>
    <row r="69" spans="1:10" x14ac:dyDescent="0.25">
      <c r="A69" s="4">
        <v>20796</v>
      </c>
      <c r="B69" t="s">
        <v>84</v>
      </c>
      <c r="C69" t="s">
        <v>11</v>
      </c>
      <c r="D69" t="s">
        <v>12</v>
      </c>
      <c r="E69" t="s">
        <v>69</v>
      </c>
      <c r="F69" t="s">
        <v>43</v>
      </c>
      <c r="G69" t="s">
        <v>15</v>
      </c>
      <c r="H69" t="str">
        <f>VLOOKUP(A69,[1]ZSD_CLIEV!$A$2:$K$1500,9,0)</f>
        <v>R MJ LUCIO DIAS RAMOS 576</v>
      </c>
      <c r="I69" t="str">
        <f>VLOOKUP(A69,[1]ZSD_CLIEV!$A$2:$K$1500,7,0)</f>
        <v>JD TRES CORACOES</v>
      </c>
      <c r="J69" t="str">
        <f>VLOOKUP(A69,[1]ZSD_CLIEV!$A$2:$K$1500,10,0)</f>
        <v>04855-230</v>
      </c>
    </row>
    <row r="70" spans="1:10" x14ac:dyDescent="0.25">
      <c r="A70" s="4">
        <v>179761</v>
      </c>
      <c r="B70" t="s">
        <v>85</v>
      </c>
      <c r="C70" t="s">
        <v>11</v>
      </c>
      <c r="D70" t="s">
        <v>12</v>
      </c>
      <c r="E70" t="s">
        <v>69</v>
      </c>
      <c r="F70" t="s">
        <v>51</v>
      </c>
      <c r="G70" t="s">
        <v>15</v>
      </c>
      <c r="H70" t="str">
        <f>VLOOKUP(A70,[1]ZSD_CLIEV!$A$2:$K$1500,9,0)</f>
        <v>R MIGUEL LOPES 17</v>
      </c>
      <c r="I70" t="str">
        <f>VLOOKUP(A70,[1]ZSD_CLIEV!$A$2:$K$1500,7,0)</f>
        <v>JD LIDIA</v>
      </c>
      <c r="J70" t="str">
        <f>VLOOKUP(A70,[1]ZSD_CLIEV!$A$2:$K$1500,10,0)</f>
        <v>05862-250</v>
      </c>
    </row>
    <row r="71" spans="1:10" x14ac:dyDescent="0.25">
      <c r="A71" s="4">
        <v>178965</v>
      </c>
      <c r="B71" t="s">
        <v>86</v>
      </c>
      <c r="C71" t="s">
        <v>11</v>
      </c>
      <c r="D71" t="s">
        <v>12</v>
      </c>
      <c r="E71" t="s">
        <v>69</v>
      </c>
      <c r="F71" t="s">
        <v>70</v>
      </c>
      <c r="G71" t="s">
        <v>15</v>
      </c>
      <c r="H71" t="str">
        <f>VLOOKUP(A71,[1]ZSD_CLIEV!$A$2:$K$1500,9,0)</f>
        <v>R CARAMURU 1020</v>
      </c>
      <c r="I71" t="str">
        <f>VLOOKUP(A71,[1]ZSD_CLIEV!$A$2:$K$1500,7,0)</f>
        <v>SAUDE</v>
      </c>
      <c r="J71" t="str">
        <f>VLOOKUP(A71,[1]ZSD_CLIEV!$A$2:$K$1500,10,0)</f>
        <v>04138-002</v>
      </c>
    </row>
    <row r="72" spans="1:10" x14ac:dyDescent="0.25">
      <c r="A72" s="4">
        <v>71456</v>
      </c>
      <c r="B72" t="s">
        <v>87</v>
      </c>
      <c r="C72" t="s">
        <v>11</v>
      </c>
      <c r="D72" t="s">
        <v>12</v>
      </c>
      <c r="E72" t="s">
        <v>69</v>
      </c>
      <c r="F72" t="s">
        <v>88</v>
      </c>
      <c r="G72" t="s">
        <v>15</v>
      </c>
      <c r="H72" t="str">
        <f>VLOOKUP(A72,[1]ZSD_CLIEV!$A$2:$K$1500,9,0)</f>
        <v>R ANTONIO PAGANINI 35</v>
      </c>
      <c r="I72" t="str">
        <f>VLOOKUP(A72,[1]ZSD_CLIEV!$A$2:$K$1500,7,0)</f>
        <v>VL PIERINA</v>
      </c>
      <c r="J72" t="str">
        <f>VLOOKUP(A72,[1]ZSD_CLIEV!$A$2:$K$1500,10,0)</f>
        <v>03732-140</v>
      </c>
    </row>
    <row r="73" spans="1:10" x14ac:dyDescent="0.25">
      <c r="A73" s="4">
        <v>236758</v>
      </c>
      <c r="B73" t="s">
        <v>89</v>
      </c>
      <c r="C73" t="s">
        <v>11</v>
      </c>
      <c r="D73" t="s">
        <v>12</v>
      </c>
      <c r="E73" t="s">
        <v>69</v>
      </c>
      <c r="F73" t="s">
        <v>40</v>
      </c>
      <c r="G73" t="s">
        <v>15</v>
      </c>
      <c r="H73" t="str">
        <f>VLOOKUP(A73,[1]ZSD_CLIEV!$A$2:$K$1500,9,0)</f>
        <v>R ANTONIO DE BARROS 108</v>
      </c>
      <c r="I73" t="str">
        <f>VLOOKUP(A73,[1]ZSD_CLIEV!$A$2:$K$1500,7,0)</f>
        <v>TATUAPE</v>
      </c>
      <c r="J73" t="str">
        <f>VLOOKUP(A73,[1]ZSD_CLIEV!$A$2:$K$1500,10,0)</f>
        <v>03089-000</v>
      </c>
    </row>
    <row r="74" spans="1:10" x14ac:dyDescent="0.25">
      <c r="A74" s="4">
        <v>129455</v>
      </c>
      <c r="B74" t="s">
        <v>90</v>
      </c>
      <c r="C74" t="s">
        <v>11</v>
      </c>
      <c r="D74" t="s">
        <v>12</v>
      </c>
      <c r="E74" t="s">
        <v>69</v>
      </c>
      <c r="F74" t="s">
        <v>21</v>
      </c>
      <c r="G74" t="s">
        <v>15</v>
      </c>
      <c r="H74" t="str">
        <f>VLOOKUP(A74,[1]ZSD_CLIEV!$A$2:$K$1500,9,0)</f>
        <v>R MIN HEITOR BASTOS TIGRE 289</v>
      </c>
      <c r="I74" t="str">
        <f>VLOOKUP(A74,[1]ZSD_CLIEV!$A$2:$K$1500,7,0)</f>
        <v>JD MONTE KEMEL</v>
      </c>
      <c r="J74" t="str">
        <f>VLOOKUP(A74,[1]ZSD_CLIEV!$A$2:$K$1500,10,0)</f>
        <v>05634-060</v>
      </c>
    </row>
    <row r="75" spans="1:10" x14ac:dyDescent="0.25">
      <c r="A75" s="4">
        <v>135000</v>
      </c>
      <c r="B75" t="s">
        <v>91</v>
      </c>
      <c r="C75" t="s">
        <v>11</v>
      </c>
      <c r="D75" t="s">
        <v>12</v>
      </c>
      <c r="E75" t="s">
        <v>69</v>
      </c>
      <c r="F75" t="s">
        <v>21</v>
      </c>
      <c r="G75" t="s">
        <v>15</v>
      </c>
      <c r="H75" t="str">
        <f>VLOOKUP(A75,[1]ZSD_CLIEV!$A$2:$K$1500,9,0)</f>
        <v>R SILVIA DE FARIA MARCONDES 47</v>
      </c>
      <c r="I75" t="str">
        <f>VLOOKUP(A75,[1]ZSD_CLIEV!$A$2:$K$1500,7,0)</f>
        <v>PQ FERNANDA</v>
      </c>
      <c r="J75" t="str">
        <f>VLOOKUP(A75,[1]ZSD_CLIEV!$A$2:$K$1500,10,0)</f>
        <v>05889-410</v>
      </c>
    </row>
    <row r="76" spans="1:10" x14ac:dyDescent="0.25">
      <c r="A76" s="4">
        <v>57346</v>
      </c>
      <c r="B76" t="s">
        <v>92</v>
      </c>
      <c r="C76" t="s">
        <v>11</v>
      </c>
      <c r="D76" t="s">
        <v>12</v>
      </c>
      <c r="E76" t="s">
        <v>69</v>
      </c>
      <c r="F76" t="s">
        <v>17</v>
      </c>
      <c r="G76" t="s">
        <v>15</v>
      </c>
      <c r="H76" t="str">
        <f>VLOOKUP(A76,[1]ZSD_CLIEV!$A$2:$K$1500,9,0)</f>
        <v>AV COROA DE FRADE 67</v>
      </c>
      <c r="I76" t="str">
        <f>VLOOKUP(A76,[1]ZSD_CLIEV!$A$2:$K$1500,7,0)</f>
        <v>JD UBIRAJARA</v>
      </c>
      <c r="J76" t="str">
        <f>VLOOKUP(A76,[1]ZSD_CLIEV!$A$2:$K$1500,10,0)</f>
        <v>08245-470</v>
      </c>
    </row>
    <row r="77" spans="1:10" x14ac:dyDescent="0.25">
      <c r="A77" s="4">
        <v>261128</v>
      </c>
      <c r="B77" t="s">
        <v>93</v>
      </c>
      <c r="C77" t="s">
        <v>11</v>
      </c>
      <c r="D77" t="s">
        <v>12</v>
      </c>
      <c r="E77" t="s">
        <v>69</v>
      </c>
      <c r="F77" t="s">
        <v>94</v>
      </c>
      <c r="G77" t="s">
        <v>15</v>
      </c>
      <c r="H77" t="str">
        <f>VLOOKUP(A77,[1]ZSD_CLIEV!$A$2:$K$1500,9,0)</f>
        <v>R MANUEL ASSON 154</v>
      </c>
      <c r="I77" t="str">
        <f>VLOOKUP(A77,[1]ZSD_CLIEV!$A$2:$K$1500,7,0)</f>
        <v>VILA SAO FRANCISCO (ZONA</v>
      </c>
      <c r="J77" t="str">
        <f>VLOOKUP(A77,[1]ZSD_CLIEV!$A$2:$K$1500,10,0)</f>
        <v>03679-070</v>
      </c>
    </row>
    <row r="78" spans="1:10" x14ac:dyDescent="0.25">
      <c r="A78" s="4">
        <v>21580</v>
      </c>
      <c r="B78" t="s">
        <v>95</v>
      </c>
      <c r="C78" t="s">
        <v>11</v>
      </c>
      <c r="D78" t="s">
        <v>12</v>
      </c>
      <c r="E78" t="s">
        <v>69</v>
      </c>
      <c r="F78" t="s">
        <v>51</v>
      </c>
      <c r="G78" t="s">
        <v>15</v>
      </c>
      <c r="H78" t="str">
        <f>VLOOKUP(A78,[1]ZSD_CLIEV!$A$2:$K$1500,9,0)</f>
        <v>ESTR DO MBOI MIRIM 9879 A</v>
      </c>
      <c r="I78" t="str">
        <f>VLOOKUP(A78,[1]ZSD_CLIEV!$A$2:$K$1500,7,0)</f>
        <v>JD CAPELA</v>
      </c>
      <c r="J78" t="str">
        <f>VLOOKUP(A78,[1]ZSD_CLIEV!$A$2:$K$1500,10,0)</f>
        <v>04948-030</v>
      </c>
    </row>
    <row r="79" spans="1:10" x14ac:dyDescent="0.25">
      <c r="A79" s="4">
        <v>196427</v>
      </c>
      <c r="B79" t="s">
        <v>96</v>
      </c>
      <c r="C79" t="s">
        <v>11</v>
      </c>
      <c r="D79" t="s">
        <v>12</v>
      </c>
      <c r="E79" t="s">
        <v>69</v>
      </c>
      <c r="F79" t="s">
        <v>88</v>
      </c>
      <c r="G79" t="s">
        <v>15</v>
      </c>
      <c r="H79" t="str">
        <f>VLOOKUP(A79,[1]ZSD_CLIEV!$A$2:$K$1500,9,0)</f>
        <v>R CAICARA DO RIO DO VENTO 835</v>
      </c>
      <c r="I79" t="str">
        <f>VLOOKUP(A79,[1]ZSD_CLIEV!$A$2:$K$1500,7,0)</f>
        <v>PQ CISPER</v>
      </c>
      <c r="J79" t="str">
        <f>VLOOKUP(A79,[1]ZSD_CLIEV!$A$2:$K$1500,10,0)</f>
        <v>03817-000</v>
      </c>
    </row>
    <row r="80" spans="1:10" x14ac:dyDescent="0.25">
      <c r="A80" s="4">
        <v>39375</v>
      </c>
      <c r="B80" t="s">
        <v>97</v>
      </c>
      <c r="C80" t="s">
        <v>11</v>
      </c>
      <c r="D80" t="s">
        <v>12</v>
      </c>
      <c r="E80" t="s">
        <v>69</v>
      </c>
      <c r="F80" t="s">
        <v>19</v>
      </c>
      <c r="G80" t="s">
        <v>15</v>
      </c>
      <c r="H80" t="str">
        <f>VLOOKUP(A80,[1]ZSD_CLIEV!$A$2:$K$1500,9,0)</f>
        <v>AV ALEXIOS JAFET 1225</v>
      </c>
      <c r="I80" t="str">
        <f>VLOOKUP(A80,[1]ZSD_CLIEV!$A$2:$K$1500,7,0)</f>
        <v>JD IPANEMA</v>
      </c>
      <c r="J80" t="str">
        <f>VLOOKUP(A80,[1]ZSD_CLIEV!$A$2:$K$1500,10,0)</f>
        <v>05187-000</v>
      </c>
    </row>
    <row r="81" spans="1:10" x14ac:dyDescent="0.25">
      <c r="A81" s="4">
        <v>142871</v>
      </c>
      <c r="B81" t="s">
        <v>98</v>
      </c>
      <c r="C81" t="s">
        <v>11</v>
      </c>
      <c r="D81" t="s">
        <v>12</v>
      </c>
      <c r="E81" t="s">
        <v>69</v>
      </c>
      <c r="F81" t="s">
        <v>43</v>
      </c>
      <c r="G81" t="s">
        <v>15</v>
      </c>
      <c r="H81" t="str">
        <f>VLOOKUP(A81,[1]ZSD_CLIEV!$A$2:$K$1500,9,0)</f>
        <v>R MARTINOPOLIS 44, LJ 3</v>
      </c>
      <c r="I81" t="str">
        <f>VLOOKUP(A81,[1]ZSD_CLIEV!$A$2:$K$1500,7,0)</f>
        <v>CID DUTRA</v>
      </c>
      <c r="J81" t="str">
        <f>VLOOKUP(A81,[1]ZSD_CLIEV!$A$2:$K$1500,10,0)</f>
        <v>04805-310</v>
      </c>
    </row>
    <row r="82" spans="1:10" x14ac:dyDescent="0.25">
      <c r="A82" s="4">
        <v>15723</v>
      </c>
      <c r="B82" t="s">
        <v>99</v>
      </c>
      <c r="C82" t="s">
        <v>11</v>
      </c>
      <c r="D82" t="s">
        <v>12</v>
      </c>
      <c r="E82" t="s">
        <v>69</v>
      </c>
      <c r="F82" t="s">
        <v>17</v>
      </c>
      <c r="G82" t="s">
        <v>15</v>
      </c>
      <c r="H82" t="str">
        <f>VLOOKUP(A82,[1]ZSD_CLIEV!$A$2:$K$1500,9,0)</f>
        <v>R FLOR DE STA CRUZ 237</v>
      </c>
      <c r="I82" t="str">
        <f>VLOOKUP(A82,[1]ZSD_CLIEV!$A$2:$K$1500,7,0)</f>
        <v>VL VERDE</v>
      </c>
      <c r="J82" t="str">
        <f>VLOOKUP(A82,[1]ZSD_CLIEV!$A$2:$K$1500,10,0)</f>
        <v>08230-450</v>
      </c>
    </row>
    <row r="83" spans="1:10" x14ac:dyDescent="0.25">
      <c r="A83" s="4">
        <v>147010</v>
      </c>
      <c r="B83" t="s">
        <v>100</v>
      </c>
      <c r="C83" t="s">
        <v>11</v>
      </c>
      <c r="D83" t="s">
        <v>12</v>
      </c>
      <c r="E83" t="s">
        <v>69</v>
      </c>
      <c r="F83" t="s">
        <v>70</v>
      </c>
      <c r="G83" t="s">
        <v>15</v>
      </c>
      <c r="H83" t="str">
        <f>VLOOKUP(A83,[1]ZSD_CLIEV!$A$2:$K$1500,9,0)</f>
        <v>R ALM MARIATH 170</v>
      </c>
      <c r="I83" t="str">
        <f>VLOOKUP(A83,[1]ZSD_CLIEV!$A$2:$K$1500,7,0)</f>
        <v>IPIRANGA</v>
      </c>
      <c r="J83" t="str">
        <f>VLOOKUP(A83,[1]ZSD_CLIEV!$A$2:$K$1500,10,0)</f>
        <v>04218-040</v>
      </c>
    </row>
    <row r="84" spans="1:10" x14ac:dyDescent="0.25">
      <c r="A84" s="4">
        <v>20892</v>
      </c>
      <c r="B84" t="s">
        <v>101</v>
      </c>
      <c r="C84" t="s">
        <v>11</v>
      </c>
      <c r="D84" t="s">
        <v>12</v>
      </c>
      <c r="E84" t="s">
        <v>69</v>
      </c>
      <c r="F84" t="s">
        <v>51</v>
      </c>
      <c r="G84" t="s">
        <v>15</v>
      </c>
      <c r="H84" t="str">
        <f>VLOOKUP(A84,[1]ZSD_CLIEV!$A$2:$K$1500,9,0)</f>
        <v>R AGAMENON PEREIRA DA SILVA 67</v>
      </c>
      <c r="I84" t="str">
        <f>VLOOKUP(A84,[1]ZSD_CLIEV!$A$2:$K$1500,7,0)</f>
        <v>JD NAKAMURA</v>
      </c>
      <c r="J84" t="str">
        <f>VLOOKUP(A84,[1]ZSD_CLIEV!$A$2:$K$1500,10,0)</f>
        <v>04942-020</v>
      </c>
    </row>
    <row r="85" spans="1:10" x14ac:dyDescent="0.25">
      <c r="A85" s="4">
        <v>240902</v>
      </c>
      <c r="B85" t="s">
        <v>102</v>
      </c>
      <c r="C85" t="s">
        <v>11</v>
      </c>
      <c r="D85" t="s">
        <v>12</v>
      </c>
      <c r="E85" t="s">
        <v>69</v>
      </c>
      <c r="F85" t="s">
        <v>94</v>
      </c>
      <c r="G85" t="s">
        <v>15</v>
      </c>
      <c r="H85" t="str">
        <f>VLOOKUP(A85,[1]ZSD_CLIEV!$A$2:$K$1500,9,0)</f>
        <v>AV PENHA DE FRANCA 758</v>
      </c>
      <c r="I85" t="str">
        <f>VLOOKUP(A85,[1]ZSD_CLIEV!$A$2:$K$1500,7,0)</f>
        <v>PENHA DE FRANCA</v>
      </c>
      <c r="J85" t="str">
        <f>VLOOKUP(A85,[1]ZSD_CLIEV!$A$2:$K$1500,10,0)</f>
        <v>03606-000</v>
      </c>
    </row>
    <row r="86" spans="1:10" x14ac:dyDescent="0.25">
      <c r="A86" s="4">
        <v>148972</v>
      </c>
      <c r="B86" t="s">
        <v>103</v>
      </c>
      <c r="C86" t="s">
        <v>11</v>
      </c>
      <c r="D86" t="s">
        <v>12</v>
      </c>
      <c r="E86" t="s">
        <v>69</v>
      </c>
      <c r="F86" t="s">
        <v>51</v>
      </c>
      <c r="G86" t="s">
        <v>15</v>
      </c>
      <c r="H86" t="str">
        <f>VLOOKUP(A86,[1]ZSD_CLIEV!$A$2:$K$1500,9,0)</f>
        <v>ESTR M BOI MIRIM 9771</v>
      </c>
      <c r="I86" t="str">
        <f>VLOOKUP(A86,[1]ZSD_CLIEV!$A$2:$K$1500,7,0)</f>
        <v>PQ DO LAGO</v>
      </c>
      <c r="J86" t="str">
        <f>VLOOKUP(A86,[1]ZSD_CLIEV!$A$2:$K$1500,10,0)</f>
        <v>04948-030</v>
      </c>
    </row>
    <row r="87" spans="1:10" x14ac:dyDescent="0.25">
      <c r="A87" s="4">
        <v>125365</v>
      </c>
      <c r="B87" t="s">
        <v>104</v>
      </c>
      <c r="C87" t="s">
        <v>11</v>
      </c>
      <c r="D87" t="s">
        <v>12</v>
      </c>
      <c r="E87" t="s">
        <v>69</v>
      </c>
      <c r="F87" t="s">
        <v>21</v>
      </c>
      <c r="G87" t="s">
        <v>15</v>
      </c>
      <c r="H87" t="str">
        <f>VLOOKUP(A87,[1]ZSD_CLIEV!$A$2:$K$1500,9,0)</f>
        <v>R JOSE BOTELHO CARVALHO 138, C</v>
      </c>
      <c r="I87" t="str">
        <f>VLOOKUP(A87,[1]ZSD_CLIEV!$A$2:$K$1500,7,0)</f>
        <v>JD MACEDONIA</v>
      </c>
      <c r="J87" t="str">
        <f>VLOOKUP(A87,[1]ZSD_CLIEV!$A$2:$K$1500,10,0)</f>
        <v>05894-340</v>
      </c>
    </row>
    <row r="88" spans="1:10" x14ac:dyDescent="0.25">
      <c r="A88" s="4">
        <v>112953</v>
      </c>
      <c r="B88" t="s">
        <v>105</v>
      </c>
      <c r="C88" t="s">
        <v>11</v>
      </c>
      <c r="D88" t="s">
        <v>12</v>
      </c>
      <c r="E88" t="s">
        <v>69</v>
      </c>
      <c r="F88" t="s">
        <v>40</v>
      </c>
      <c r="G88" t="s">
        <v>15</v>
      </c>
      <c r="H88" t="str">
        <f>VLOOKUP(A88,[1]ZSD_CLIEV!$A$2:$K$1500,9,0)</f>
        <v>AV FRANCISCO FALCONI 1190</v>
      </c>
      <c r="I88" t="str">
        <f>VLOOKUP(A88,[1]ZSD_CLIEV!$A$2:$K$1500,7,0)</f>
        <v>JD AVELINO</v>
      </c>
      <c r="J88" t="str">
        <f>VLOOKUP(A88,[1]ZSD_CLIEV!$A$2:$K$1500,10,0)</f>
        <v>03227-000</v>
      </c>
    </row>
    <row r="89" spans="1:10" x14ac:dyDescent="0.25">
      <c r="A89" s="4">
        <v>18774</v>
      </c>
      <c r="B89" t="s">
        <v>106</v>
      </c>
      <c r="C89" t="s">
        <v>11</v>
      </c>
      <c r="D89" t="s">
        <v>12</v>
      </c>
      <c r="E89" t="s">
        <v>69</v>
      </c>
      <c r="F89" t="s">
        <v>40</v>
      </c>
      <c r="G89" t="s">
        <v>15</v>
      </c>
      <c r="H89" t="str">
        <f>VLOOKUP(A89,[1]ZSD_CLIEV!$A$2:$K$1500,9,0)</f>
        <v>R COSTA BARROS 1435, 1441</v>
      </c>
      <c r="I89" t="str">
        <f>VLOOKUP(A89,[1]ZSD_CLIEV!$A$2:$K$1500,7,0)</f>
        <v>VL ALPINA</v>
      </c>
      <c r="J89" t="str">
        <f>VLOOKUP(A89,[1]ZSD_CLIEV!$A$2:$K$1500,10,0)</f>
        <v>03210-001</v>
      </c>
    </row>
    <row r="90" spans="1:10" x14ac:dyDescent="0.25">
      <c r="A90" s="4">
        <v>37563</v>
      </c>
      <c r="B90" t="s">
        <v>107</v>
      </c>
      <c r="C90" t="s">
        <v>11</v>
      </c>
      <c r="D90" t="s">
        <v>12</v>
      </c>
      <c r="E90" t="s">
        <v>69</v>
      </c>
      <c r="F90" t="s">
        <v>94</v>
      </c>
      <c r="G90" t="s">
        <v>15</v>
      </c>
      <c r="H90" t="str">
        <f>VLOOKUP(A90,[1]ZSD_CLIEV!$A$2:$K$1500,9,0)</f>
        <v>AV ENG SOARES DE CAMARGO 391</v>
      </c>
      <c r="I90" t="str">
        <f>VLOOKUP(A90,[1]ZSD_CLIEV!$A$2:$K$1500,7,0)</f>
        <v>CIDADE PATRIARCA</v>
      </c>
      <c r="J90" t="str">
        <f>VLOOKUP(A90,[1]ZSD_CLIEV!$A$2:$K$1500,10,0)</f>
        <v>03556-000</v>
      </c>
    </row>
    <row r="91" spans="1:10" x14ac:dyDescent="0.25">
      <c r="A91" s="4">
        <v>266839</v>
      </c>
      <c r="B91" t="s">
        <v>108</v>
      </c>
      <c r="C91" t="s">
        <v>11</v>
      </c>
      <c r="D91" t="s">
        <v>12</v>
      </c>
      <c r="E91" t="s">
        <v>69</v>
      </c>
      <c r="F91" t="s">
        <v>14</v>
      </c>
      <c r="G91" t="s">
        <v>15</v>
      </c>
      <c r="H91" t="str">
        <f>VLOOKUP(A91,[1]ZSD_CLIEV!$A$2:$K$1500,9,0)</f>
        <v>R GASPAR JOSE RAPOSO 456</v>
      </c>
      <c r="I91" t="str">
        <f>VLOOKUP(A91,[1]ZSD_CLIEV!$A$2:$K$1500,7,0)</f>
        <v>JARDIM MARIA RITA</v>
      </c>
      <c r="J91" t="str">
        <f>VLOOKUP(A91,[1]ZSD_CLIEV!$A$2:$K$1500,10,0)</f>
        <v>04814-100</v>
      </c>
    </row>
    <row r="92" spans="1:10" x14ac:dyDescent="0.25">
      <c r="A92" s="4">
        <v>16739</v>
      </c>
      <c r="B92" t="s">
        <v>109</v>
      </c>
      <c r="C92" t="s">
        <v>11</v>
      </c>
      <c r="D92" t="s">
        <v>12</v>
      </c>
      <c r="E92" t="s">
        <v>69</v>
      </c>
      <c r="F92" t="s">
        <v>94</v>
      </c>
      <c r="G92" t="s">
        <v>15</v>
      </c>
      <c r="H92" t="str">
        <f>VLOOKUP(A92,[1]ZSD_CLIEV!$A$2:$K$1500,9,0)</f>
        <v>R CONCEICAO DA BREJAUBA 638</v>
      </c>
      <c r="I92" t="str">
        <f>VLOOKUP(A92,[1]ZSD_CLIEV!$A$2:$K$1500,7,0)</f>
        <v>JD POPULAR</v>
      </c>
      <c r="J92" t="str">
        <f>VLOOKUP(A92,[1]ZSD_CLIEV!$A$2:$K$1500,10,0)</f>
        <v>03671-010</v>
      </c>
    </row>
    <row r="93" spans="1:10" x14ac:dyDescent="0.25">
      <c r="A93" s="4">
        <v>49378</v>
      </c>
      <c r="B93" t="s">
        <v>110</v>
      </c>
      <c r="C93" t="s">
        <v>11</v>
      </c>
      <c r="D93" t="s">
        <v>12</v>
      </c>
      <c r="E93" t="s">
        <v>69</v>
      </c>
      <c r="F93" t="s">
        <v>14</v>
      </c>
      <c r="G93" t="s">
        <v>15</v>
      </c>
      <c r="H93" t="str">
        <f>VLOOKUP(A93,[1]ZSD_CLIEV!$A$2:$K$1500,9,0)</f>
        <v>AV IPANEMA 455</v>
      </c>
      <c r="I93" t="str">
        <f>VLOOKUP(A93,[1]ZSD_CLIEV!$A$2:$K$1500,7,0)</f>
        <v>VELEIROS</v>
      </c>
      <c r="J93" t="str">
        <f>VLOOKUP(A93,[1]ZSD_CLIEV!$A$2:$K$1500,10,0)</f>
        <v>04730-010</v>
      </c>
    </row>
    <row r="94" spans="1:10" x14ac:dyDescent="0.25">
      <c r="A94" s="4">
        <v>124730</v>
      </c>
      <c r="B94" t="s">
        <v>111</v>
      </c>
      <c r="C94" t="s">
        <v>11</v>
      </c>
      <c r="D94" t="s">
        <v>12</v>
      </c>
      <c r="E94" t="s">
        <v>69</v>
      </c>
      <c r="F94" t="s">
        <v>70</v>
      </c>
      <c r="G94" t="s">
        <v>15</v>
      </c>
      <c r="H94" t="str">
        <f>VLOOKUP(A94,[1]ZSD_CLIEV!$A$2:$K$1500,9,0)</f>
        <v>R CONS FURTADO 692</v>
      </c>
      <c r="I94" t="str">
        <f>VLOOKUP(A94,[1]ZSD_CLIEV!$A$2:$K$1500,7,0)</f>
        <v>LIBERDADE</v>
      </c>
      <c r="J94" t="str">
        <f>VLOOKUP(A94,[1]ZSD_CLIEV!$A$2:$K$1500,10,0)</f>
        <v>01511-000</v>
      </c>
    </row>
    <row r="95" spans="1:10" x14ac:dyDescent="0.25">
      <c r="A95" s="4">
        <v>227347</v>
      </c>
      <c r="B95" t="s">
        <v>112</v>
      </c>
      <c r="C95" t="s">
        <v>11</v>
      </c>
      <c r="D95" t="s">
        <v>12</v>
      </c>
      <c r="E95" t="s">
        <v>69</v>
      </c>
      <c r="F95" t="s">
        <v>17</v>
      </c>
      <c r="G95" t="s">
        <v>15</v>
      </c>
      <c r="H95" t="str">
        <f>VLOOKUP(A95,[1]ZSD_CLIEV!$A$2:$K$1500,9,0)</f>
        <v>R ARICANGA 1212</v>
      </c>
      <c r="I95" t="str">
        <f>VLOOKUP(A95,[1]ZSD_CLIEV!$A$2:$K$1500,7,0)</f>
        <v>JD SILVA TELES</v>
      </c>
      <c r="J95" t="str">
        <f>VLOOKUP(A95,[1]ZSD_CLIEV!$A$2:$K$1500,10,0)</f>
        <v>08160-000</v>
      </c>
    </row>
    <row r="96" spans="1:10" x14ac:dyDescent="0.25">
      <c r="A96" s="4">
        <v>111590</v>
      </c>
      <c r="B96" t="s">
        <v>113</v>
      </c>
      <c r="C96" t="s">
        <v>11</v>
      </c>
      <c r="D96" t="s">
        <v>12</v>
      </c>
      <c r="E96" t="s">
        <v>69</v>
      </c>
      <c r="F96" t="s">
        <v>14</v>
      </c>
      <c r="G96" t="s">
        <v>15</v>
      </c>
      <c r="H96" t="str">
        <f>VLOOKUP(A96,[1]ZSD_CLIEV!$A$2:$K$1500,9,0)</f>
        <v>ESTR DO  ALVARENGA 1468</v>
      </c>
      <c r="I96" t="str">
        <f>VLOOKUP(A96,[1]ZSD_CLIEV!$A$2:$K$1500,7,0)</f>
        <v>JD PEDREIRA</v>
      </c>
      <c r="J96" t="str">
        <f>VLOOKUP(A96,[1]ZSD_CLIEV!$A$2:$K$1500,10,0)</f>
        <v>04462-000</v>
      </c>
    </row>
    <row r="97" spans="1:10" x14ac:dyDescent="0.25">
      <c r="A97" s="4">
        <v>50170</v>
      </c>
      <c r="B97" t="s">
        <v>114</v>
      </c>
      <c r="C97" t="s">
        <v>11</v>
      </c>
      <c r="D97" t="s">
        <v>12</v>
      </c>
      <c r="E97" t="s">
        <v>69</v>
      </c>
      <c r="F97" t="s">
        <v>70</v>
      </c>
      <c r="G97" t="s">
        <v>15</v>
      </c>
      <c r="H97" t="str">
        <f>VLOOKUP(A97,[1]ZSD_CLIEV!$A$2:$K$1500,9,0)</f>
        <v>R DR PINTO NAZARIO 549</v>
      </c>
      <c r="I97" t="str">
        <f>VLOOKUP(A97,[1]ZSD_CLIEV!$A$2:$K$1500,7,0)</f>
        <v>JD MARIA ESTELA</v>
      </c>
      <c r="J97" t="str">
        <f>VLOOKUP(A97,[1]ZSD_CLIEV!$A$2:$K$1500,10,0)</f>
        <v>04176-070</v>
      </c>
    </row>
    <row r="98" spans="1:10" x14ac:dyDescent="0.25">
      <c r="A98" s="4">
        <v>178784</v>
      </c>
      <c r="B98" t="s">
        <v>115</v>
      </c>
      <c r="C98" t="s">
        <v>11</v>
      </c>
      <c r="D98" t="s">
        <v>12</v>
      </c>
      <c r="E98" t="s">
        <v>69</v>
      </c>
      <c r="F98" t="s">
        <v>40</v>
      </c>
      <c r="G98" t="s">
        <v>15</v>
      </c>
      <c r="H98" t="str">
        <f>VLOOKUP(A98,[1]ZSD_CLIEV!$A$2:$K$1500,9,0)</f>
        <v>R SAPUCAIA 848</v>
      </c>
      <c r="I98" t="str">
        <f>VLOOKUP(A98,[1]ZSD_CLIEV!$A$2:$K$1500,7,0)</f>
        <v>MOOCA</v>
      </c>
      <c r="J98" t="str">
        <f>VLOOKUP(A98,[1]ZSD_CLIEV!$A$2:$K$1500,10,0)</f>
        <v>03170-050</v>
      </c>
    </row>
    <row r="99" spans="1:10" x14ac:dyDescent="0.25">
      <c r="A99" s="4">
        <v>198733</v>
      </c>
      <c r="B99" t="s">
        <v>116</v>
      </c>
      <c r="C99" t="s">
        <v>11</v>
      </c>
      <c r="D99" t="s">
        <v>12</v>
      </c>
      <c r="E99" t="s">
        <v>69</v>
      </c>
      <c r="F99" t="s">
        <v>51</v>
      </c>
      <c r="G99" t="s">
        <v>15</v>
      </c>
      <c r="H99" t="str">
        <f>VLOOKUP(A99,[1]ZSD_CLIEV!$A$2:$K$1500,9,0)</f>
        <v>R PAULO DA FONSECA 183</v>
      </c>
      <c r="I99" t="str">
        <f>VLOOKUP(A99,[1]ZSD_CLIEV!$A$2:$K$1500,7,0)</f>
        <v>JD FIGUEIRA GRANDE</v>
      </c>
      <c r="J99" t="str">
        <f>VLOOKUP(A99,[1]ZSD_CLIEV!$A$2:$K$1500,10,0)</f>
        <v>04915-100</v>
      </c>
    </row>
    <row r="100" spans="1:10" x14ac:dyDescent="0.25">
      <c r="A100" s="4">
        <v>91656</v>
      </c>
      <c r="B100" t="s">
        <v>117</v>
      </c>
      <c r="C100" t="s">
        <v>11</v>
      </c>
      <c r="D100" t="s">
        <v>12</v>
      </c>
      <c r="E100" t="s">
        <v>69</v>
      </c>
      <c r="F100" t="s">
        <v>70</v>
      </c>
      <c r="G100" t="s">
        <v>15</v>
      </c>
      <c r="H100" t="str">
        <f>VLOOKUP(A100,[1]ZSD_CLIEV!$A$2:$K$1500,9,0)</f>
        <v>R JAPURA 76</v>
      </c>
      <c r="I100" t="str">
        <f>VLOOKUP(A100,[1]ZSD_CLIEV!$A$2:$K$1500,7,0)</f>
        <v>BELA VISTA</v>
      </c>
      <c r="J100" t="str">
        <f>VLOOKUP(A100,[1]ZSD_CLIEV!$A$2:$K$1500,10,0)</f>
        <v>01319-030</v>
      </c>
    </row>
    <row r="101" spans="1:10" x14ac:dyDescent="0.25">
      <c r="A101" s="4">
        <v>11767</v>
      </c>
      <c r="B101" t="s">
        <v>118</v>
      </c>
      <c r="C101" t="s">
        <v>11</v>
      </c>
      <c r="D101" t="s">
        <v>12</v>
      </c>
      <c r="E101" t="s">
        <v>69</v>
      </c>
      <c r="F101" t="s">
        <v>70</v>
      </c>
      <c r="G101" t="s">
        <v>15</v>
      </c>
      <c r="H101" t="str">
        <f>VLOOKUP(A101,[1]ZSD_CLIEV!$A$2:$K$1500,9,0)</f>
        <v>AL LORENA 1371</v>
      </c>
      <c r="I101" t="str">
        <f>VLOOKUP(A101,[1]ZSD_CLIEV!$A$2:$K$1500,7,0)</f>
        <v>JD PAULISTA</v>
      </c>
      <c r="J101" t="str">
        <f>VLOOKUP(A101,[1]ZSD_CLIEV!$A$2:$K$1500,10,0)</f>
        <v>01424-005</v>
      </c>
    </row>
    <row r="102" spans="1:10" x14ac:dyDescent="0.25">
      <c r="A102" s="4">
        <v>35678</v>
      </c>
      <c r="B102" t="s">
        <v>119</v>
      </c>
      <c r="C102" t="s">
        <v>11</v>
      </c>
      <c r="D102" t="s">
        <v>12</v>
      </c>
      <c r="E102" t="s">
        <v>69</v>
      </c>
      <c r="F102" t="s">
        <v>17</v>
      </c>
      <c r="G102" t="s">
        <v>15</v>
      </c>
      <c r="H102" t="str">
        <f>VLOOKUP(A102,[1]ZSD_CLIEV!$A$2:$K$1500,9,0)</f>
        <v>R BENEDITO DE SOUZA BORGES 12</v>
      </c>
      <c r="I102" t="str">
        <f>VLOOKUP(A102,[1]ZSD_CLIEV!$A$2:$K$1500,7,0)</f>
        <v>JD ROBRU</v>
      </c>
      <c r="J102" t="str">
        <f>VLOOKUP(A102,[1]ZSD_CLIEV!$A$2:$K$1500,10,0)</f>
        <v>08150-340</v>
      </c>
    </row>
    <row r="103" spans="1:10" x14ac:dyDescent="0.25">
      <c r="A103" s="4">
        <v>24273</v>
      </c>
      <c r="B103" t="s">
        <v>120</v>
      </c>
      <c r="C103" t="s">
        <v>11</v>
      </c>
      <c r="D103" t="s">
        <v>12</v>
      </c>
      <c r="E103" t="s">
        <v>69</v>
      </c>
      <c r="F103" t="s">
        <v>70</v>
      </c>
      <c r="G103" t="s">
        <v>15</v>
      </c>
      <c r="H103" t="str">
        <f>VLOOKUP(A103,[1]ZSD_CLIEV!$A$2:$K$1500,9,0)</f>
        <v>R CARMINE DI GENIO 63</v>
      </c>
      <c r="I103" t="str">
        <f>VLOOKUP(A103,[1]ZSD_CLIEV!$A$2:$K$1500,7,0)</f>
        <v>JD ORIENTAL</v>
      </c>
      <c r="J103" t="str">
        <f>VLOOKUP(A103,[1]ZSD_CLIEV!$A$2:$K$1500,10,0)</f>
        <v>04349-090</v>
      </c>
    </row>
    <row r="104" spans="1:10" x14ac:dyDescent="0.25">
      <c r="A104" s="4">
        <v>257209</v>
      </c>
      <c r="B104" t="s">
        <v>121</v>
      </c>
      <c r="C104" t="s">
        <v>11</v>
      </c>
      <c r="D104" t="s">
        <v>12</v>
      </c>
      <c r="E104" t="s">
        <v>69</v>
      </c>
      <c r="F104" t="s">
        <v>51</v>
      </c>
      <c r="G104" t="s">
        <v>15</v>
      </c>
      <c r="H104" t="str">
        <f>VLOOKUP(A104,[1]ZSD_CLIEV!$A$2:$K$1500,9,0)</f>
        <v>R FEITICO DA VILA 113</v>
      </c>
      <c r="I104" t="str">
        <f>VLOOKUP(A104,[1]ZSD_CLIEV!$A$2:$K$1500,7,0)</f>
        <v>CHACARA SANTA MARIA</v>
      </c>
      <c r="J104" t="str">
        <f>VLOOKUP(A104,[1]ZSD_CLIEV!$A$2:$K$1500,10,0)</f>
        <v>05879-000</v>
      </c>
    </row>
    <row r="105" spans="1:10" x14ac:dyDescent="0.25">
      <c r="A105" s="4">
        <v>29713</v>
      </c>
      <c r="B105" t="s">
        <v>122</v>
      </c>
      <c r="C105" t="s">
        <v>11</v>
      </c>
      <c r="D105" t="s">
        <v>12</v>
      </c>
      <c r="E105" t="s">
        <v>69</v>
      </c>
      <c r="F105" t="s">
        <v>40</v>
      </c>
      <c r="G105" t="s">
        <v>15</v>
      </c>
      <c r="H105" t="str">
        <f>VLOOKUP(A105,[1]ZSD_CLIEV!$A$2:$K$1500,9,0)</f>
        <v>ESTR DA BARREIRA GRANDE 2512</v>
      </c>
      <c r="I105" t="str">
        <f>VLOOKUP(A105,[1]ZSD_CLIEV!$A$2:$K$1500,7,0)</f>
        <v>JD DONA SINHA</v>
      </c>
      <c r="J105" t="str">
        <f>VLOOKUP(A105,[1]ZSD_CLIEV!$A$2:$K$1500,10,0)</f>
        <v>03916-000</v>
      </c>
    </row>
    <row r="106" spans="1:10" x14ac:dyDescent="0.25">
      <c r="A106" s="4">
        <v>48971</v>
      </c>
      <c r="B106" t="s">
        <v>123</v>
      </c>
      <c r="C106" t="s">
        <v>11</v>
      </c>
      <c r="D106" t="s">
        <v>12</v>
      </c>
      <c r="E106" t="s">
        <v>69</v>
      </c>
      <c r="F106" t="s">
        <v>48</v>
      </c>
      <c r="G106" t="s">
        <v>15</v>
      </c>
      <c r="H106" t="str">
        <f>VLOOKUP(A106,[1]ZSD_CLIEV!$A$2:$K$1500,9,0)</f>
        <v>R CEL JOSE LOPES DE TOLEDO 622</v>
      </c>
      <c r="I106" t="str">
        <f>VLOOKUP(A106,[1]ZSD_CLIEV!$A$2:$K$1500,7,0)</f>
        <v>VL ANTONIETA</v>
      </c>
      <c r="J106" t="str">
        <f>VLOOKUP(A106,[1]ZSD_CLIEV!$A$2:$K$1500,10,0)</f>
        <v>03475-015</v>
      </c>
    </row>
    <row r="107" spans="1:10" x14ac:dyDescent="0.25">
      <c r="A107" s="4">
        <v>199945</v>
      </c>
      <c r="B107" t="s">
        <v>124</v>
      </c>
      <c r="C107" t="s">
        <v>11</v>
      </c>
      <c r="D107" t="s">
        <v>12</v>
      </c>
      <c r="E107" t="s">
        <v>69</v>
      </c>
      <c r="F107" t="s">
        <v>17</v>
      </c>
      <c r="G107" t="s">
        <v>15</v>
      </c>
      <c r="H107" t="str">
        <f>VLOOKUP(A107,[1]ZSD_CLIEV!$A$2:$K$1500,9,0)</f>
        <v>R GASPAR DIAS DE ATAIDE 173 B</v>
      </c>
      <c r="I107" t="str">
        <f>VLOOKUP(A107,[1]ZSD_CLIEV!$A$2:$K$1500,7,0)</f>
        <v>LAJEADO</v>
      </c>
      <c r="J107" t="str">
        <f>VLOOKUP(A107,[1]ZSD_CLIEV!$A$2:$K$1500,10,0)</f>
        <v>08452-020</v>
      </c>
    </row>
    <row r="108" spans="1:10" x14ac:dyDescent="0.25">
      <c r="A108" s="4">
        <v>30639</v>
      </c>
      <c r="B108" t="s">
        <v>125</v>
      </c>
      <c r="C108" t="s">
        <v>11</v>
      </c>
      <c r="D108" t="s">
        <v>12</v>
      </c>
      <c r="E108" t="s">
        <v>69</v>
      </c>
      <c r="F108" t="s">
        <v>40</v>
      </c>
      <c r="G108" t="s">
        <v>15</v>
      </c>
      <c r="H108" t="str">
        <f>VLOOKUP(A108,[1]ZSD_CLIEV!$A$2:$K$1500,9,0)</f>
        <v>R JUNDIAPEBA 469</v>
      </c>
      <c r="I108" t="str">
        <f>VLOOKUP(A108,[1]ZSD_CLIEV!$A$2:$K$1500,7,0)</f>
        <v>VL ZELINA</v>
      </c>
      <c r="J108" t="str">
        <f>VLOOKUP(A108,[1]ZSD_CLIEV!$A$2:$K$1500,10,0)</f>
        <v>03143-050</v>
      </c>
    </row>
    <row r="109" spans="1:10" x14ac:dyDescent="0.25">
      <c r="A109" s="4">
        <v>254271</v>
      </c>
      <c r="B109" t="s">
        <v>126</v>
      </c>
      <c r="C109" t="s">
        <v>11</v>
      </c>
      <c r="D109" t="s">
        <v>12</v>
      </c>
      <c r="E109" t="s">
        <v>69</v>
      </c>
      <c r="F109" t="s">
        <v>21</v>
      </c>
      <c r="G109" t="s">
        <v>15</v>
      </c>
      <c r="H109" t="str">
        <f>VLOOKUP(A109,[1]ZSD_CLIEV!$A$2:$K$1500,9,0)</f>
        <v>AV CARLOS LACERDA 4001, SALAO</v>
      </c>
      <c r="I109" t="str">
        <f>VLOOKUP(A109,[1]ZSD_CLIEV!$A$2:$K$1500,7,0)</f>
        <v>VILA PIRAJUSSARA</v>
      </c>
      <c r="J109" t="str">
        <f>VLOOKUP(A109,[1]ZSD_CLIEV!$A$2:$K$1500,10,0)</f>
        <v>05789-001</v>
      </c>
    </row>
    <row r="110" spans="1:10" x14ac:dyDescent="0.25">
      <c r="A110" s="4">
        <v>89797</v>
      </c>
      <c r="B110" t="s">
        <v>127</v>
      </c>
      <c r="C110" t="s">
        <v>11</v>
      </c>
      <c r="D110" t="s">
        <v>12</v>
      </c>
      <c r="E110" t="s">
        <v>69</v>
      </c>
      <c r="F110" t="s">
        <v>70</v>
      </c>
      <c r="G110" t="s">
        <v>15</v>
      </c>
      <c r="H110" t="str">
        <f>VLOOKUP(A110,[1]ZSD_CLIEV!$A$2:$K$1500,9,0)</f>
        <v>AV DO CAFE 514</v>
      </c>
      <c r="I110" t="str">
        <f>VLOOKUP(A110,[1]ZSD_CLIEV!$A$2:$K$1500,7,0)</f>
        <v>VL GUARANI</v>
      </c>
      <c r="J110" t="str">
        <f>VLOOKUP(A110,[1]ZSD_CLIEV!$A$2:$K$1500,10,0)</f>
        <v>04311-001</v>
      </c>
    </row>
    <row r="111" spans="1:10" x14ac:dyDescent="0.25">
      <c r="A111" s="4">
        <v>140917</v>
      </c>
      <c r="B111" t="s">
        <v>128</v>
      </c>
      <c r="C111" t="s">
        <v>11</v>
      </c>
      <c r="D111" t="s">
        <v>12</v>
      </c>
      <c r="E111" t="s">
        <v>69</v>
      </c>
      <c r="F111" t="s">
        <v>14</v>
      </c>
      <c r="G111" t="s">
        <v>15</v>
      </c>
      <c r="H111" t="str">
        <f>VLOOKUP(A111,[1]ZSD_CLIEV!$A$2:$K$1500,9,0)</f>
        <v>R PASCOAL GRIECO 1506</v>
      </c>
      <c r="I111" t="str">
        <f>VLOOKUP(A111,[1]ZSD_CLIEV!$A$2:$K$1500,7,0)</f>
        <v>CIDADE JULIA</v>
      </c>
      <c r="J111" t="str">
        <f>VLOOKUP(A111,[1]ZSD_CLIEV!$A$2:$K$1500,10,0)</f>
        <v>04421-150</v>
      </c>
    </row>
    <row r="112" spans="1:10" x14ac:dyDescent="0.25">
      <c r="A112" s="4">
        <v>42791</v>
      </c>
      <c r="B112" t="s">
        <v>129</v>
      </c>
      <c r="C112" t="s">
        <v>11</v>
      </c>
      <c r="D112" t="s">
        <v>12</v>
      </c>
      <c r="E112" t="s">
        <v>69</v>
      </c>
      <c r="F112" t="s">
        <v>17</v>
      </c>
      <c r="G112" t="s">
        <v>15</v>
      </c>
      <c r="H112" t="str">
        <f>VLOOKUP(A112,[1]ZSD_CLIEV!$A$2:$K$1500,9,0)</f>
        <v>R MOACIR DANTAS ITAPICURU 859</v>
      </c>
      <c r="I112" t="str">
        <f>VLOOKUP(A112,[1]ZSD_CLIEV!$A$2:$K$1500,7,0)</f>
        <v>CID NOVA SAO MIGUEL</v>
      </c>
      <c r="J112" t="str">
        <f>VLOOKUP(A112,[1]ZSD_CLIEV!$A$2:$K$1500,10,0)</f>
        <v>08042-290</v>
      </c>
    </row>
    <row r="113" spans="1:10" x14ac:dyDescent="0.25">
      <c r="A113" s="4">
        <v>199810</v>
      </c>
      <c r="B113" t="s">
        <v>130</v>
      </c>
      <c r="C113" t="s">
        <v>11</v>
      </c>
      <c r="D113" t="s">
        <v>12</v>
      </c>
      <c r="E113" t="s">
        <v>69</v>
      </c>
      <c r="F113" t="s">
        <v>19</v>
      </c>
      <c r="G113" t="s">
        <v>15</v>
      </c>
      <c r="H113" t="str">
        <f>VLOOKUP(A113,[1]ZSD_CLIEV!$A$2:$K$1500,9,0)</f>
        <v>R PROF JOSE LOURENCO 767</v>
      </c>
      <c r="I113" t="str">
        <f>VLOOKUP(A113,[1]ZSD_CLIEV!$A$2:$K$1500,7,0)</f>
        <v>VL ZAT</v>
      </c>
      <c r="J113" t="str">
        <f>VLOOKUP(A113,[1]ZSD_CLIEV!$A$2:$K$1500,10,0)</f>
        <v>02977-020</v>
      </c>
    </row>
    <row r="114" spans="1:10" x14ac:dyDescent="0.25">
      <c r="A114" s="4">
        <v>59994</v>
      </c>
      <c r="B114" t="s">
        <v>131</v>
      </c>
      <c r="C114" t="s">
        <v>11</v>
      </c>
      <c r="D114" t="s">
        <v>12</v>
      </c>
      <c r="E114" t="s">
        <v>69</v>
      </c>
      <c r="F114" t="s">
        <v>43</v>
      </c>
      <c r="G114" t="s">
        <v>15</v>
      </c>
      <c r="H114" t="str">
        <f>VLOOKUP(A114,[1]ZSD_CLIEV!$A$2:$K$1500,9,0)</f>
        <v>AV CARLOS ALBERTO BASTOS MACHA</v>
      </c>
      <c r="I114" t="str">
        <f>VLOOKUP(A114,[1]ZSD_CLIEV!$A$2:$K$1500,7,0)</f>
        <v>JD MYRNA</v>
      </c>
      <c r="J114" t="str">
        <f>VLOOKUP(A114,[1]ZSD_CLIEV!$A$2:$K$1500,10,0)</f>
        <v>04856-080</v>
      </c>
    </row>
    <row r="115" spans="1:10" x14ac:dyDescent="0.25">
      <c r="A115" s="4">
        <v>295786</v>
      </c>
      <c r="B115" t="s">
        <v>132</v>
      </c>
      <c r="C115" t="s">
        <v>11</v>
      </c>
      <c r="D115" t="s">
        <v>12</v>
      </c>
      <c r="E115" t="s">
        <v>133</v>
      </c>
      <c r="F115" t="s">
        <v>134</v>
      </c>
      <c r="G115" t="s">
        <v>15</v>
      </c>
      <c r="H115" t="str">
        <f>VLOOKUP(A115,[1]ZSD_CLIEV!$A$2:$K$1500,9,0)</f>
        <v>R FRANCISCO DE MEDEIROS JORDAO</v>
      </c>
      <c r="I115" t="str">
        <f>VLOOKUP(A115,[1]ZSD_CLIEV!$A$2:$K$1500,7,0)</f>
        <v>VILA MEDEIROS</v>
      </c>
      <c r="J115" t="str">
        <f>VLOOKUP(A115,[1]ZSD_CLIEV!$A$2:$K$1500,10,0)</f>
        <v>02214-030</v>
      </c>
    </row>
    <row r="116" spans="1:10" x14ac:dyDescent="0.25">
      <c r="A116" s="4">
        <v>104700</v>
      </c>
      <c r="B116" t="s">
        <v>135</v>
      </c>
      <c r="C116" t="s">
        <v>11</v>
      </c>
      <c r="D116" t="s">
        <v>12</v>
      </c>
      <c r="E116" t="s">
        <v>133</v>
      </c>
      <c r="F116" t="s">
        <v>43</v>
      </c>
      <c r="G116" t="s">
        <v>15</v>
      </c>
      <c r="H116" t="str">
        <f>VLOOKUP(A116,[1]ZSD_CLIEV!$A$2:$K$1500,9,0)</f>
        <v>AV PAULO GUILGUER REIMBERG 163</v>
      </c>
      <c r="I116" t="str">
        <f>VLOOKUP(A116,[1]ZSD_CLIEV!$A$2:$K$1500,7,0)</f>
        <v>JD CAMPINAS</v>
      </c>
      <c r="J116" t="str">
        <f>VLOOKUP(A116,[1]ZSD_CLIEV!$A$2:$K$1500,10,0)</f>
        <v>04858-570</v>
      </c>
    </row>
    <row r="117" spans="1:10" x14ac:dyDescent="0.25">
      <c r="A117" s="4">
        <v>76956</v>
      </c>
      <c r="B117" t="s">
        <v>136</v>
      </c>
      <c r="C117" t="s">
        <v>11</v>
      </c>
      <c r="D117" t="s">
        <v>12</v>
      </c>
      <c r="E117" t="s">
        <v>133</v>
      </c>
      <c r="F117" t="s">
        <v>51</v>
      </c>
      <c r="G117" t="s">
        <v>15</v>
      </c>
      <c r="H117" t="str">
        <f>VLOOKUP(A117,[1]ZSD_CLIEV!$A$2:$K$1500,9,0)</f>
        <v>R SAGRADO CORACAO DE JESUS 56</v>
      </c>
      <c r="I117" t="str">
        <f>VLOOKUP(A117,[1]ZSD_CLIEV!$A$2:$K$1500,7,0)</f>
        <v>CID FIM DESEMANA</v>
      </c>
      <c r="J117" t="str">
        <f>VLOOKUP(A117,[1]ZSD_CLIEV!$A$2:$K$1500,10,0)</f>
        <v>05847-570</v>
      </c>
    </row>
    <row r="118" spans="1:10" x14ac:dyDescent="0.25">
      <c r="A118" s="4">
        <v>14621</v>
      </c>
      <c r="B118" t="s">
        <v>137</v>
      </c>
      <c r="C118" t="s">
        <v>11</v>
      </c>
      <c r="D118" t="s">
        <v>12</v>
      </c>
      <c r="E118" t="s">
        <v>133</v>
      </c>
      <c r="F118" t="s">
        <v>21</v>
      </c>
      <c r="G118" t="s">
        <v>15</v>
      </c>
      <c r="H118" t="str">
        <f>VLOOKUP(A118,[1]ZSD_CLIEV!$A$2:$K$1500,9,0)</f>
        <v>AV PABLO CASALS 1072</v>
      </c>
      <c r="I118" t="str">
        <f>VLOOKUP(A118,[1]ZSD_CLIEV!$A$2:$K$1500,7,0)</f>
        <v>JD ADALGIZA</v>
      </c>
      <c r="J118" t="str">
        <f>VLOOKUP(A118,[1]ZSD_CLIEV!$A$2:$K$1500,10,0)</f>
        <v>05386-130</v>
      </c>
    </row>
    <row r="119" spans="1:10" x14ac:dyDescent="0.25">
      <c r="A119" s="4">
        <v>40533</v>
      </c>
      <c r="B119" t="s">
        <v>138</v>
      </c>
      <c r="C119" t="s">
        <v>11</v>
      </c>
      <c r="D119" t="s">
        <v>12</v>
      </c>
      <c r="E119" t="s">
        <v>133</v>
      </c>
      <c r="F119" t="s">
        <v>88</v>
      </c>
      <c r="G119" t="s">
        <v>15</v>
      </c>
      <c r="H119" t="str">
        <f>VLOOKUP(A119,[1]ZSD_CLIEV!$A$2:$K$1500,9,0)</f>
        <v>AV TTE LAUDELINO F AMAR 676</v>
      </c>
      <c r="I119" t="str">
        <f>VLOOKUP(A119,[1]ZSD_CLIEV!$A$2:$K$1500,7,0)</f>
        <v>VL JACUI</v>
      </c>
      <c r="J119" t="str">
        <f>VLOOKUP(A119,[1]ZSD_CLIEV!$A$2:$K$1500,10,0)</f>
        <v>08060-000</v>
      </c>
    </row>
    <row r="120" spans="1:10" x14ac:dyDescent="0.25">
      <c r="A120" s="4">
        <v>285755</v>
      </c>
      <c r="B120" t="s">
        <v>139</v>
      </c>
      <c r="C120" t="s">
        <v>11</v>
      </c>
      <c r="D120" t="s">
        <v>12</v>
      </c>
      <c r="E120" t="s">
        <v>133</v>
      </c>
      <c r="F120" t="s">
        <v>17</v>
      </c>
      <c r="G120" t="s">
        <v>15</v>
      </c>
      <c r="H120" t="str">
        <f>VLOOKUP(A120,[1]ZSD_CLIEV!$A$2:$K$1500,9,0)</f>
        <v>PC ANTONIO ASSIS PERE 1040, LE</v>
      </c>
      <c r="I120" t="str">
        <f>VLOOKUP(A120,[1]ZSD_CLIEV!$A$2:$K$1500,7,0)</f>
        <v>CIDADE NOVA SAO MIGUEL</v>
      </c>
      <c r="J120" t="str">
        <f>VLOOKUP(A120,[1]ZSD_CLIEV!$A$2:$K$1500,10,0)</f>
        <v>08042-270</v>
      </c>
    </row>
    <row r="121" spans="1:10" x14ac:dyDescent="0.25">
      <c r="A121" s="4">
        <v>27404</v>
      </c>
      <c r="B121" t="s">
        <v>140</v>
      </c>
      <c r="C121" t="s">
        <v>11</v>
      </c>
      <c r="D121" t="s">
        <v>12</v>
      </c>
      <c r="E121" t="s">
        <v>133</v>
      </c>
      <c r="F121" t="s">
        <v>19</v>
      </c>
      <c r="G121" t="s">
        <v>15</v>
      </c>
      <c r="H121" t="str">
        <f>VLOOKUP(A121,[1]ZSD_CLIEV!$A$2:$K$1500,9,0)</f>
        <v>R SERGIO BRITTO 2, LT 30</v>
      </c>
      <c r="I121" t="str">
        <f>VLOOKUP(A121,[1]ZSD_CLIEV!$A$2:$K$1500,7,0)</f>
        <v>CJ HAB TURISTICA</v>
      </c>
      <c r="J121" t="str">
        <f>VLOOKUP(A121,[1]ZSD_CLIEV!$A$2:$K$1500,10,0)</f>
        <v>05164-140</v>
      </c>
    </row>
    <row r="122" spans="1:10" x14ac:dyDescent="0.25">
      <c r="A122" s="4">
        <v>226812</v>
      </c>
      <c r="B122" t="s">
        <v>141</v>
      </c>
      <c r="C122" t="s">
        <v>11</v>
      </c>
      <c r="D122" t="s">
        <v>12</v>
      </c>
      <c r="E122" t="s">
        <v>133</v>
      </c>
      <c r="F122" t="s">
        <v>48</v>
      </c>
      <c r="G122" t="s">
        <v>15</v>
      </c>
      <c r="H122" t="str">
        <f>VLOOKUP(A122,[1]ZSD_CLIEV!$A$2:$K$1500,9,0)</f>
        <v>R SABBADO D'ANGELO 2474</v>
      </c>
      <c r="I122" t="str">
        <f>VLOOKUP(A122,[1]ZSD_CLIEV!$A$2:$K$1500,7,0)</f>
        <v>ITAQUERA</v>
      </c>
      <c r="J122" t="str">
        <f>VLOOKUP(A122,[1]ZSD_CLIEV!$A$2:$K$1500,10,0)</f>
        <v>08215-657</v>
      </c>
    </row>
    <row r="123" spans="1:10" x14ac:dyDescent="0.25">
      <c r="A123" s="4">
        <v>217100</v>
      </c>
      <c r="B123" t="s">
        <v>142</v>
      </c>
      <c r="C123" t="s">
        <v>11</v>
      </c>
      <c r="D123" t="s">
        <v>12</v>
      </c>
      <c r="E123" t="s">
        <v>133</v>
      </c>
      <c r="F123" t="s">
        <v>40</v>
      </c>
      <c r="G123" t="s">
        <v>15</v>
      </c>
      <c r="H123" t="str">
        <f>VLOOKUP(A123,[1]ZSD_CLIEV!$A$2:$K$1500,9,0)</f>
        <v>AV SAPOPEMBA 4450</v>
      </c>
      <c r="I123" t="str">
        <f>VLOOKUP(A123,[1]ZSD_CLIEV!$A$2:$K$1500,7,0)</f>
        <v>SAPOPEMBA</v>
      </c>
      <c r="J123" t="str">
        <f>VLOOKUP(A123,[1]ZSD_CLIEV!$A$2:$K$1500,10,0)</f>
        <v>03374-000</v>
      </c>
    </row>
    <row r="124" spans="1:10" x14ac:dyDescent="0.25">
      <c r="A124" s="4">
        <v>179762</v>
      </c>
      <c r="B124" t="s">
        <v>143</v>
      </c>
      <c r="C124" t="s">
        <v>11</v>
      </c>
      <c r="D124" t="s">
        <v>12</v>
      </c>
      <c r="E124" t="s">
        <v>133</v>
      </c>
      <c r="F124" t="s">
        <v>21</v>
      </c>
      <c r="G124" t="s">
        <v>15</v>
      </c>
      <c r="H124" t="str">
        <f>VLOOKUP(A124,[1]ZSD_CLIEV!$A$2:$K$1500,9,0)</f>
        <v>R CDE LUIZ EDUARDO MATARAZZO 9</v>
      </c>
      <c r="I124" t="str">
        <f>VLOOKUP(A124,[1]ZSD_CLIEV!$A$2:$K$1500,7,0)</f>
        <v>VL SAO SILVESTRE</v>
      </c>
      <c r="J124" t="str">
        <f>VLOOKUP(A124,[1]ZSD_CLIEV!$A$2:$K$1500,10,0)</f>
        <v>05356-000</v>
      </c>
    </row>
    <row r="125" spans="1:10" x14ac:dyDescent="0.25">
      <c r="A125" s="4">
        <v>132006</v>
      </c>
      <c r="B125" t="s">
        <v>144</v>
      </c>
      <c r="C125" t="s">
        <v>11</v>
      </c>
      <c r="D125" t="s">
        <v>12</v>
      </c>
      <c r="E125" t="s">
        <v>133</v>
      </c>
      <c r="F125" t="s">
        <v>94</v>
      </c>
      <c r="G125" t="s">
        <v>15</v>
      </c>
      <c r="H125" t="str">
        <f>VLOOKUP(A125,[1]ZSD_CLIEV!$A$2:$K$1500,9,0)</f>
        <v>R JORGE DE ALMEIDA QUIRINO 427</v>
      </c>
      <c r="I125" t="str">
        <f>VLOOKUP(A125,[1]ZSD_CLIEV!$A$2:$K$1500,7,0)</f>
        <v>VL NHOCUNE</v>
      </c>
      <c r="J125" t="str">
        <f>VLOOKUP(A125,[1]ZSD_CLIEV!$A$2:$K$1500,10,0)</f>
        <v>03567-100</v>
      </c>
    </row>
    <row r="126" spans="1:10" x14ac:dyDescent="0.25">
      <c r="A126" s="4">
        <v>216017</v>
      </c>
      <c r="B126" t="s">
        <v>145</v>
      </c>
      <c r="C126" t="s">
        <v>11</v>
      </c>
      <c r="D126" t="s">
        <v>12</v>
      </c>
      <c r="E126" t="s">
        <v>133</v>
      </c>
      <c r="F126" t="s">
        <v>21</v>
      </c>
      <c r="G126" t="s">
        <v>15</v>
      </c>
      <c r="H126" t="str">
        <f>VLOOKUP(A126,[1]ZSD_CLIEV!$A$2:$K$1500,9,0)</f>
        <v>R DR SILVIO DANTE BERTACCHI 26</v>
      </c>
      <c r="I126" t="str">
        <f>VLOOKUP(A126,[1]ZSD_CLIEV!$A$2:$K$1500,7,0)</f>
        <v>VL SONIA</v>
      </c>
      <c r="J126" t="str">
        <f>VLOOKUP(A126,[1]ZSD_CLIEV!$A$2:$K$1500,10,0)</f>
        <v>05625-000</v>
      </c>
    </row>
    <row r="127" spans="1:10" x14ac:dyDescent="0.25">
      <c r="A127" s="4">
        <v>85954</v>
      </c>
      <c r="B127" t="s">
        <v>146</v>
      </c>
      <c r="C127" t="s">
        <v>11</v>
      </c>
      <c r="D127" t="s">
        <v>12</v>
      </c>
      <c r="E127" t="s">
        <v>133</v>
      </c>
      <c r="F127" t="s">
        <v>147</v>
      </c>
      <c r="G127" t="s">
        <v>15</v>
      </c>
      <c r="H127" t="str">
        <f>VLOOKUP(A127,[1]ZSD_CLIEV!$A$2:$K$1500,9,0)</f>
        <v>AV MARIA CURSI 685</v>
      </c>
      <c r="I127" t="str">
        <f>VLOOKUP(A127,[1]ZSD_CLIEV!$A$2:$K$1500,7,0)</f>
        <v>SAO MATEUS</v>
      </c>
      <c r="J127" t="str">
        <f>VLOOKUP(A127,[1]ZSD_CLIEV!$A$2:$K$1500,10,0)</f>
        <v>03962-000</v>
      </c>
    </row>
    <row r="128" spans="1:10" x14ac:dyDescent="0.25">
      <c r="A128" s="4">
        <v>252940</v>
      </c>
      <c r="B128" t="s">
        <v>148</v>
      </c>
      <c r="C128" t="s">
        <v>11</v>
      </c>
      <c r="D128" t="s">
        <v>12</v>
      </c>
      <c r="E128" t="s">
        <v>133</v>
      </c>
      <c r="F128" t="s">
        <v>147</v>
      </c>
      <c r="G128" t="s">
        <v>15</v>
      </c>
      <c r="H128" t="str">
        <f>VLOOKUP(A128,[1]ZSD_CLIEV!$A$2:$K$1500,9,0)</f>
        <v>R DIOGO DE MORAES LARA 85</v>
      </c>
      <c r="I128" t="str">
        <f>VLOOKUP(A128,[1]ZSD_CLIEV!$A$2:$K$1500,7,0)</f>
        <v>JARDIM RODOLFO PIRANI</v>
      </c>
      <c r="J128" t="str">
        <f>VLOOKUP(A128,[1]ZSD_CLIEV!$A$2:$K$1500,10,0)</f>
        <v>08310-200</v>
      </c>
    </row>
    <row r="129" spans="1:10" x14ac:dyDescent="0.25">
      <c r="A129" s="4">
        <v>35035</v>
      </c>
      <c r="B129" t="s">
        <v>149</v>
      </c>
      <c r="C129" t="s">
        <v>11</v>
      </c>
      <c r="D129" t="s">
        <v>12</v>
      </c>
      <c r="E129" t="s">
        <v>133</v>
      </c>
      <c r="F129" t="s">
        <v>38</v>
      </c>
      <c r="G129" t="s">
        <v>15</v>
      </c>
      <c r="H129" t="str">
        <f>VLOOKUP(A129,[1]ZSD_CLIEV!$A$2:$K$1500,9,0)</f>
        <v>R CARLOS ALBERTO DE OLIVEIRA 2</v>
      </c>
      <c r="I129" t="str">
        <f>VLOOKUP(A129,[1]ZSD_CLIEV!$A$2:$K$1500,7,0)</f>
        <v>JD TREMEMBE</v>
      </c>
      <c r="J129" t="str">
        <f>VLOOKUP(A129,[1]ZSD_CLIEV!$A$2:$K$1500,10,0)</f>
        <v>02306-004</v>
      </c>
    </row>
    <row r="130" spans="1:10" x14ac:dyDescent="0.25">
      <c r="A130" s="4">
        <v>21582</v>
      </c>
      <c r="B130" t="s">
        <v>150</v>
      </c>
      <c r="C130" t="s">
        <v>11</v>
      </c>
      <c r="D130" t="s">
        <v>12</v>
      </c>
      <c r="E130" t="s">
        <v>133</v>
      </c>
      <c r="F130" t="s">
        <v>94</v>
      </c>
      <c r="G130" t="s">
        <v>15</v>
      </c>
      <c r="H130" t="str">
        <f>VLOOKUP(A130,[1]ZSD_CLIEV!$A$2:$K$1500,9,0)</f>
        <v>R MAX PLANCK 200</v>
      </c>
      <c r="I130" t="str">
        <f>VLOOKUP(A130,[1]ZSD_CLIEV!$A$2:$K$1500,7,0)</f>
        <v>JD COIMBRA</v>
      </c>
      <c r="J130" t="str">
        <f>VLOOKUP(A130,[1]ZSD_CLIEV!$A$2:$K$1500,10,0)</f>
        <v>03693-030</v>
      </c>
    </row>
    <row r="131" spans="1:10" x14ac:dyDescent="0.25">
      <c r="A131" s="4">
        <v>24257</v>
      </c>
      <c r="B131" t="s">
        <v>151</v>
      </c>
      <c r="C131" t="s">
        <v>11</v>
      </c>
      <c r="D131" t="s">
        <v>12</v>
      </c>
      <c r="E131" t="s">
        <v>133</v>
      </c>
      <c r="F131" t="s">
        <v>70</v>
      </c>
      <c r="G131" t="s">
        <v>15</v>
      </c>
      <c r="H131" t="str">
        <f>VLOOKUP(A131,[1]ZSD_CLIEV!$A$2:$K$1500,9,0)</f>
        <v>AV BRIG LUIS ANTONIO 1060</v>
      </c>
      <c r="I131" t="str">
        <f>VLOOKUP(A131,[1]ZSD_CLIEV!$A$2:$K$1500,7,0)</f>
        <v>BELA VISTA</v>
      </c>
      <c r="J131" t="str">
        <f>VLOOKUP(A131,[1]ZSD_CLIEV!$A$2:$K$1500,10,0)</f>
        <v>01318-001</v>
      </c>
    </row>
    <row r="132" spans="1:10" x14ac:dyDescent="0.25">
      <c r="A132" s="4">
        <v>44899</v>
      </c>
      <c r="B132" t="s">
        <v>152</v>
      </c>
      <c r="C132" t="s">
        <v>11</v>
      </c>
      <c r="D132" t="s">
        <v>12</v>
      </c>
      <c r="E132" t="s">
        <v>133</v>
      </c>
      <c r="F132" t="s">
        <v>70</v>
      </c>
      <c r="G132" t="s">
        <v>15</v>
      </c>
      <c r="H132" t="str">
        <f>VLOOKUP(A132,[1]ZSD_CLIEV!$A$2:$K$1500,9,0)</f>
        <v>R SAO JOAO CLIMACO 673</v>
      </c>
      <c r="I132" t="str">
        <f>VLOOKUP(A132,[1]ZSD_CLIEV!$A$2:$K$1500,7,0)</f>
        <v>SAO JOAO CLIMACO</v>
      </c>
      <c r="J132" t="str">
        <f>VLOOKUP(A132,[1]ZSD_CLIEV!$A$2:$K$1500,10,0)</f>
        <v>04255-000</v>
      </c>
    </row>
    <row r="133" spans="1:10" x14ac:dyDescent="0.25">
      <c r="A133" s="4">
        <v>24968</v>
      </c>
      <c r="B133" t="s">
        <v>153</v>
      </c>
      <c r="C133" t="s">
        <v>11</v>
      </c>
      <c r="D133" t="s">
        <v>12</v>
      </c>
      <c r="E133" t="s">
        <v>133</v>
      </c>
      <c r="F133" t="s">
        <v>19</v>
      </c>
      <c r="G133" t="s">
        <v>15</v>
      </c>
      <c r="H133" t="str">
        <f>VLOOKUP(A133,[1]ZSD_CLIEV!$A$2:$K$1500,9,0)</f>
        <v>AV ELISIO TEIXEIRA LEITE 1701</v>
      </c>
      <c r="I133" t="str">
        <f>VLOOKUP(A133,[1]ZSD_CLIEV!$A$2:$K$1500,7,0)</f>
        <v>VILA BRASILANDIA</v>
      </c>
      <c r="J133" t="str">
        <f>VLOOKUP(A133,[1]ZSD_CLIEV!$A$2:$K$1500,10,0)</f>
        <v>02801-000</v>
      </c>
    </row>
    <row r="134" spans="1:10" x14ac:dyDescent="0.25">
      <c r="A134" s="4">
        <v>173742</v>
      </c>
      <c r="B134" t="s">
        <v>154</v>
      </c>
      <c r="C134" t="s">
        <v>11</v>
      </c>
      <c r="D134" t="s">
        <v>12</v>
      </c>
      <c r="E134" t="s">
        <v>133</v>
      </c>
      <c r="F134" t="s">
        <v>40</v>
      </c>
      <c r="G134" t="s">
        <v>15</v>
      </c>
      <c r="H134" t="str">
        <f>VLOOKUP(A134,[1]ZSD_CLIEV!$A$2:$K$1500,9,0)</f>
        <v>AV AMADOR BUENO DA VEIGA 4276</v>
      </c>
      <c r="I134" t="str">
        <f>VLOOKUP(A134,[1]ZSD_CLIEV!$A$2:$K$1500,7,0)</f>
        <v>JD POPULAR</v>
      </c>
      <c r="J134" t="str">
        <f>VLOOKUP(A134,[1]ZSD_CLIEV!$A$2:$K$1500,10,0)</f>
        <v>03652-000</v>
      </c>
    </row>
    <row r="135" spans="1:10" x14ac:dyDescent="0.25">
      <c r="A135" s="4">
        <v>46021</v>
      </c>
      <c r="B135" t="s">
        <v>155</v>
      </c>
      <c r="C135" t="s">
        <v>11</v>
      </c>
      <c r="D135" t="s">
        <v>12</v>
      </c>
      <c r="E135" t="s">
        <v>133</v>
      </c>
      <c r="F135" t="s">
        <v>70</v>
      </c>
      <c r="G135" t="s">
        <v>15</v>
      </c>
      <c r="H135" t="str">
        <f>VLOOKUP(A135,[1]ZSD_CLIEV!$A$2:$K$1500,9,0)</f>
        <v>AV BRIG LUIS ANTONIO 2562</v>
      </c>
      <c r="I135" t="str">
        <f>VLOOKUP(A135,[1]ZSD_CLIEV!$A$2:$K$1500,7,0)</f>
        <v>JD PAULISTA</v>
      </c>
      <c r="J135" t="str">
        <f>VLOOKUP(A135,[1]ZSD_CLIEV!$A$2:$K$1500,10,0)</f>
        <v>01402-000</v>
      </c>
    </row>
    <row r="136" spans="1:10" x14ac:dyDescent="0.25">
      <c r="A136" s="4">
        <v>140782</v>
      </c>
      <c r="B136" t="s">
        <v>156</v>
      </c>
      <c r="C136" t="s">
        <v>11</v>
      </c>
      <c r="D136" t="s">
        <v>12</v>
      </c>
      <c r="E136" t="s">
        <v>133</v>
      </c>
      <c r="F136" t="s">
        <v>40</v>
      </c>
      <c r="G136" t="s">
        <v>15</v>
      </c>
      <c r="H136" t="str">
        <f>VLOOKUP(A136,[1]ZSD_CLIEV!$A$2:$K$1500,9,0)</f>
        <v>AV JOAO XXIII 700</v>
      </c>
      <c r="I136" t="str">
        <f>VLOOKUP(A136,[1]ZSD_CLIEV!$A$2:$K$1500,7,0)</f>
        <v>VL FORMOSA</v>
      </c>
      <c r="J136" t="str">
        <f>VLOOKUP(A136,[1]ZSD_CLIEV!$A$2:$K$1500,10,0)</f>
        <v>03361-000</v>
      </c>
    </row>
    <row r="137" spans="1:10" x14ac:dyDescent="0.25">
      <c r="A137" s="4">
        <v>189784</v>
      </c>
      <c r="B137" t="s">
        <v>157</v>
      </c>
      <c r="C137" t="s">
        <v>11</v>
      </c>
      <c r="D137" t="s">
        <v>12</v>
      </c>
      <c r="E137" t="s">
        <v>133</v>
      </c>
      <c r="F137" t="s">
        <v>147</v>
      </c>
      <c r="G137" t="s">
        <v>15</v>
      </c>
      <c r="H137" t="str">
        <f>VLOOKUP(A137,[1]ZSD_CLIEV!$A$2:$K$1500,9,0)</f>
        <v>AV CLAUDIO AUGUSTO 621, LT 20</v>
      </c>
      <c r="I137" t="str">
        <f>VLOOKUP(A137,[1]ZSD_CLIEV!$A$2:$K$1500,7,0)</f>
        <v>CIDADE SAO MATEUS</v>
      </c>
      <c r="J137" t="str">
        <f>VLOOKUP(A137,[1]ZSD_CLIEV!$A$2:$K$1500,10,0)</f>
        <v>03962-120</v>
      </c>
    </row>
    <row r="138" spans="1:10" x14ac:dyDescent="0.25">
      <c r="A138" s="4">
        <v>142153</v>
      </c>
      <c r="B138" t="s">
        <v>158</v>
      </c>
      <c r="C138" t="s">
        <v>11</v>
      </c>
      <c r="D138" t="s">
        <v>12</v>
      </c>
      <c r="E138" t="s">
        <v>133</v>
      </c>
      <c r="F138" t="s">
        <v>48</v>
      </c>
      <c r="G138" t="s">
        <v>15</v>
      </c>
      <c r="H138" t="str">
        <f>VLOOKUP(A138,[1]ZSD_CLIEV!$A$2:$K$1500,9,0)</f>
        <v>R MALMEQUER DO CAMPO 1076</v>
      </c>
      <c r="I138" t="str">
        <f>VLOOKUP(A138,[1]ZSD_CLIEV!$A$2:$K$1500,7,0)</f>
        <v>GLEBA DO PESSEGO</v>
      </c>
      <c r="J138" t="str">
        <f>VLOOKUP(A138,[1]ZSD_CLIEV!$A$2:$K$1500,10,0)</f>
        <v>08265-380</v>
      </c>
    </row>
    <row r="139" spans="1:10" x14ac:dyDescent="0.25">
      <c r="A139" s="4">
        <v>23336</v>
      </c>
      <c r="B139" t="s">
        <v>159</v>
      </c>
      <c r="C139" t="s">
        <v>11</v>
      </c>
      <c r="D139" t="s">
        <v>12</v>
      </c>
      <c r="E139" t="s">
        <v>133</v>
      </c>
      <c r="F139" t="s">
        <v>21</v>
      </c>
      <c r="G139" t="s">
        <v>15</v>
      </c>
      <c r="H139" t="str">
        <f>VLOOKUP(A139,[1]ZSD_CLIEV!$A$2:$K$1500,9,0)</f>
        <v>AV CARLOS LACERDA 1824</v>
      </c>
      <c r="I139" t="str">
        <f>VLOOKUP(A139,[1]ZSD_CLIEV!$A$2:$K$1500,7,0)</f>
        <v>PIRAJUSSARA</v>
      </c>
      <c r="J139" t="str">
        <f>VLOOKUP(A139,[1]ZSD_CLIEV!$A$2:$K$1500,10,0)</f>
        <v>05789-001</v>
      </c>
    </row>
    <row r="140" spans="1:10" x14ac:dyDescent="0.25">
      <c r="A140" s="4">
        <v>211365</v>
      </c>
      <c r="B140" t="s">
        <v>160</v>
      </c>
      <c r="C140" t="s">
        <v>11</v>
      </c>
      <c r="D140" t="s">
        <v>12</v>
      </c>
      <c r="E140" t="s">
        <v>133</v>
      </c>
      <c r="F140" t="s">
        <v>70</v>
      </c>
      <c r="G140" t="s">
        <v>15</v>
      </c>
      <c r="H140" t="str">
        <f>VLOOKUP(A140,[1]ZSD_CLIEV!$A$2:$K$1500,9,0)</f>
        <v>R PASQUALE GALLUPI 91</v>
      </c>
      <c r="I140" t="str">
        <f>VLOOKUP(A140,[1]ZSD_CLIEV!$A$2:$K$1500,7,0)</f>
        <v>PARAISOPOLIS</v>
      </c>
      <c r="J140" t="str">
        <f>VLOOKUP(A140,[1]ZSD_CLIEV!$A$2:$K$1500,10,0)</f>
        <v>05660-000</v>
      </c>
    </row>
    <row r="141" spans="1:10" x14ac:dyDescent="0.25">
      <c r="A141" s="4">
        <v>22622</v>
      </c>
      <c r="B141" t="s">
        <v>161</v>
      </c>
      <c r="C141" t="s">
        <v>11</v>
      </c>
      <c r="D141" t="s">
        <v>12</v>
      </c>
      <c r="E141" t="s">
        <v>133</v>
      </c>
      <c r="F141" t="s">
        <v>19</v>
      </c>
      <c r="G141" t="s">
        <v>15</v>
      </c>
      <c r="H141" t="str">
        <f>VLOOKUP(A141,[1]ZSD_CLIEV!$A$2:$K$1500,9,0)</f>
        <v>R EMILIO COLELLA 133</v>
      </c>
      <c r="I141" t="str">
        <f>VLOOKUP(A141,[1]ZSD_CLIEV!$A$2:$K$1500,7,0)</f>
        <v>PQ SAO DOMINGOS</v>
      </c>
      <c r="J141" t="str">
        <f>VLOOKUP(A141,[1]ZSD_CLIEV!$A$2:$K$1500,10,0)</f>
        <v>05126-130</v>
      </c>
    </row>
    <row r="142" spans="1:10" x14ac:dyDescent="0.25">
      <c r="A142" s="4">
        <v>39685</v>
      </c>
      <c r="B142" t="s">
        <v>162</v>
      </c>
      <c r="C142" t="s">
        <v>11</v>
      </c>
      <c r="D142" t="s">
        <v>12</v>
      </c>
      <c r="E142" t="s">
        <v>133</v>
      </c>
      <c r="F142" t="s">
        <v>70</v>
      </c>
      <c r="G142" t="s">
        <v>15</v>
      </c>
      <c r="H142" t="str">
        <f>VLOOKUP(A142,[1]ZSD_CLIEV!$A$2:$K$1500,9,0)</f>
        <v>R DR ORNELAS 151</v>
      </c>
      <c r="I142" t="str">
        <f>VLOOKUP(A142,[1]ZSD_CLIEV!$A$2:$K$1500,7,0)</f>
        <v>PARI</v>
      </c>
      <c r="J142" t="str">
        <f>VLOOKUP(A142,[1]ZSD_CLIEV!$A$2:$K$1500,10,0)</f>
        <v>03029-030</v>
      </c>
    </row>
    <row r="143" spans="1:10" x14ac:dyDescent="0.25">
      <c r="A143" s="4">
        <v>79656</v>
      </c>
      <c r="B143" t="s">
        <v>163</v>
      </c>
      <c r="C143" t="s">
        <v>11</v>
      </c>
      <c r="D143" t="s">
        <v>12</v>
      </c>
      <c r="E143" t="s">
        <v>133</v>
      </c>
      <c r="F143" t="s">
        <v>40</v>
      </c>
      <c r="G143" t="s">
        <v>15</v>
      </c>
      <c r="H143" t="str">
        <f>VLOOKUP(A143,[1]ZSD_CLIEV!$A$2:$K$1500,9,0)</f>
        <v>AV VILA EMA 2903</v>
      </c>
      <c r="I143" t="str">
        <f>VLOOKUP(A143,[1]ZSD_CLIEV!$A$2:$K$1500,7,0)</f>
        <v>VL EMA</v>
      </c>
      <c r="J143" t="str">
        <f>VLOOKUP(A143,[1]ZSD_CLIEV!$A$2:$K$1500,10,0)</f>
        <v>03281-000</v>
      </c>
    </row>
    <row r="144" spans="1:10" x14ac:dyDescent="0.25">
      <c r="A144" s="4">
        <v>87102</v>
      </c>
      <c r="B144" t="s">
        <v>164</v>
      </c>
      <c r="C144" t="s">
        <v>11</v>
      </c>
      <c r="D144" t="s">
        <v>12</v>
      </c>
      <c r="E144" t="s">
        <v>133</v>
      </c>
      <c r="F144" t="s">
        <v>17</v>
      </c>
      <c r="G144" t="s">
        <v>15</v>
      </c>
      <c r="H144" t="str">
        <f>VLOOKUP(A144,[1]ZSD_CLIEV!$A$2:$K$1500,9,0)</f>
        <v>ESTR DOM JOAO NERI 2244</v>
      </c>
      <c r="I144" t="str">
        <f>VLOOKUP(A144,[1]ZSD_CLIEV!$A$2:$K$1500,7,0)</f>
        <v>VL LOURDES</v>
      </c>
      <c r="J144" t="str">
        <f>VLOOKUP(A144,[1]ZSD_CLIEV!$A$2:$K$1500,10,0)</f>
        <v>08452-340</v>
      </c>
    </row>
    <row r="145" spans="1:10" x14ac:dyDescent="0.25">
      <c r="A145" s="4">
        <v>153751</v>
      </c>
      <c r="B145" t="s">
        <v>165</v>
      </c>
      <c r="C145" t="s">
        <v>11</v>
      </c>
      <c r="D145" t="s">
        <v>12</v>
      </c>
      <c r="E145" t="s">
        <v>133</v>
      </c>
      <c r="F145" t="s">
        <v>51</v>
      </c>
      <c r="G145" t="s">
        <v>15</v>
      </c>
      <c r="H145" t="str">
        <f>VLOOKUP(A145,[1]ZSD_CLIEV!$A$2:$K$1500,9,0)</f>
        <v>AV AUGUSTO CARDOSO 100</v>
      </c>
      <c r="I145" t="str">
        <f>VLOOKUP(A145,[1]ZSD_CLIEV!$A$2:$K$1500,7,0)</f>
        <v>JD MARACA</v>
      </c>
      <c r="J145" t="str">
        <f>VLOOKUP(A145,[1]ZSD_CLIEV!$A$2:$K$1500,10,0)</f>
        <v>05861-030</v>
      </c>
    </row>
    <row r="146" spans="1:10" x14ac:dyDescent="0.25">
      <c r="A146" s="4">
        <v>39068</v>
      </c>
      <c r="B146" t="s">
        <v>166</v>
      </c>
      <c r="C146" t="s">
        <v>11</v>
      </c>
      <c r="D146" t="s">
        <v>12</v>
      </c>
      <c r="E146" t="s">
        <v>133</v>
      </c>
      <c r="F146" t="s">
        <v>94</v>
      </c>
      <c r="G146" t="s">
        <v>15</v>
      </c>
      <c r="H146" t="str">
        <f>VLOOKUP(A146,[1]ZSD_CLIEV!$A$2:$K$1500,9,0)</f>
        <v>R GOITI 58</v>
      </c>
      <c r="I146" t="str">
        <f>VLOOKUP(A146,[1]ZSD_CLIEV!$A$2:$K$1500,7,0)</f>
        <v>A E CARVALHO</v>
      </c>
      <c r="J146" t="str">
        <f>VLOOKUP(A146,[1]ZSD_CLIEV!$A$2:$K$1500,10,0)</f>
        <v>08220-000</v>
      </c>
    </row>
    <row r="147" spans="1:10" x14ac:dyDescent="0.25">
      <c r="A147" s="4">
        <v>157222</v>
      </c>
      <c r="B147" t="s">
        <v>167</v>
      </c>
      <c r="C147" t="s">
        <v>11</v>
      </c>
      <c r="D147" t="s">
        <v>12</v>
      </c>
      <c r="E147" t="s">
        <v>133</v>
      </c>
      <c r="F147" t="s">
        <v>147</v>
      </c>
      <c r="G147" t="s">
        <v>15</v>
      </c>
      <c r="H147" t="str">
        <f>VLOOKUP(A147,[1]ZSD_CLIEV!$A$2:$K$1500,9,0)</f>
        <v>R ANECY ROCHA 133</v>
      </c>
      <c r="I147" t="str">
        <f>VLOOKUP(A147,[1]ZSD_CLIEV!$A$2:$K$1500,7,0)</f>
        <v>JD DAS ROSAS</v>
      </c>
      <c r="J147" t="str">
        <f>VLOOKUP(A147,[1]ZSD_CLIEV!$A$2:$K$1500,10,0)</f>
        <v>08372-209</v>
      </c>
    </row>
    <row r="148" spans="1:10" x14ac:dyDescent="0.25">
      <c r="A148" s="4">
        <v>41674</v>
      </c>
      <c r="B148" t="s">
        <v>168</v>
      </c>
      <c r="C148" t="s">
        <v>11</v>
      </c>
      <c r="D148" t="s">
        <v>12</v>
      </c>
      <c r="E148" t="s">
        <v>133</v>
      </c>
      <c r="F148" t="s">
        <v>94</v>
      </c>
      <c r="G148" t="s">
        <v>15</v>
      </c>
      <c r="H148" t="str">
        <f>VLOOKUP(A148,[1]ZSD_CLIEV!$A$2:$K$1500,9,0)</f>
        <v>R MAX PLANK 157</v>
      </c>
      <c r="I148" t="str">
        <f>VLOOKUP(A148,[1]ZSD_CLIEV!$A$2:$K$1500,7,0)</f>
        <v>JD COIMBRA</v>
      </c>
      <c r="J148" t="str">
        <f>VLOOKUP(A148,[1]ZSD_CLIEV!$A$2:$K$1500,10,0)</f>
        <v>03693-030</v>
      </c>
    </row>
    <row r="149" spans="1:10" x14ac:dyDescent="0.25">
      <c r="A149" s="4">
        <v>68447</v>
      </c>
      <c r="B149" t="s">
        <v>169</v>
      </c>
      <c r="C149" t="s">
        <v>11</v>
      </c>
      <c r="D149" t="s">
        <v>12</v>
      </c>
      <c r="E149" t="s">
        <v>133</v>
      </c>
      <c r="F149" t="s">
        <v>88</v>
      </c>
      <c r="G149" t="s">
        <v>15</v>
      </c>
      <c r="H149" t="str">
        <f>VLOOKUP(A149,[1]ZSD_CLIEV!$A$2:$K$1500,9,0)</f>
        <v>AV OLIVEIRA FREIRE 1609</v>
      </c>
      <c r="I149" t="str">
        <f>VLOOKUP(A149,[1]ZSD_CLIEV!$A$2:$K$1500,7,0)</f>
        <v>PQ PAULISTANO</v>
      </c>
      <c r="J149" t="str">
        <f>VLOOKUP(A149,[1]ZSD_CLIEV!$A$2:$K$1500,10,0)</f>
        <v>08080-570</v>
      </c>
    </row>
    <row r="150" spans="1:10" x14ac:dyDescent="0.25">
      <c r="A150" s="4">
        <v>22078</v>
      </c>
      <c r="B150" t="s">
        <v>170</v>
      </c>
      <c r="C150" t="s">
        <v>11</v>
      </c>
      <c r="D150" t="s">
        <v>12</v>
      </c>
      <c r="E150" t="s">
        <v>133</v>
      </c>
      <c r="F150" t="s">
        <v>70</v>
      </c>
      <c r="G150" t="s">
        <v>15</v>
      </c>
      <c r="H150" t="str">
        <f>VLOOKUP(A150,[1]ZSD_CLIEV!$A$2:$K$1500,9,0)</f>
        <v>PCA CIVICA 27</v>
      </c>
      <c r="I150" t="str">
        <f>VLOOKUP(A150,[1]ZSD_CLIEV!$A$2:$K$1500,7,0)</f>
        <v>LAPA</v>
      </c>
      <c r="J150" t="str">
        <f>VLOOKUP(A150,[1]ZSD_CLIEV!$A$2:$K$1500,10,0)</f>
        <v>05050-060</v>
      </c>
    </row>
    <row r="151" spans="1:10" x14ac:dyDescent="0.25">
      <c r="A151" s="4">
        <v>20889</v>
      </c>
      <c r="B151" t="s">
        <v>171</v>
      </c>
      <c r="C151" t="s">
        <v>11</v>
      </c>
      <c r="D151" t="s">
        <v>12</v>
      </c>
      <c r="E151" t="s">
        <v>133</v>
      </c>
      <c r="F151" t="s">
        <v>21</v>
      </c>
      <c r="G151" t="s">
        <v>15</v>
      </c>
      <c r="H151" t="str">
        <f>VLOOKUP(A151,[1]ZSD_CLIEV!$A$2:$K$1500,9,0)</f>
        <v>ESTR DE ITAPECERICA 2655</v>
      </c>
      <c r="I151" t="str">
        <f>VLOOKUP(A151,[1]ZSD_CLIEV!$A$2:$K$1500,7,0)</f>
        <v>SANTO AMARO</v>
      </c>
      <c r="J151" t="str">
        <f>VLOOKUP(A151,[1]ZSD_CLIEV!$A$2:$K$1500,10,0)</f>
        <v>05835-005</v>
      </c>
    </row>
    <row r="152" spans="1:10" x14ac:dyDescent="0.25">
      <c r="A152" s="4">
        <v>23243</v>
      </c>
      <c r="B152" t="s">
        <v>172</v>
      </c>
      <c r="C152" t="s">
        <v>11</v>
      </c>
      <c r="D152" t="s">
        <v>12</v>
      </c>
      <c r="E152" t="s">
        <v>133</v>
      </c>
      <c r="F152" t="s">
        <v>147</v>
      </c>
      <c r="G152" t="s">
        <v>15</v>
      </c>
      <c r="H152" t="str">
        <f>VLOOKUP(A152,[1]ZSD_CLIEV!$A$2:$K$1500,9,0)</f>
        <v>R HENRIQUE MAZZAUTI 286</v>
      </c>
      <c r="I152" t="str">
        <f>VLOOKUP(A152,[1]ZSD_CLIEV!$A$2:$K$1500,7,0)</f>
        <v>JD SAPOPEMBA</v>
      </c>
      <c r="J152" t="str">
        <f>VLOOKUP(A152,[1]ZSD_CLIEV!$A$2:$K$1500,10,0)</f>
        <v>03911-170</v>
      </c>
    </row>
    <row r="153" spans="1:10" x14ac:dyDescent="0.25">
      <c r="A153" s="4">
        <v>158402</v>
      </c>
      <c r="B153" t="s">
        <v>173</v>
      </c>
      <c r="C153" t="s">
        <v>11</v>
      </c>
      <c r="D153" t="s">
        <v>12</v>
      </c>
      <c r="E153" t="s">
        <v>133</v>
      </c>
      <c r="F153" t="s">
        <v>43</v>
      </c>
      <c r="G153" t="s">
        <v>15</v>
      </c>
      <c r="H153" t="str">
        <f>VLOOKUP(A153,[1]ZSD_CLIEV!$A$2:$K$1500,9,0)</f>
        <v>ESTR CANAL DE COCAIA 1312</v>
      </c>
      <c r="I153" t="str">
        <f>VLOOKUP(A153,[1]ZSD_CLIEV!$A$2:$K$1500,7,0)</f>
        <v>PQ RESID COCAIA</v>
      </c>
      <c r="J153" t="str">
        <f>VLOOKUP(A153,[1]ZSD_CLIEV!$A$2:$K$1500,10,0)</f>
        <v>04849-032</v>
      </c>
    </row>
    <row r="154" spans="1:10" x14ac:dyDescent="0.25">
      <c r="A154" s="4">
        <v>239858</v>
      </c>
      <c r="B154" t="s">
        <v>174</v>
      </c>
      <c r="C154" t="s">
        <v>11</v>
      </c>
      <c r="D154" t="s">
        <v>12</v>
      </c>
      <c r="E154" t="s">
        <v>133</v>
      </c>
      <c r="F154" t="s">
        <v>147</v>
      </c>
      <c r="G154" t="s">
        <v>15</v>
      </c>
      <c r="H154" t="str">
        <f>VLOOKUP(A154,[1]ZSD_CLIEV!$A$2:$K$1500,9,0)</f>
        <v>R MANUEL VELOSO DA COSTA 06, B</v>
      </c>
      <c r="I154" t="str">
        <f>VLOOKUP(A154,[1]ZSD_CLIEV!$A$2:$K$1500,7,0)</f>
        <v>JD VILA CARRAO</v>
      </c>
      <c r="J154" t="str">
        <f>VLOOKUP(A154,[1]ZSD_CLIEV!$A$2:$K$1500,10,0)</f>
        <v>08340-460</v>
      </c>
    </row>
    <row r="155" spans="1:10" x14ac:dyDescent="0.25">
      <c r="A155" s="4">
        <v>40532</v>
      </c>
      <c r="B155" t="s">
        <v>175</v>
      </c>
      <c r="C155" t="s">
        <v>11</v>
      </c>
      <c r="D155" t="s">
        <v>12</v>
      </c>
      <c r="E155" t="s">
        <v>133</v>
      </c>
      <c r="F155" t="s">
        <v>21</v>
      </c>
      <c r="G155" t="s">
        <v>15</v>
      </c>
      <c r="H155" t="str">
        <f>VLOOKUP(A155,[1]ZSD_CLIEV!$A$2:$K$1500,9,0)</f>
        <v>ESTR DE ITAPECERICA 4688</v>
      </c>
      <c r="I155" t="str">
        <f>VLOOKUP(A155,[1]ZSD_CLIEV!$A$2:$K$1500,7,0)</f>
        <v>CAPAO REDONDO</v>
      </c>
      <c r="J155" t="str">
        <f>VLOOKUP(A155,[1]ZSD_CLIEV!$A$2:$K$1500,10,0)</f>
        <v>05858-000</v>
      </c>
    </row>
    <row r="156" spans="1:10" x14ac:dyDescent="0.25">
      <c r="A156" s="4">
        <v>199305</v>
      </c>
      <c r="B156" t="s">
        <v>176</v>
      </c>
      <c r="C156" t="s">
        <v>11</v>
      </c>
      <c r="D156" t="s">
        <v>12</v>
      </c>
      <c r="E156" t="s">
        <v>133</v>
      </c>
      <c r="F156" t="s">
        <v>21</v>
      </c>
      <c r="G156" t="s">
        <v>15</v>
      </c>
      <c r="H156" t="str">
        <f>VLOOKUP(A156,[1]ZSD_CLIEV!$A$2:$K$1500,9,0)</f>
        <v>R ANTONIO JOSE BASTOS 90</v>
      </c>
      <c r="I156" t="str">
        <f>VLOOKUP(A156,[1]ZSD_CLIEV!$A$2:$K$1500,7,0)</f>
        <v>PQ REGINA</v>
      </c>
      <c r="J156" t="str">
        <f>VLOOKUP(A156,[1]ZSD_CLIEV!$A$2:$K$1500,10,0)</f>
        <v>05775-120</v>
      </c>
    </row>
    <row r="157" spans="1:10" x14ac:dyDescent="0.25">
      <c r="A157" s="4">
        <v>239700</v>
      </c>
      <c r="B157" t="s">
        <v>177</v>
      </c>
      <c r="C157" t="s">
        <v>11</v>
      </c>
      <c r="D157" t="s">
        <v>12</v>
      </c>
      <c r="E157" t="s">
        <v>133</v>
      </c>
      <c r="F157" t="s">
        <v>21</v>
      </c>
      <c r="G157" t="s">
        <v>15</v>
      </c>
      <c r="H157" t="str">
        <f>VLOOKUP(A157,[1]ZSD_CLIEV!$A$2:$K$1500,9,0)</f>
        <v>R JOAO FERNANDES CAMISA NOVA J</v>
      </c>
      <c r="I157" t="str">
        <f>VLOOKUP(A157,[1]ZSD_CLIEV!$A$2:$K$1500,7,0)</f>
        <v>JARDIM SAO LUIS</v>
      </c>
      <c r="J157" t="str">
        <f>VLOOKUP(A157,[1]ZSD_CLIEV!$A$2:$K$1500,10,0)</f>
        <v>05844-000</v>
      </c>
    </row>
    <row r="158" spans="1:10" x14ac:dyDescent="0.25">
      <c r="A158" s="4">
        <v>18834</v>
      </c>
      <c r="B158" t="s">
        <v>178</v>
      </c>
      <c r="C158" t="s">
        <v>11</v>
      </c>
      <c r="D158" t="s">
        <v>12</v>
      </c>
      <c r="E158" t="s">
        <v>133</v>
      </c>
      <c r="F158" t="s">
        <v>70</v>
      </c>
      <c r="G158" t="s">
        <v>15</v>
      </c>
      <c r="H158" t="str">
        <f>VLOOKUP(A158,[1]ZSD_CLIEV!$A$2:$K$1500,9,0)</f>
        <v>R REGO FREITAS 264</v>
      </c>
      <c r="I158" t="str">
        <f>VLOOKUP(A158,[1]ZSD_CLIEV!$A$2:$K$1500,7,0)</f>
        <v>VL BUARQUE</v>
      </c>
      <c r="J158" t="str">
        <f>VLOOKUP(A158,[1]ZSD_CLIEV!$A$2:$K$1500,10,0)</f>
        <v>01220-010</v>
      </c>
    </row>
    <row r="159" spans="1:10" x14ac:dyDescent="0.25">
      <c r="A159" s="4">
        <v>208412</v>
      </c>
      <c r="B159" t="s">
        <v>179</v>
      </c>
      <c r="C159" t="s">
        <v>11</v>
      </c>
      <c r="D159" t="s">
        <v>12</v>
      </c>
      <c r="E159" t="s">
        <v>133</v>
      </c>
      <c r="F159" t="s">
        <v>17</v>
      </c>
      <c r="G159" t="s">
        <v>15</v>
      </c>
      <c r="H159" t="str">
        <f>VLOOKUP(A159,[1]ZSD_CLIEV!$A$2:$K$1500,9,0)</f>
        <v>R CAPITAO PUCCI 427, SALAO I</v>
      </c>
      <c r="I159" t="str">
        <f>VLOOKUP(A159,[1]ZSD_CLIEV!$A$2:$K$1500,7,0)</f>
        <v>LAJEADO</v>
      </c>
      <c r="J159" t="str">
        <f>VLOOKUP(A159,[1]ZSD_CLIEV!$A$2:$K$1500,10,0)</f>
        <v>08450-000</v>
      </c>
    </row>
    <row r="160" spans="1:10" x14ac:dyDescent="0.25">
      <c r="A160" s="4">
        <v>108880</v>
      </c>
      <c r="B160" t="s">
        <v>180</v>
      </c>
      <c r="C160" t="s">
        <v>11</v>
      </c>
      <c r="D160" t="s">
        <v>12</v>
      </c>
      <c r="E160" t="s">
        <v>133</v>
      </c>
      <c r="F160" t="s">
        <v>88</v>
      </c>
      <c r="G160" t="s">
        <v>15</v>
      </c>
      <c r="H160" t="str">
        <f>VLOOKUP(A160,[1]ZSD_CLIEV!$A$2:$K$1500,9,0)</f>
        <v>AV WENCESLAU GUIMARAES 748</v>
      </c>
      <c r="I160" t="str">
        <f>VLOOKUP(A160,[1]ZSD_CLIEV!$A$2:$K$1500,7,0)</f>
        <v>VL CISPER</v>
      </c>
      <c r="J160" t="str">
        <f>VLOOKUP(A160,[1]ZSD_CLIEV!$A$2:$K$1500,10,0)</f>
        <v>03823-000</v>
      </c>
    </row>
    <row r="161" spans="1:10" x14ac:dyDescent="0.25">
      <c r="A161" s="4">
        <v>77074</v>
      </c>
      <c r="B161" t="s">
        <v>181</v>
      </c>
      <c r="C161" t="s">
        <v>11</v>
      </c>
      <c r="D161" t="s">
        <v>12</v>
      </c>
      <c r="E161" t="s">
        <v>133</v>
      </c>
      <c r="F161" t="s">
        <v>51</v>
      </c>
      <c r="G161" t="s">
        <v>15</v>
      </c>
      <c r="H161" t="str">
        <f>VLOOKUP(A161,[1]ZSD_CLIEV!$A$2:$K$1500,9,0)</f>
        <v>AV WILHEM FRIEDRICK LADWIG 43</v>
      </c>
      <c r="I161" t="str">
        <f>VLOOKUP(A161,[1]ZSD_CLIEV!$A$2:$K$1500,7,0)</f>
        <v>JD CLARICE</v>
      </c>
      <c r="J161" t="str">
        <f>VLOOKUP(A161,[1]ZSD_CLIEV!$A$2:$K$1500,10,0)</f>
        <v>05866-170</v>
      </c>
    </row>
    <row r="162" spans="1:10" x14ac:dyDescent="0.25">
      <c r="A162" s="4">
        <v>140699</v>
      </c>
      <c r="B162" t="s">
        <v>182</v>
      </c>
      <c r="C162" t="s">
        <v>11</v>
      </c>
      <c r="D162" t="s">
        <v>12</v>
      </c>
      <c r="E162" t="s">
        <v>133</v>
      </c>
      <c r="F162" t="s">
        <v>21</v>
      </c>
      <c r="G162" t="s">
        <v>15</v>
      </c>
      <c r="H162" t="str">
        <f>VLOOKUP(A162,[1]ZSD_CLIEV!$A$2:$K$1500,9,0)</f>
        <v>R KENKITI SHIMOMOTO 116</v>
      </c>
      <c r="I162" t="str">
        <f>VLOOKUP(A162,[1]ZSD_CLIEV!$A$2:$K$1500,7,0)</f>
        <v>JD BOA VISTA</v>
      </c>
      <c r="J162" t="str">
        <f>VLOOKUP(A162,[1]ZSD_CLIEV!$A$2:$K$1500,10,0)</f>
        <v>05583-000</v>
      </c>
    </row>
    <row r="163" spans="1:10" x14ac:dyDescent="0.25">
      <c r="A163" s="4">
        <v>87701</v>
      </c>
      <c r="B163" t="s">
        <v>183</v>
      </c>
      <c r="C163" t="s">
        <v>11</v>
      </c>
      <c r="D163" t="s">
        <v>12</v>
      </c>
      <c r="E163" t="s">
        <v>133</v>
      </c>
      <c r="F163" t="s">
        <v>38</v>
      </c>
      <c r="G163" t="s">
        <v>15</v>
      </c>
      <c r="H163" t="str">
        <f>VLOOKUP(A163,[1]ZSD_CLIEV!$A$2:$K$1500,9,0)</f>
        <v>R CURUCA 832</v>
      </c>
      <c r="I163" t="str">
        <f>VLOOKUP(A163,[1]ZSD_CLIEV!$A$2:$K$1500,7,0)</f>
        <v>VL MARIA</v>
      </c>
      <c r="J163" t="str">
        <f>VLOOKUP(A163,[1]ZSD_CLIEV!$A$2:$K$1500,10,0)</f>
        <v>02120-001</v>
      </c>
    </row>
    <row r="164" spans="1:10" x14ac:dyDescent="0.25">
      <c r="A164" s="4">
        <v>31825</v>
      </c>
      <c r="B164" t="s">
        <v>184</v>
      </c>
      <c r="C164" t="s">
        <v>11</v>
      </c>
      <c r="D164" t="s">
        <v>12</v>
      </c>
      <c r="E164" t="s">
        <v>133</v>
      </c>
      <c r="F164" t="s">
        <v>38</v>
      </c>
      <c r="G164" t="s">
        <v>15</v>
      </c>
      <c r="H164" t="str">
        <f>VLOOKUP(A164,[1]ZSD_CLIEV!$A$2:$K$1500,9,0)</f>
        <v>AV JULIO BUONO 2566</v>
      </c>
      <c r="I164" t="str">
        <f>VLOOKUP(A164,[1]ZSD_CLIEV!$A$2:$K$1500,7,0)</f>
        <v>VL MEDEIROS</v>
      </c>
      <c r="J164" t="str">
        <f>VLOOKUP(A164,[1]ZSD_CLIEV!$A$2:$K$1500,10,0)</f>
        <v>02201-000</v>
      </c>
    </row>
    <row r="165" spans="1:10" x14ac:dyDescent="0.25">
      <c r="A165" s="4">
        <v>36378</v>
      </c>
      <c r="B165" t="s">
        <v>185</v>
      </c>
      <c r="C165" t="s">
        <v>11</v>
      </c>
      <c r="D165" t="s">
        <v>12</v>
      </c>
      <c r="E165" t="s">
        <v>133</v>
      </c>
      <c r="F165" t="s">
        <v>70</v>
      </c>
      <c r="G165" t="s">
        <v>15</v>
      </c>
      <c r="H165" t="str">
        <f>VLOOKUP(A165,[1]ZSD_CLIEV!$A$2:$K$1500,9,0)</f>
        <v>R AFONSO BRAZ 354</v>
      </c>
      <c r="I165" t="str">
        <f>VLOOKUP(A165,[1]ZSD_CLIEV!$A$2:$K$1500,7,0)</f>
        <v>VL N CONCEICAO</v>
      </c>
      <c r="J165" t="str">
        <f>VLOOKUP(A165,[1]ZSD_CLIEV!$A$2:$K$1500,10,0)</f>
        <v>04511-001</v>
      </c>
    </row>
    <row r="166" spans="1:10" x14ac:dyDescent="0.25">
      <c r="A166" s="4">
        <v>21337</v>
      </c>
      <c r="B166" t="s">
        <v>186</v>
      </c>
      <c r="C166" t="s">
        <v>11</v>
      </c>
      <c r="D166" t="s">
        <v>12</v>
      </c>
      <c r="E166" t="s">
        <v>133</v>
      </c>
      <c r="F166" t="s">
        <v>48</v>
      </c>
      <c r="G166" t="s">
        <v>15</v>
      </c>
      <c r="H166" t="str">
        <f>VLOOKUP(A166,[1]ZSD_CLIEV!$A$2:$K$1500,9,0)</f>
        <v>R DOS MARCENEIROS 81, D</v>
      </c>
      <c r="I166" t="str">
        <f>VLOOKUP(A166,[1]ZSD_CLIEV!$A$2:$K$1500,7,0)</f>
        <v>VL MALVINA</v>
      </c>
      <c r="J166" t="str">
        <f>VLOOKUP(A166,[1]ZSD_CLIEV!$A$2:$K$1500,10,0)</f>
        <v>08470-420</v>
      </c>
    </row>
    <row r="167" spans="1:10" x14ac:dyDescent="0.25">
      <c r="A167" s="4">
        <v>42915</v>
      </c>
      <c r="B167" t="s">
        <v>187</v>
      </c>
      <c r="C167" t="s">
        <v>11</v>
      </c>
      <c r="D167" t="s">
        <v>12</v>
      </c>
      <c r="E167" t="s">
        <v>133</v>
      </c>
      <c r="F167" t="s">
        <v>21</v>
      </c>
      <c r="G167" t="s">
        <v>15</v>
      </c>
      <c r="H167" t="str">
        <f>VLOOKUP(A167,[1]ZSD_CLIEV!$A$2:$K$1500,9,0)</f>
        <v>AV BENEDITO DE LIMA 99</v>
      </c>
      <c r="I167" t="str">
        <f>VLOOKUP(A167,[1]ZSD_CLIEV!$A$2:$K$1500,7,0)</f>
        <v>RIO PEQUENO</v>
      </c>
      <c r="J167" t="str">
        <f>VLOOKUP(A167,[1]ZSD_CLIEV!$A$2:$K$1500,10,0)</f>
        <v>05376-020</v>
      </c>
    </row>
    <row r="168" spans="1:10" x14ac:dyDescent="0.25">
      <c r="A168" s="4">
        <v>22799</v>
      </c>
      <c r="B168" t="s">
        <v>188</v>
      </c>
      <c r="C168" t="s">
        <v>11</v>
      </c>
      <c r="D168" t="s">
        <v>12</v>
      </c>
      <c r="E168" t="s">
        <v>133</v>
      </c>
      <c r="F168" t="s">
        <v>94</v>
      </c>
      <c r="G168" t="s">
        <v>15</v>
      </c>
      <c r="H168" t="str">
        <f>VLOOKUP(A168,[1]ZSD_CLIEV!$A$2:$K$1500,9,0)</f>
        <v>AV AGUIA DE HAIA 3701</v>
      </c>
      <c r="I168" t="str">
        <f>VLOOKUP(A168,[1]ZSD_CLIEV!$A$2:$K$1500,7,0)</f>
        <v>PQ PAINEIRAS</v>
      </c>
      <c r="J168" t="str">
        <f>VLOOKUP(A168,[1]ZSD_CLIEV!$A$2:$K$1500,10,0)</f>
        <v>03694-000</v>
      </c>
    </row>
    <row r="169" spans="1:10" x14ac:dyDescent="0.25">
      <c r="A169" s="4">
        <v>101246</v>
      </c>
      <c r="B169" t="s">
        <v>189</v>
      </c>
      <c r="C169" t="s">
        <v>11</v>
      </c>
      <c r="D169" t="s">
        <v>12</v>
      </c>
      <c r="E169" t="s">
        <v>133</v>
      </c>
      <c r="F169" t="s">
        <v>21</v>
      </c>
      <c r="G169" t="s">
        <v>15</v>
      </c>
      <c r="H169" t="str">
        <f>VLOOKUP(A169,[1]ZSD_CLIEV!$A$2:$K$1500,9,0)</f>
        <v>R JOAO DO ESPIRITO SANTO 100</v>
      </c>
      <c r="I169" t="str">
        <f>VLOOKUP(A169,[1]ZSD_CLIEV!$A$2:$K$1500,7,0)</f>
        <v>JD SAO LUIZ</v>
      </c>
      <c r="J169" t="str">
        <f>VLOOKUP(A169,[1]ZSD_CLIEV!$A$2:$K$1500,10,0)</f>
        <v>05813-010</v>
      </c>
    </row>
    <row r="170" spans="1:10" x14ac:dyDescent="0.25">
      <c r="A170" s="4">
        <v>223735</v>
      </c>
      <c r="B170" t="s">
        <v>190</v>
      </c>
      <c r="C170" t="s">
        <v>11</v>
      </c>
      <c r="D170" t="s">
        <v>12</v>
      </c>
      <c r="E170" t="s">
        <v>133</v>
      </c>
      <c r="F170" t="s">
        <v>43</v>
      </c>
      <c r="G170" t="s">
        <v>15</v>
      </c>
      <c r="H170" t="str">
        <f>VLOOKUP(A170,[1]ZSD_CLIEV!$A$2:$K$1500,9,0)</f>
        <v>R HENRIQUE MUZZIO 703</v>
      </c>
      <c r="I170" t="str">
        <f>VLOOKUP(A170,[1]ZSD_CLIEV!$A$2:$K$1500,7,0)</f>
        <v>JD VARGINHA</v>
      </c>
      <c r="J170" t="str">
        <f>VLOOKUP(A170,[1]ZSD_CLIEV!$A$2:$K$1500,10,0)</f>
        <v>04857-040</v>
      </c>
    </row>
    <row r="171" spans="1:10" x14ac:dyDescent="0.25">
      <c r="A171" s="4">
        <v>143174</v>
      </c>
      <c r="B171" t="s">
        <v>191</v>
      </c>
      <c r="C171" t="s">
        <v>11</v>
      </c>
      <c r="D171" t="s">
        <v>12</v>
      </c>
      <c r="E171" t="s">
        <v>133</v>
      </c>
      <c r="F171" t="s">
        <v>38</v>
      </c>
      <c r="G171" t="s">
        <v>15</v>
      </c>
      <c r="H171" t="str">
        <f>VLOOKUP(A171,[1]ZSD_CLIEV!$A$2:$K$1500,9,0)</f>
        <v>R BORGES 387</v>
      </c>
      <c r="I171" t="str">
        <f>VLOOKUP(A171,[1]ZSD_CLIEV!$A$2:$K$1500,7,0)</f>
        <v>PARADA INGLESA</v>
      </c>
      <c r="J171" t="str">
        <f>VLOOKUP(A171,[1]ZSD_CLIEV!$A$2:$K$1500,10,0)</f>
        <v>02248-120</v>
      </c>
    </row>
    <row r="172" spans="1:10" x14ac:dyDescent="0.25">
      <c r="A172" s="4">
        <v>28627</v>
      </c>
      <c r="B172" t="s">
        <v>192</v>
      </c>
      <c r="C172" t="s">
        <v>11</v>
      </c>
      <c r="D172" t="s">
        <v>12</v>
      </c>
      <c r="E172" t="s">
        <v>133</v>
      </c>
      <c r="F172" t="s">
        <v>17</v>
      </c>
      <c r="G172" t="s">
        <v>15</v>
      </c>
      <c r="H172" t="str">
        <f>VLOOKUP(A172,[1]ZSD_CLIEV!$A$2:$K$1500,9,0)</f>
        <v>AV NORDESTINA 5609</v>
      </c>
      <c r="I172" t="str">
        <f>VLOOKUP(A172,[1]ZSD_CLIEV!$A$2:$K$1500,7,0)</f>
        <v>GUAIANAZES</v>
      </c>
      <c r="J172" t="str">
        <f>VLOOKUP(A172,[1]ZSD_CLIEV!$A$2:$K$1500,10,0)</f>
        <v>08431-410</v>
      </c>
    </row>
    <row r="173" spans="1:10" x14ac:dyDescent="0.25">
      <c r="A173" s="4">
        <v>252701</v>
      </c>
      <c r="B173" t="s">
        <v>193</v>
      </c>
      <c r="C173" t="s">
        <v>11</v>
      </c>
      <c r="D173" t="s">
        <v>12</v>
      </c>
      <c r="E173" t="s">
        <v>133</v>
      </c>
      <c r="F173" t="s">
        <v>51</v>
      </c>
      <c r="G173" t="s">
        <v>15</v>
      </c>
      <c r="H173" t="str">
        <f>VLOOKUP(A173,[1]ZSD_CLIEV!$A$2:$K$1500,9,0)</f>
        <v>AV CANDIDO JOSE XAVIER 315</v>
      </c>
      <c r="I173" t="str">
        <f>VLOOKUP(A173,[1]ZSD_CLIEV!$A$2:$K$1500,7,0)</f>
        <v>PARQUE SANTO ANTONIO</v>
      </c>
      <c r="J173" t="str">
        <f>VLOOKUP(A173,[1]ZSD_CLIEV!$A$2:$K$1500,10,0)</f>
        <v>05822-020</v>
      </c>
    </row>
    <row r="174" spans="1:10" x14ac:dyDescent="0.25">
      <c r="A174" s="4">
        <v>43452</v>
      </c>
      <c r="B174" t="s">
        <v>194</v>
      </c>
      <c r="C174" t="s">
        <v>11</v>
      </c>
      <c r="D174" t="s">
        <v>12</v>
      </c>
      <c r="E174" t="s">
        <v>133</v>
      </c>
      <c r="F174" t="s">
        <v>40</v>
      </c>
      <c r="G174" t="s">
        <v>15</v>
      </c>
      <c r="H174" t="str">
        <f>VLOOKUP(A174,[1]ZSD_CLIEV!$A$2:$K$1500,9,0)</f>
        <v>R AZEVEDO SOARES 781</v>
      </c>
      <c r="I174" t="str">
        <f>VLOOKUP(A174,[1]ZSD_CLIEV!$A$2:$K$1500,7,0)</f>
        <v>TATUAPE</v>
      </c>
      <c r="J174" t="str">
        <f>VLOOKUP(A174,[1]ZSD_CLIEV!$A$2:$K$1500,10,0)</f>
        <v>03322-000</v>
      </c>
    </row>
    <row r="175" spans="1:10" x14ac:dyDescent="0.25">
      <c r="A175" s="4">
        <v>237112</v>
      </c>
      <c r="B175" t="s">
        <v>195</v>
      </c>
      <c r="C175" t="s">
        <v>11</v>
      </c>
      <c r="D175" t="s">
        <v>12</v>
      </c>
      <c r="E175" t="s">
        <v>196</v>
      </c>
      <c r="F175" t="s">
        <v>21</v>
      </c>
      <c r="G175" t="s">
        <v>15</v>
      </c>
      <c r="H175" t="str">
        <f>VLOOKUP(A175,[1]ZSD_CLIEV!$A$2:$K$1500,9,0)</f>
        <v>R JOSE DA SILVA RIBEIRO 620</v>
      </c>
      <c r="I175" t="str">
        <f>VLOOKUP(A175,[1]ZSD_CLIEV!$A$2:$K$1500,7,0)</f>
        <v>VL ANDRADE</v>
      </c>
      <c r="J175" t="str">
        <f>VLOOKUP(A175,[1]ZSD_CLIEV!$A$2:$K$1500,10,0)</f>
        <v>05726-130</v>
      </c>
    </row>
    <row r="176" spans="1:10" x14ac:dyDescent="0.25">
      <c r="A176" s="4">
        <v>203551</v>
      </c>
      <c r="B176" t="s">
        <v>197</v>
      </c>
      <c r="C176" t="s">
        <v>11</v>
      </c>
      <c r="D176" t="s">
        <v>12</v>
      </c>
      <c r="E176" t="s">
        <v>196</v>
      </c>
      <c r="F176" t="s">
        <v>17</v>
      </c>
      <c r="G176" t="s">
        <v>15</v>
      </c>
      <c r="H176" t="str">
        <f>VLOOKUP(A176,[1]ZSD_CLIEV!$A$2:$K$1500,9,0)</f>
        <v>R PROF COSME DEODATO TADEU 392</v>
      </c>
      <c r="I176" t="str">
        <f>VLOOKUP(A176,[1]ZSD_CLIEV!$A$2:$K$1500,7,0)</f>
        <v>LAJEADO</v>
      </c>
      <c r="J176" t="str">
        <f>VLOOKUP(A176,[1]ZSD_CLIEV!$A$2:$K$1500,10,0)</f>
        <v>08450-380</v>
      </c>
    </row>
    <row r="177" spans="1:10" x14ac:dyDescent="0.25">
      <c r="A177" s="4">
        <v>12342</v>
      </c>
      <c r="B177" t="s">
        <v>198</v>
      </c>
      <c r="C177" t="s">
        <v>11</v>
      </c>
      <c r="D177" t="s">
        <v>12</v>
      </c>
      <c r="E177" t="s">
        <v>196</v>
      </c>
      <c r="F177" t="s">
        <v>38</v>
      </c>
      <c r="G177" t="s">
        <v>15</v>
      </c>
      <c r="H177" t="str">
        <f>VLOOKUP(A177,[1]ZSD_CLIEV!$A$2:$K$1500,9,0)</f>
        <v>R GEN JERONIMO FURTADO 111, 12</v>
      </c>
      <c r="I177" t="str">
        <f>VLOOKUP(A177,[1]ZSD_CLIEV!$A$2:$K$1500,7,0)</f>
        <v>JD CABUCU</v>
      </c>
      <c r="J177" t="str">
        <f>VLOOKUP(A177,[1]ZSD_CLIEV!$A$2:$K$1500,10,0)</f>
        <v>02237-000</v>
      </c>
    </row>
    <row r="178" spans="1:10" x14ac:dyDescent="0.25">
      <c r="A178" s="4">
        <v>44371</v>
      </c>
      <c r="B178" t="s">
        <v>199</v>
      </c>
      <c r="C178" t="s">
        <v>11</v>
      </c>
      <c r="D178" t="s">
        <v>12</v>
      </c>
      <c r="E178" t="s">
        <v>196</v>
      </c>
      <c r="F178" t="s">
        <v>147</v>
      </c>
      <c r="G178" t="s">
        <v>15</v>
      </c>
      <c r="H178" t="str">
        <f>VLOOKUP(A178,[1]ZSD_CLIEV!$A$2:$K$1500,9,0)</f>
        <v>AV RAGUEB CHOHFI 1221</v>
      </c>
      <c r="I178" t="str">
        <f>VLOOKUP(A178,[1]ZSD_CLIEV!$A$2:$K$1500,7,0)</f>
        <v>SAO MATEUS</v>
      </c>
      <c r="J178" t="str">
        <f>VLOOKUP(A178,[1]ZSD_CLIEV!$A$2:$K$1500,10,0)</f>
        <v>08375-000</v>
      </c>
    </row>
    <row r="179" spans="1:10" x14ac:dyDescent="0.25">
      <c r="A179" s="4">
        <v>249971</v>
      </c>
      <c r="B179" t="s">
        <v>200</v>
      </c>
      <c r="C179" t="s">
        <v>11</v>
      </c>
      <c r="D179" t="s">
        <v>12</v>
      </c>
      <c r="E179" t="s">
        <v>196</v>
      </c>
      <c r="F179" t="s">
        <v>51</v>
      </c>
      <c r="G179" t="s">
        <v>15</v>
      </c>
      <c r="H179" t="str">
        <f>VLOOKUP(A179,[1]ZSD_CLIEV!$A$2:$K$1500,9,0)</f>
        <v>EST DE ITAPECERICA 8660</v>
      </c>
      <c r="I179" t="str">
        <f>VLOOKUP(A179,[1]ZSD_CLIEV!$A$2:$K$1500,7,0)</f>
        <v>PARQUE FERNANDA</v>
      </c>
      <c r="J179" t="str">
        <f>VLOOKUP(A179,[1]ZSD_CLIEV!$A$2:$K$1500,10,0)</f>
        <v>05858-002</v>
      </c>
    </row>
    <row r="180" spans="1:10" x14ac:dyDescent="0.25">
      <c r="A180" s="4">
        <v>65563</v>
      </c>
      <c r="B180" t="s">
        <v>201</v>
      </c>
      <c r="C180" t="s">
        <v>11</v>
      </c>
      <c r="D180" t="s">
        <v>12</v>
      </c>
      <c r="E180" t="s">
        <v>196</v>
      </c>
      <c r="F180" t="s">
        <v>202</v>
      </c>
      <c r="G180" t="s">
        <v>15</v>
      </c>
      <c r="H180" t="str">
        <f>VLOOKUP(A180,[1]ZSD_CLIEV!$A$2:$K$1500,9,0)</f>
        <v>R MATOS COSTA 123</v>
      </c>
      <c r="I180" t="str">
        <f>VLOOKUP(A180,[1]ZSD_CLIEV!$A$2:$K$1500,7,0)</f>
        <v>VL NOVA GALVAO</v>
      </c>
      <c r="J180" t="str">
        <f>VLOOKUP(A180,[1]ZSD_CLIEV!$A$2:$K$1500,10,0)</f>
        <v>02281-040</v>
      </c>
    </row>
    <row r="181" spans="1:10" x14ac:dyDescent="0.25">
      <c r="A181" s="4">
        <v>152355</v>
      </c>
      <c r="B181" t="s">
        <v>203</v>
      </c>
      <c r="C181" t="s">
        <v>11</v>
      </c>
      <c r="D181" t="s">
        <v>12</v>
      </c>
      <c r="E181" t="s">
        <v>196</v>
      </c>
      <c r="F181" t="s">
        <v>38</v>
      </c>
      <c r="G181" t="s">
        <v>15</v>
      </c>
      <c r="H181" t="str">
        <f>VLOOKUP(A181,[1]ZSD_CLIEV!$A$2:$K$1500,9,0)</f>
        <v>AL PSARG BASILIO NOGUEIRA COST</v>
      </c>
      <c r="I181" t="str">
        <f>VLOOKUP(A181,[1]ZSD_CLIEV!$A$2:$K$1500,7,0)</f>
        <v>PQ NOVO MUNDO</v>
      </c>
      <c r="J181" t="str">
        <f>VLOOKUP(A181,[1]ZSD_CLIEV!$A$2:$K$1500,10,0)</f>
        <v>02186-040</v>
      </c>
    </row>
    <row r="182" spans="1:10" x14ac:dyDescent="0.25">
      <c r="A182" s="4">
        <v>43212</v>
      </c>
      <c r="B182" t="s">
        <v>204</v>
      </c>
      <c r="C182" t="s">
        <v>11</v>
      </c>
      <c r="D182" t="s">
        <v>12</v>
      </c>
      <c r="E182" t="s">
        <v>196</v>
      </c>
      <c r="F182" t="s">
        <v>38</v>
      </c>
      <c r="G182" t="s">
        <v>15</v>
      </c>
      <c r="H182" t="str">
        <f>VLOOKUP(A182,[1]ZSD_CLIEV!$A$2:$K$1500,9,0)</f>
        <v>AV IMIRIM 612, 616</v>
      </c>
      <c r="I182" t="str">
        <f>VLOOKUP(A182,[1]ZSD_CLIEV!$A$2:$K$1500,7,0)</f>
        <v>IMIRIM</v>
      </c>
      <c r="J182" t="str">
        <f>VLOOKUP(A182,[1]ZSD_CLIEV!$A$2:$K$1500,10,0)</f>
        <v>02464-000</v>
      </c>
    </row>
    <row r="183" spans="1:10" x14ac:dyDescent="0.25">
      <c r="A183" s="4">
        <v>18473</v>
      </c>
      <c r="B183" t="s">
        <v>205</v>
      </c>
      <c r="C183" t="s">
        <v>11</v>
      </c>
      <c r="D183" t="s">
        <v>12</v>
      </c>
      <c r="E183" t="s">
        <v>196</v>
      </c>
      <c r="F183" t="s">
        <v>17</v>
      </c>
      <c r="G183" t="s">
        <v>15</v>
      </c>
      <c r="H183" t="str">
        <f>VLOOKUP(A183,[1]ZSD_CLIEV!$A$2:$K$1500,9,0)</f>
        <v>AV PIRES DO RIO 2672</v>
      </c>
      <c r="I183" t="str">
        <f>VLOOKUP(A183,[1]ZSD_CLIEV!$A$2:$K$1500,7,0)</f>
        <v>SAO MIGUEL PAULISTA</v>
      </c>
      <c r="J183" t="str">
        <f>VLOOKUP(A183,[1]ZSD_CLIEV!$A$2:$K$1500,10,0)</f>
        <v>08041-000</v>
      </c>
    </row>
    <row r="184" spans="1:10" x14ac:dyDescent="0.25">
      <c r="A184" s="4">
        <v>222309</v>
      </c>
      <c r="B184" t="s">
        <v>206</v>
      </c>
      <c r="C184" t="s">
        <v>11</v>
      </c>
      <c r="D184" t="s">
        <v>12</v>
      </c>
      <c r="E184" t="s">
        <v>196</v>
      </c>
      <c r="F184" t="s">
        <v>17</v>
      </c>
      <c r="G184" t="s">
        <v>15</v>
      </c>
      <c r="H184" t="str">
        <f>VLOOKUP(A184,[1]ZSD_CLIEV!$A$2:$K$1500,9,0)</f>
        <v>R PROF COSME DEODATO TADEU 477</v>
      </c>
      <c r="I184" t="str">
        <f>VLOOKUP(A184,[1]ZSD_CLIEV!$A$2:$K$1500,7,0)</f>
        <v>LAJEADO</v>
      </c>
      <c r="J184" t="str">
        <f>VLOOKUP(A184,[1]ZSD_CLIEV!$A$2:$K$1500,10,0)</f>
        <v>08450-380</v>
      </c>
    </row>
    <row r="185" spans="1:10" x14ac:dyDescent="0.25">
      <c r="A185" s="4">
        <v>82754</v>
      </c>
      <c r="B185" t="s">
        <v>207</v>
      </c>
      <c r="C185" t="s">
        <v>11</v>
      </c>
      <c r="D185" t="s">
        <v>12</v>
      </c>
      <c r="E185" t="s">
        <v>196</v>
      </c>
      <c r="F185" t="s">
        <v>17</v>
      </c>
      <c r="G185" t="s">
        <v>15</v>
      </c>
      <c r="H185" t="str">
        <f>VLOOKUP(A185,[1]ZSD_CLIEV!$A$2:$K$1500,9,0)</f>
        <v>R CARLOS CALIXTO 8</v>
      </c>
      <c r="I185" t="str">
        <f>VLOOKUP(A185,[1]ZSD_CLIEV!$A$2:$K$1500,7,0)</f>
        <v>JD MORENO</v>
      </c>
      <c r="J185" t="str">
        <f>VLOOKUP(A185,[1]ZSD_CLIEV!$A$2:$K$1500,10,0)</f>
        <v>08430-755</v>
      </c>
    </row>
    <row r="186" spans="1:10" x14ac:dyDescent="0.25">
      <c r="A186" s="4">
        <v>225786</v>
      </c>
      <c r="B186" t="s">
        <v>208</v>
      </c>
      <c r="C186" t="s">
        <v>11</v>
      </c>
      <c r="D186" t="s">
        <v>12</v>
      </c>
      <c r="E186" t="s">
        <v>196</v>
      </c>
      <c r="F186" t="s">
        <v>19</v>
      </c>
      <c r="G186" t="s">
        <v>15</v>
      </c>
      <c r="H186" t="str">
        <f>VLOOKUP(A186,[1]ZSD_CLIEV!$A$2:$K$1500,9,0)</f>
        <v>AV JORNALISTA PAULO ZINGG 1381</v>
      </c>
      <c r="I186" t="str">
        <f>VLOOKUP(A186,[1]ZSD_CLIEV!$A$2:$K$1500,7,0)</f>
        <v>JD JARAGUA (SAO DOMINGOS)</v>
      </c>
      <c r="J186" t="str">
        <f>VLOOKUP(A186,[1]ZSD_CLIEV!$A$2:$K$1500,10,0)</f>
        <v>05157-030</v>
      </c>
    </row>
    <row r="187" spans="1:10" x14ac:dyDescent="0.25">
      <c r="A187" s="4">
        <v>50277</v>
      </c>
      <c r="B187" t="s">
        <v>209</v>
      </c>
      <c r="C187" t="s">
        <v>11</v>
      </c>
      <c r="D187" t="s">
        <v>12</v>
      </c>
      <c r="E187" t="s">
        <v>196</v>
      </c>
      <c r="F187" t="s">
        <v>21</v>
      </c>
      <c r="G187" t="s">
        <v>15</v>
      </c>
      <c r="H187" t="str">
        <f>VLOOKUP(A187,[1]ZSD_CLIEV!$A$2:$K$1500,9,0)</f>
        <v>R PIXINGUINHA 382</v>
      </c>
      <c r="I187" t="str">
        <f>VLOOKUP(A187,[1]ZSD_CLIEV!$A$2:$K$1500,7,0)</f>
        <v>JD CLAUDIA</v>
      </c>
      <c r="J187" t="str">
        <f>VLOOKUP(A187,[1]ZSD_CLIEV!$A$2:$K$1500,10,0)</f>
        <v>05546-010</v>
      </c>
    </row>
    <row r="188" spans="1:10" x14ac:dyDescent="0.25">
      <c r="A188" s="4">
        <v>207014</v>
      </c>
      <c r="B188" t="s">
        <v>210</v>
      </c>
      <c r="C188" t="s">
        <v>11</v>
      </c>
      <c r="D188" t="s">
        <v>12</v>
      </c>
      <c r="E188" t="s">
        <v>196</v>
      </c>
      <c r="F188" t="s">
        <v>19</v>
      </c>
      <c r="G188" t="s">
        <v>15</v>
      </c>
      <c r="H188" t="str">
        <f>VLOOKUP(A188,[1]ZSD_CLIEV!$A$2:$K$1500,9,0)</f>
        <v>AV DEP CANTIDIO SAMPAIO 5230</v>
      </c>
      <c r="I188" t="str">
        <f>VLOOKUP(A188,[1]ZSD_CLIEV!$A$2:$K$1500,7,0)</f>
        <v>JD BRASILIA ZONA NORTE</v>
      </c>
      <c r="J188" t="str">
        <f>VLOOKUP(A188,[1]ZSD_CLIEV!$A$2:$K$1500,10,0)</f>
        <v>02858-040</v>
      </c>
    </row>
    <row r="189" spans="1:10" x14ac:dyDescent="0.25">
      <c r="A189" s="4">
        <v>217635</v>
      </c>
      <c r="B189" t="s">
        <v>211</v>
      </c>
      <c r="C189" t="s">
        <v>11</v>
      </c>
      <c r="D189" t="s">
        <v>12</v>
      </c>
      <c r="E189" t="s">
        <v>196</v>
      </c>
      <c r="F189" t="s">
        <v>14</v>
      </c>
      <c r="G189" t="s">
        <v>15</v>
      </c>
      <c r="H189" t="str">
        <f>VLOOKUP(A189,[1]ZSD_CLIEV!$A$2:$K$1500,9,0)</f>
        <v>AL DOS ARAPANES 854</v>
      </c>
      <c r="I189" t="str">
        <f>VLOOKUP(A189,[1]ZSD_CLIEV!$A$2:$K$1500,7,0)</f>
        <v>MOEMA</v>
      </c>
      <c r="J189" t="str">
        <f>VLOOKUP(A189,[1]ZSD_CLIEV!$A$2:$K$1500,10,0)</f>
        <v>04524-001</v>
      </c>
    </row>
    <row r="190" spans="1:10" x14ac:dyDescent="0.25">
      <c r="A190" s="4">
        <v>152790</v>
      </c>
      <c r="B190" t="s">
        <v>212</v>
      </c>
      <c r="C190" t="s">
        <v>11</v>
      </c>
      <c r="D190" t="s">
        <v>12</v>
      </c>
      <c r="E190" t="s">
        <v>196</v>
      </c>
      <c r="F190" t="s">
        <v>43</v>
      </c>
      <c r="G190" t="s">
        <v>15</v>
      </c>
      <c r="H190" t="str">
        <f>VLOOKUP(A190,[1]ZSD_CLIEV!$A$2:$K$1500,9,0)</f>
        <v>AV DONA BELMIRA MARIN 2532</v>
      </c>
      <c r="I190" t="str">
        <f>VLOOKUP(A190,[1]ZSD_CLIEV!$A$2:$K$1500,7,0)</f>
        <v>GRAJAU</v>
      </c>
      <c r="J190" t="str">
        <f>VLOOKUP(A190,[1]ZSD_CLIEV!$A$2:$K$1500,10,0)</f>
        <v>04846-000</v>
      </c>
    </row>
    <row r="191" spans="1:10" x14ac:dyDescent="0.25">
      <c r="A191" s="4">
        <v>261688</v>
      </c>
      <c r="B191" t="s">
        <v>213</v>
      </c>
      <c r="C191" t="s">
        <v>11</v>
      </c>
      <c r="D191" t="s">
        <v>12</v>
      </c>
      <c r="E191" t="s">
        <v>196</v>
      </c>
      <c r="F191" t="s">
        <v>70</v>
      </c>
      <c r="G191" t="s">
        <v>15</v>
      </c>
      <c r="H191" t="str">
        <f>VLOOKUP(A191,[1]ZSD_CLIEV!$A$2:$K$1500,9,0)</f>
        <v>R GUAIPA 1279</v>
      </c>
      <c r="I191" t="str">
        <f>VLOOKUP(A191,[1]ZSD_CLIEV!$A$2:$K$1500,7,0)</f>
        <v>VILA LEOPOLDINA</v>
      </c>
      <c r="J191" t="str">
        <f>VLOOKUP(A191,[1]ZSD_CLIEV!$A$2:$K$1500,10,0)</f>
        <v>05089-001</v>
      </c>
    </row>
    <row r="192" spans="1:10" x14ac:dyDescent="0.25">
      <c r="A192" s="4">
        <v>40492</v>
      </c>
      <c r="B192" t="s">
        <v>214</v>
      </c>
      <c r="C192" t="s">
        <v>11</v>
      </c>
      <c r="D192" t="s">
        <v>12</v>
      </c>
      <c r="E192" t="s">
        <v>196</v>
      </c>
      <c r="F192" t="s">
        <v>17</v>
      </c>
      <c r="G192" t="s">
        <v>15</v>
      </c>
      <c r="H192" t="str">
        <f>VLOOKUP(A192,[1]ZSD_CLIEV!$A$2:$K$1500,9,0)</f>
        <v>AV NORDESTINA 4919</v>
      </c>
      <c r="I192" t="str">
        <f>VLOOKUP(A192,[1]ZSD_CLIEV!$A$2:$K$1500,7,0)</f>
        <v>VL NONA CURICA</v>
      </c>
      <c r="J192" t="str">
        <f>VLOOKUP(A192,[1]ZSD_CLIEV!$A$2:$K$1500,10,0)</f>
        <v>08431-410</v>
      </c>
    </row>
    <row r="193" spans="1:10" x14ac:dyDescent="0.25">
      <c r="A193" s="4">
        <v>15828</v>
      </c>
      <c r="B193" t="s">
        <v>215</v>
      </c>
      <c r="C193" t="s">
        <v>11</v>
      </c>
      <c r="D193" t="s">
        <v>12</v>
      </c>
      <c r="E193" t="s">
        <v>196</v>
      </c>
      <c r="F193" t="s">
        <v>21</v>
      </c>
      <c r="G193" t="s">
        <v>15</v>
      </c>
      <c r="H193" t="str">
        <f>VLOOKUP(A193,[1]ZSD_CLIEV!$A$2:$K$1500,9,0)</f>
        <v>AV CARLOS LACERDA 2010</v>
      </c>
      <c r="I193" t="str">
        <f>VLOOKUP(A193,[1]ZSD_CLIEV!$A$2:$K$1500,7,0)</f>
        <v>PIRAJUSSARA</v>
      </c>
      <c r="J193" t="str">
        <f>VLOOKUP(A193,[1]ZSD_CLIEV!$A$2:$K$1500,10,0)</f>
        <v>05789-001</v>
      </c>
    </row>
    <row r="194" spans="1:10" x14ac:dyDescent="0.25">
      <c r="A194" s="4">
        <v>38116</v>
      </c>
      <c r="B194" t="s">
        <v>216</v>
      </c>
      <c r="C194" t="s">
        <v>11</v>
      </c>
      <c r="D194" t="s">
        <v>12</v>
      </c>
      <c r="E194" t="s">
        <v>196</v>
      </c>
      <c r="F194" t="s">
        <v>38</v>
      </c>
      <c r="G194" t="s">
        <v>15</v>
      </c>
      <c r="H194" t="str">
        <f>VLOOKUP(A194,[1]ZSD_CLIEV!$A$2:$K$1500,9,0)</f>
        <v>R ABILIO PEDRO RAMOS 50</v>
      </c>
      <c r="I194" t="str">
        <f>VLOOKUP(A194,[1]ZSD_CLIEV!$A$2:$K$1500,7,0)</f>
        <v>JACANA</v>
      </c>
      <c r="J194" t="str">
        <f>VLOOKUP(A194,[1]ZSD_CLIEV!$A$2:$K$1500,10,0)</f>
        <v>02279-000</v>
      </c>
    </row>
    <row r="195" spans="1:10" x14ac:dyDescent="0.25">
      <c r="A195" s="4">
        <v>129685</v>
      </c>
      <c r="B195" t="s">
        <v>217</v>
      </c>
      <c r="C195" t="s">
        <v>11</v>
      </c>
      <c r="D195" t="s">
        <v>12</v>
      </c>
      <c r="E195" t="s">
        <v>196</v>
      </c>
      <c r="F195" t="s">
        <v>14</v>
      </c>
      <c r="G195" t="s">
        <v>15</v>
      </c>
      <c r="H195" t="str">
        <f>VLOOKUP(A195,[1]ZSD_CLIEV!$A$2:$K$1500,9,0)</f>
        <v>AV JABAQUARA 54</v>
      </c>
      <c r="I195" t="str">
        <f>VLOOKUP(A195,[1]ZSD_CLIEV!$A$2:$K$1500,7,0)</f>
        <v>MIRANDOPOLIS</v>
      </c>
      <c r="J195" t="str">
        <f>VLOOKUP(A195,[1]ZSD_CLIEV!$A$2:$K$1500,10,0)</f>
        <v>04046-000</v>
      </c>
    </row>
    <row r="196" spans="1:10" x14ac:dyDescent="0.25">
      <c r="A196" s="4">
        <v>44098</v>
      </c>
      <c r="B196" t="s">
        <v>218</v>
      </c>
      <c r="C196" t="s">
        <v>11</v>
      </c>
      <c r="D196" t="s">
        <v>12</v>
      </c>
      <c r="E196" t="s">
        <v>196</v>
      </c>
      <c r="F196" t="s">
        <v>43</v>
      </c>
      <c r="G196" t="s">
        <v>15</v>
      </c>
      <c r="H196" t="str">
        <f>VLOOKUP(A196,[1]ZSD_CLIEV!$A$2:$K$1500,9,0)</f>
        <v>R JEQUIRITUBA 2235</v>
      </c>
      <c r="I196" t="str">
        <f>VLOOKUP(A196,[1]ZSD_CLIEV!$A$2:$K$1500,7,0)</f>
        <v>JD AMELIA</v>
      </c>
      <c r="J196" t="str">
        <f>VLOOKUP(A196,[1]ZSD_CLIEV!$A$2:$K$1500,10,0)</f>
        <v>04822-000</v>
      </c>
    </row>
    <row r="197" spans="1:10" x14ac:dyDescent="0.25">
      <c r="A197" s="4">
        <v>210939</v>
      </c>
      <c r="B197" t="s">
        <v>219</v>
      </c>
      <c r="C197" t="s">
        <v>11</v>
      </c>
      <c r="D197" t="s">
        <v>12</v>
      </c>
      <c r="E197" t="s">
        <v>196</v>
      </c>
      <c r="F197" t="s">
        <v>21</v>
      </c>
      <c r="G197" t="s">
        <v>15</v>
      </c>
      <c r="H197" t="str">
        <f>VLOOKUP(A197,[1]ZSD_CLIEV!$A$2:$K$1500,9,0)</f>
        <v>R BENTO BARROSO PEREIRA 58</v>
      </c>
      <c r="I197" t="str">
        <f>VLOOKUP(A197,[1]ZSD_CLIEV!$A$2:$K$1500,7,0)</f>
        <v>JD SAO FRANCISCO DE ASSIS</v>
      </c>
      <c r="J197" t="str">
        <f>VLOOKUP(A197,[1]ZSD_CLIEV!$A$2:$K$1500,10,0)</f>
        <v>05815-085</v>
      </c>
    </row>
    <row r="198" spans="1:10" x14ac:dyDescent="0.25">
      <c r="A198" s="4">
        <v>22993</v>
      </c>
      <c r="B198" t="s">
        <v>220</v>
      </c>
      <c r="C198" t="s">
        <v>11</v>
      </c>
      <c r="D198" t="s">
        <v>12</v>
      </c>
      <c r="E198" t="s">
        <v>196</v>
      </c>
      <c r="F198" t="s">
        <v>21</v>
      </c>
      <c r="G198" t="s">
        <v>15</v>
      </c>
      <c r="H198" t="str">
        <f>VLOOKUP(A198,[1]ZSD_CLIEV!$A$2:$K$1500,9,0)</f>
        <v>R CANGATI 45</v>
      </c>
      <c r="I198" t="str">
        <f>VLOOKUP(A198,[1]ZSD_CLIEV!$A$2:$K$1500,7,0)</f>
        <v>VL LAGEADO</v>
      </c>
      <c r="J198" t="str">
        <f>VLOOKUP(A198,[1]ZSD_CLIEV!$A$2:$K$1500,10,0)</f>
        <v>05338-000</v>
      </c>
    </row>
    <row r="199" spans="1:10" x14ac:dyDescent="0.25">
      <c r="A199" s="4">
        <v>27585</v>
      </c>
      <c r="B199" t="s">
        <v>221</v>
      </c>
      <c r="C199" t="s">
        <v>11</v>
      </c>
      <c r="D199" t="s">
        <v>12</v>
      </c>
      <c r="E199" t="s">
        <v>196</v>
      </c>
      <c r="F199" t="s">
        <v>70</v>
      </c>
      <c r="G199" t="s">
        <v>15</v>
      </c>
      <c r="H199" t="str">
        <f>VLOOKUP(A199,[1]ZSD_CLIEV!$A$2:$K$1500,9,0)</f>
        <v>ESTR DAS LAGRIMAS 632</v>
      </c>
      <c r="I199" t="str">
        <f>VLOOKUP(A199,[1]ZSD_CLIEV!$A$2:$K$1500,7,0)</f>
        <v>SACOMA</v>
      </c>
      <c r="J199" t="str">
        <f>VLOOKUP(A199,[1]ZSD_CLIEV!$A$2:$K$1500,10,0)</f>
        <v>04232-000</v>
      </c>
    </row>
    <row r="200" spans="1:10" x14ac:dyDescent="0.25">
      <c r="A200" s="4">
        <v>222310</v>
      </c>
      <c r="B200" t="s">
        <v>222</v>
      </c>
      <c r="C200" t="s">
        <v>11</v>
      </c>
      <c r="D200" t="s">
        <v>12</v>
      </c>
      <c r="E200" t="s">
        <v>196</v>
      </c>
      <c r="F200" t="s">
        <v>94</v>
      </c>
      <c r="G200" t="s">
        <v>15</v>
      </c>
      <c r="H200" t="str">
        <f>VLOOKUP(A200,[1]ZSD_CLIEV!$A$2:$K$1500,9,0)</f>
        <v>AV ERNESTO SOUZA CRUZ 555</v>
      </c>
      <c r="I200" t="str">
        <f>VLOOKUP(A200,[1]ZSD_CLIEV!$A$2:$K$1500,7,0)</f>
        <v>CID ANTONIO ESTEVAO DE CA</v>
      </c>
      <c r="J200" t="str">
        <f>VLOOKUP(A200,[1]ZSD_CLIEV!$A$2:$K$1500,10,0)</f>
        <v>08225-380</v>
      </c>
    </row>
    <row r="201" spans="1:10" x14ac:dyDescent="0.25">
      <c r="A201" s="4">
        <v>161074</v>
      </c>
      <c r="B201" t="s">
        <v>223</v>
      </c>
      <c r="C201" t="s">
        <v>11</v>
      </c>
      <c r="D201" t="s">
        <v>12</v>
      </c>
      <c r="E201" t="s">
        <v>196</v>
      </c>
      <c r="F201" t="s">
        <v>43</v>
      </c>
      <c r="G201" t="s">
        <v>15</v>
      </c>
      <c r="H201" t="str">
        <f>VLOOKUP(A201,[1]ZSD_CLIEV!$A$2:$K$1500,9,0)</f>
        <v>ESTR CANAL DO COCAIA 226</v>
      </c>
      <c r="I201" t="str">
        <f>VLOOKUP(A201,[1]ZSD_CLIEV!$A$2:$K$1500,7,0)</f>
        <v>PQ DO COCAIA</v>
      </c>
      <c r="J201" t="str">
        <f>VLOOKUP(A201,[1]ZSD_CLIEV!$A$2:$K$1500,10,0)</f>
        <v>04851-030</v>
      </c>
    </row>
    <row r="202" spans="1:10" x14ac:dyDescent="0.25">
      <c r="A202" s="4">
        <v>150330</v>
      </c>
      <c r="B202" t="s">
        <v>224</v>
      </c>
      <c r="C202" t="s">
        <v>11</v>
      </c>
      <c r="D202" t="s">
        <v>12</v>
      </c>
      <c r="E202" t="s">
        <v>196</v>
      </c>
      <c r="F202" t="s">
        <v>88</v>
      </c>
      <c r="G202" t="s">
        <v>15</v>
      </c>
      <c r="H202" t="str">
        <f>VLOOKUP(A202,[1]ZSD_CLIEV!$A$2:$K$1500,9,0)</f>
        <v>AV CANGAIBA 4063</v>
      </c>
      <c r="I202" t="str">
        <f>VLOOKUP(A202,[1]ZSD_CLIEV!$A$2:$K$1500,7,0)</f>
        <v>CANGAIBA</v>
      </c>
      <c r="J202" t="str">
        <f>VLOOKUP(A202,[1]ZSD_CLIEV!$A$2:$K$1500,10,0)</f>
        <v>03711-009</v>
      </c>
    </row>
    <row r="203" spans="1:10" x14ac:dyDescent="0.25">
      <c r="A203" s="4">
        <v>142998</v>
      </c>
      <c r="B203" t="s">
        <v>225</v>
      </c>
      <c r="C203" t="s">
        <v>11</v>
      </c>
      <c r="D203" t="s">
        <v>12</v>
      </c>
      <c r="E203" t="s">
        <v>196</v>
      </c>
      <c r="F203" t="s">
        <v>17</v>
      </c>
      <c r="G203" t="s">
        <v>15</v>
      </c>
      <c r="H203" t="str">
        <f>VLOOKUP(A203,[1]ZSD_CLIEV!$A$2:$K$1500,9,0)</f>
        <v>AV PEDRO MEIRA 337</v>
      </c>
      <c r="I203" t="str">
        <f>VLOOKUP(A203,[1]ZSD_CLIEV!$A$2:$K$1500,7,0)</f>
        <v>VL CURUCA</v>
      </c>
      <c r="J203" t="str">
        <f>VLOOKUP(A203,[1]ZSD_CLIEV!$A$2:$K$1500,10,0)</f>
        <v>08030-500</v>
      </c>
    </row>
    <row r="204" spans="1:10" x14ac:dyDescent="0.25">
      <c r="A204" s="4">
        <v>93612</v>
      </c>
      <c r="B204" t="s">
        <v>226</v>
      </c>
      <c r="C204" t="s">
        <v>11</v>
      </c>
      <c r="D204" t="s">
        <v>12</v>
      </c>
      <c r="E204" t="s">
        <v>196</v>
      </c>
      <c r="F204" t="s">
        <v>147</v>
      </c>
      <c r="G204" t="s">
        <v>15</v>
      </c>
      <c r="H204" t="str">
        <f>VLOOKUP(A204,[1]ZSD_CLIEV!$A$2:$K$1500,9,0)</f>
        <v>AV ARICANDUVA 6206</v>
      </c>
      <c r="I204" t="str">
        <f>VLOOKUP(A204,[1]ZSD_CLIEV!$A$2:$K$1500,7,0)</f>
        <v>VL CALIFORNIA</v>
      </c>
      <c r="J204" t="str">
        <f>VLOOKUP(A204,[1]ZSD_CLIEV!$A$2:$K$1500,10,0)</f>
        <v>03490-000</v>
      </c>
    </row>
    <row r="205" spans="1:10" x14ac:dyDescent="0.25">
      <c r="A205" s="4">
        <v>141530</v>
      </c>
      <c r="B205" t="s">
        <v>227</v>
      </c>
      <c r="C205" t="s">
        <v>11</v>
      </c>
      <c r="D205" t="s">
        <v>12</v>
      </c>
      <c r="E205" t="s">
        <v>196</v>
      </c>
      <c r="F205" t="s">
        <v>88</v>
      </c>
      <c r="G205" t="s">
        <v>15</v>
      </c>
      <c r="H205" t="str">
        <f>VLOOKUP(A205,[1]ZSD_CLIEV!$A$2:$K$1500,9,0)</f>
        <v>AV PIRES DO RIO 333, 379</v>
      </c>
      <c r="I205" t="str">
        <f>VLOOKUP(A205,[1]ZSD_CLIEV!$A$2:$K$1500,7,0)</f>
        <v>SAO MIGUEL PAULISTA</v>
      </c>
      <c r="J205" t="str">
        <f>VLOOKUP(A205,[1]ZSD_CLIEV!$A$2:$K$1500,10,0)</f>
        <v>08020-000</v>
      </c>
    </row>
    <row r="206" spans="1:10" x14ac:dyDescent="0.25">
      <c r="A206" s="4">
        <v>160111</v>
      </c>
      <c r="B206" t="s">
        <v>228</v>
      </c>
      <c r="C206" t="s">
        <v>11</v>
      </c>
      <c r="D206" t="s">
        <v>12</v>
      </c>
      <c r="E206" t="s">
        <v>196</v>
      </c>
      <c r="F206" t="s">
        <v>40</v>
      </c>
      <c r="G206" t="s">
        <v>15</v>
      </c>
      <c r="H206" t="str">
        <f>VLOOKUP(A206,[1]ZSD_CLIEV!$A$2:$K$1500,9,0)</f>
        <v>AV DA CASA GRANDE 995</v>
      </c>
      <c r="I206" t="str">
        <f>VLOOKUP(A206,[1]ZSD_CLIEV!$A$2:$K$1500,7,0)</f>
        <v>JD ANGELA</v>
      </c>
      <c r="J206" t="str">
        <f>VLOOKUP(A206,[1]ZSD_CLIEV!$A$2:$K$1500,10,0)</f>
        <v>03260-000</v>
      </c>
    </row>
    <row r="207" spans="1:10" x14ac:dyDescent="0.25">
      <c r="A207" s="4">
        <v>97044</v>
      </c>
      <c r="B207" t="s">
        <v>229</v>
      </c>
      <c r="C207" t="s">
        <v>11</v>
      </c>
      <c r="D207" t="s">
        <v>12</v>
      </c>
      <c r="E207" t="s">
        <v>196</v>
      </c>
      <c r="F207" t="s">
        <v>17</v>
      </c>
      <c r="G207" t="s">
        <v>15</v>
      </c>
      <c r="H207" t="str">
        <f>VLOOKUP(A207,[1]ZSD_CLIEV!$A$2:$K$1500,9,0)</f>
        <v>AV NORDESTINA 2749</v>
      </c>
      <c r="I207" t="str">
        <f>VLOOKUP(A207,[1]ZSD_CLIEV!$A$2:$K$1500,7,0)</f>
        <v>VL NOVA CURUCA</v>
      </c>
      <c r="J207" t="str">
        <f>VLOOKUP(A207,[1]ZSD_CLIEV!$A$2:$K$1500,10,0)</f>
        <v>08042-000</v>
      </c>
    </row>
    <row r="208" spans="1:10" x14ac:dyDescent="0.25">
      <c r="A208" s="4">
        <v>245512</v>
      </c>
      <c r="B208" t="s">
        <v>230</v>
      </c>
      <c r="C208" t="s">
        <v>11</v>
      </c>
      <c r="D208" t="s">
        <v>12</v>
      </c>
      <c r="E208" t="s">
        <v>196</v>
      </c>
      <c r="F208" t="s">
        <v>70</v>
      </c>
      <c r="G208" t="s">
        <v>15</v>
      </c>
      <c r="H208" t="str">
        <f>VLOOKUP(A208,[1]ZSD_CLIEV!$A$2:$K$1500,9,0)</f>
        <v>R AMERICO BRASILIENSE 1400, GA</v>
      </c>
      <c r="I208" t="str">
        <f>VLOOKUP(A208,[1]ZSD_CLIEV!$A$2:$K$1500,7,0)</f>
        <v>CHACARA SANTO ANTONIO (ZO</v>
      </c>
      <c r="J208" t="str">
        <f>VLOOKUP(A208,[1]ZSD_CLIEV!$A$2:$K$1500,10,0)</f>
        <v>04715-002</v>
      </c>
    </row>
    <row r="209" spans="1:10" x14ac:dyDescent="0.25">
      <c r="A209" s="4">
        <v>16505</v>
      </c>
      <c r="B209" t="s">
        <v>231</v>
      </c>
      <c r="C209" t="s">
        <v>11</v>
      </c>
      <c r="D209" t="s">
        <v>12</v>
      </c>
      <c r="E209" t="s">
        <v>196</v>
      </c>
      <c r="F209" t="s">
        <v>17</v>
      </c>
      <c r="G209" t="s">
        <v>15</v>
      </c>
      <c r="H209" t="str">
        <f>VLOOKUP(A209,[1]ZSD_CLIEV!$A$2:$K$1500,9,0)</f>
        <v>R DR JOSE GAVRONSKI 477</v>
      </c>
      <c r="I209" t="str">
        <f>VLOOKUP(A209,[1]ZSD_CLIEV!$A$2:$K$1500,7,0)</f>
        <v>JD LAJEADO</v>
      </c>
      <c r="J209" t="str">
        <f>VLOOKUP(A209,[1]ZSD_CLIEV!$A$2:$K$1500,10,0)</f>
        <v>08441-000</v>
      </c>
    </row>
    <row r="210" spans="1:10" x14ac:dyDescent="0.25">
      <c r="A210" s="4">
        <v>16169</v>
      </c>
      <c r="B210" t="s">
        <v>232</v>
      </c>
      <c r="C210" t="s">
        <v>11</v>
      </c>
      <c r="D210" t="s">
        <v>12</v>
      </c>
      <c r="E210" t="s">
        <v>196</v>
      </c>
      <c r="F210" t="s">
        <v>14</v>
      </c>
      <c r="G210" t="s">
        <v>15</v>
      </c>
      <c r="H210" t="str">
        <f>VLOOKUP(A210,[1]ZSD_CLIEV!$A$2:$K$1500,9,0)</f>
        <v>AV YERVANT KISSAJIKIAN 3636</v>
      </c>
      <c r="I210" t="str">
        <f>VLOOKUP(A210,[1]ZSD_CLIEV!$A$2:$K$1500,7,0)</f>
        <v>VL JOANIZA</v>
      </c>
      <c r="J210" t="str">
        <f>VLOOKUP(A210,[1]ZSD_CLIEV!$A$2:$K$1500,10,0)</f>
        <v>04428-010</v>
      </c>
    </row>
    <row r="211" spans="1:10" x14ac:dyDescent="0.25">
      <c r="A211" s="4">
        <v>39038</v>
      </c>
      <c r="B211" t="s">
        <v>233</v>
      </c>
      <c r="C211" t="s">
        <v>11</v>
      </c>
      <c r="D211" t="s">
        <v>12</v>
      </c>
      <c r="E211" t="s">
        <v>196</v>
      </c>
      <c r="F211" t="s">
        <v>88</v>
      </c>
      <c r="G211" t="s">
        <v>15</v>
      </c>
      <c r="H211" t="str">
        <f>VLOOKUP(A211,[1]ZSD_CLIEV!$A$2:$K$1500,9,0)</f>
        <v>R PASTORIL DE ITAPETINGA 559</v>
      </c>
      <c r="I211" t="str">
        <f>VLOOKUP(A211,[1]ZSD_CLIEV!$A$2:$K$1500,7,0)</f>
        <v>JD DANFER</v>
      </c>
      <c r="J211" t="str">
        <f>VLOOKUP(A211,[1]ZSD_CLIEV!$A$2:$K$1500,10,0)</f>
        <v>03729-000</v>
      </c>
    </row>
    <row r="212" spans="1:10" x14ac:dyDescent="0.25">
      <c r="A212" s="4">
        <v>41049</v>
      </c>
      <c r="B212" t="s">
        <v>234</v>
      </c>
      <c r="C212" t="s">
        <v>11</v>
      </c>
      <c r="D212" t="s">
        <v>12</v>
      </c>
      <c r="E212" t="s">
        <v>196</v>
      </c>
      <c r="F212" t="s">
        <v>21</v>
      </c>
      <c r="G212" t="s">
        <v>15</v>
      </c>
      <c r="H212" t="str">
        <f>VLOOKUP(A212,[1]ZSD_CLIEV!$A$2:$K$1500,9,0)</f>
        <v>R CANGATI 180</v>
      </c>
      <c r="I212" t="str">
        <f>VLOOKUP(A212,[1]ZSD_CLIEV!$A$2:$K$1500,7,0)</f>
        <v>VL LAGEADO</v>
      </c>
      <c r="J212" t="str">
        <f>VLOOKUP(A212,[1]ZSD_CLIEV!$A$2:$K$1500,10,0)</f>
        <v>05343-050</v>
      </c>
    </row>
    <row r="213" spans="1:10" x14ac:dyDescent="0.25">
      <c r="A213" s="4">
        <v>174444</v>
      </c>
      <c r="B213" t="s">
        <v>235</v>
      </c>
      <c r="C213" t="s">
        <v>11</v>
      </c>
      <c r="D213" t="s">
        <v>12</v>
      </c>
      <c r="E213" t="s">
        <v>196</v>
      </c>
      <c r="F213" t="s">
        <v>17</v>
      </c>
      <c r="G213" t="s">
        <v>15</v>
      </c>
      <c r="H213" t="str">
        <f>VLOOKUP(A213,[1]ZSD_CLIEV!$A$2:$K$1500,9,0)</f>
        <v>R JOSE VIEIRA GUIMARAES 133</v>
      </c>
      <c r="I213" t="str">
        <f>VLOOKUP(A213,[1]ZSD_CLIEV!$A$2:$K$1500,7,0)</f>
        <v>JD STA TEREZINHA</v>
      </c>
      <c r="J213" t="str">
        <f>VLOOKUP(A213,[1]ZSD_CLIEV!$A$2:$K$1500,10,0)</f>
        <v>08430-000</v>
      </c>
    </row>
    <row r="214" spans="1:10" x14ac:dyDescent="0.25">
      <c r="A214" s="4">
        <v>96610</v>
      </c>
      <c r="B214" t="s">
        <v>236</v>
      </c>
      <c r="C214" t="s">
        <v>11</v>
      </c>
      <c r="D214" t="s">
        <v>12</v>
      </c>
      <c r="E214" t="s">
        <v>196</v>
      </c>
      <c r="F214" t="s">
        <v>21</v>
      </c>
      <c r="G214" t="s">
        <v>15</v>
      </c>
      <c r="H214" t="str">
        <f>VLOOKUP(A214,[1]ZSD_CLIEV!$A$2:$K$1500,9,0)</f>
        <v>R ANGELO APARECIDO DOS SANTOS</v>
      </c>
      <c r="I214" t="str">
        <f>VLOOKUP(A214,[1]ZSD_CLIEV!$A$2:$K$1500,7,0)</f>
        <v>JD SAO JORGE</v>
      </c>
      <c r="J214" t="str">
        <f>VLOOKUP(A214,[1]ZSD_CLIEV!$A$2:$K$1500,10,0)</f>
        <v>05568-090</v>
      </c>
    </row>
    <row r="215" spans="1:10" x14ac:dyDescent="0.25">
      <c r="A215" s="4">
        <v>238329</v>
      </c>
      <c r="B215" t="s">
        <v>237</v>
      </c>
      <c r="C215" t="s">
        <v>11</v>
      </c>
      <c r="D215" t="s">
        <v>12</v>
      </c>
      <c r="E215" t="s">
        <v>196</v>
      </c>
      <c r="F215" t="s">
        <v>14</v>
      </c>
      <c r="G215" t="s">
        <v>15</v>
      </c>
      <c r="H215" t="str">
        <f>VLOOKUP(A215,[1]ZSD_CLIEV!$A$2:$K$1500,9,0)</f>
        <v>R JOAQUIM FLORIANO 827, SL J A</v>
      </c>
      <c r="I215" t="str">
        <f>VLOOKUP(A215,[1]ZSD_CLIEV!$A$2:$K$1500,7,0)</f>
        <v>ITAIM BIBI</v>
      </c>
      <c r="J215" t="str">
        <f>VLOOKUP(A215,[1]ZSD_CLIEV!$A$2:$K$1500,10,0)</f>
        <v>04534-013</v>
      </c>
    </row>
    <row r="216" spans="1:10" x14ac:dyDescent="0.25">
      <c r="A216" s="4">
        <v>78685</v>
      </c>
      <c r="B216" t="s">
        <v>238</v>
      </c>
      <c r="C216" t="s">
        <v>11</v>
      </c>
      <c r="D216" t="s">
        <v>12</v>
      </c>
      <c r="E216" t="s">
        <v>196</v>
      </c>
      <c r="F216" t="s">
        <v>70</v>
      </c>
      <c r="G216" t="s">
        <v>15</v>
      </c>
      <c r="H216" t="str">
        <f>VLOOKUP(A216,[1]ZSD_CLIEV!$A$2:$K$1500,9,0)</f>
        <v>AV DO CURSINO 3961</v>
      </c>
      <c r="I216" t="str">
        <f>VLOOKUP(A216,[1]ZSD_CLIEV!$A$2:$K$1500,7,0)</f>
        <v>VL MORAES</v>
      </c>
      <c r="J216" t="str">
        <f>VLOOKUP(A216,[1]ZSD_CLIEV!$A$2:$K$1500,10,0)</f>
        <v>04169-000</v>
      </c>
    </row>
    <row r="217" spans="1:10" x14ac:dyDescent="0.25">
      <c r="A217" s="4">
        <v>24352</v>
      </c>
      <c r="B217" t="s">
        <v>239</v>
      </c>
      <c r="C217" t="s">
        <v>11</v>
      </c>
      <c r="D217" t="s">
        <v>12</v>
      </c>
      <c r="E217" t="s">
        <v>196</v>
      </c>
      <c r="F217" t="s">
        <v>21</v>
      </c>
      <c r="G217" t="s">
        <v>15</v>
      </c>
      <c r="H217" t="str">
        <f>VLOOKUP(A217,[1]ZSD_CLIEV!$A$2:$K$1500,9,0)</f>
        <v>AV SILVIO RIBEIRO ARAGAO 2</v>
      </c>
      <c r="I217" t="str">
        <f>VLOOKUP(A217,[1]ZSD_CLIEV!$A$2:$K$1500,7,0)</f>
        <v>PQ ARARIBA</v>
      </c>
      <c r="J217" t="str">
        <f>VLOOKUP(A217,[1]ZSD_CLIEV!$A$2:$K$1500,10,0)</f>
        <v>05776-510</v>
      </c>
    </row>
    <row r="218" spans="1:10" x14ac:dyDescent="0.25">
      <c r="A218" s="4">
        <v>78900</v>
      </c>
      <c r="B218" t="s">
        <v>240</v>
      </c>
      <c r="C218" t="s">
        <v>11</v>
      </c>
      <c r="D218" t="s">
        <v>12</v>
      </c>
      <c r="E218" t="s">
        <v>196</v>
      </c>
      <c r="F218" t="s">
        <v>94</v>
      </c>
      <c r="G218" t="s">
        <v>15</v>
      </c>
      <c r="H218" t="str">
        <f>VLOOKUP(A218,[1]ZSD_CLIEV!$A$2:$K$1500,9,0)</f>
        <v>ESTR DO IMPERADOR 3520</v>
      </c>
      <c r="I218" t="str">
        <f>VLOOKUP(A218,[1]ZSD_CLIEV!$A$2:$K$1500,7,0)</f>
        <v>LIMOEIRO</v>
      </c>
      <c r="J218" t="str">
        <f>VLOOKUP(A218,[1]ZSD_CLIEV!$A$2:$K$1500,10,0)</f>
        <v>08050-000</v>
      </c>
    </row>
    <row r="219" spans="1:10" x14ac:dyDescent="0.25">
      <c r="A219" s="4">
        <v>80479</v>
      </c>
      <c r="B219" t="s">
        <v>241</v>
      </c>
      <c r="C219" t="s">
        <v>11</v>
      </c>
      <c r="D219" t="s">
        <v>12</v>
      </c>
      <c r="E219" t="s">
        <v>196</v>
      </c>
      <c r="F219" t="s">
        <v>48</v>
      </c>
      <c r="G219" t="s">
        <v>15</v>
      </c>
      <c r="H219" t="str">
        <f>VLOOKUP(A219,[1]ZSD_CLIEV!$A$2:$K$1500,9,0)</f>
        <v>AV RAGUEB CHOHFI 2714A</v>
      </c>
      <c r="I219" t="str">
        <f>VLOOKUP(A219,[1]ZSD_CLIEV!$A$2:$K$1500,7,0)</f>
        <v>JD COLONIAL</v>
      </c>
      <c r="J219" t="str">
        <f>VLOOKUP(A219,[1]ZSD_CLIEV!$A$2:$K$1500,10,0)</f>
        <v>08490-500</v>
      </c>
    </row>
    <row r="220" spans="1:10" x14ac:dyDescent="0.25">
      <c r="A220" s="4">
        <v>28285</v>
      </c>
      <c r="B220" t="s">
        <v>242</v>
      </c>
      <c r="C220" t="s">
        <v>11</v>
      </c>
      <c r="D220" t="s">
        <v>12</v>
      </c>
      <c r="E220" t="s">
        <v>196</v>
      </c>
      <c r="F220" t="s">
        <v>19</v>
      </c>
      <c r="G220" t="s">
        <v>15</v>
      </c>
      <c r="H220" t="str">
        <f>VLOOKUP(A220,[1]ZSD_CLIEV!$A$2:$K$1500,9,0)</f>
        <v>AV IMIRIM 3100</v>
      </c>
      <c r="I220" t="str">
        <f>VLOOKUP(A220,[1]ZSD_CLIEV!$A$2:$K$1500,7,0)</f>
        <v>CACHOEIRINHA</v>
      </c>
      <c r="J220" t="str">
        <f>VLOOKUP(A220,[1]ZSD_CLIEV!$A$2:$K$1500,10,0)</f>
        <v>02464-500</v>
      </c>
    </row>
    <row r="221" spans="1:10" x14ac:dyDescent="0.25">
      <c r="A221" s="4">
        <v>72072</v>
      </c>
      <c r="B221" t="s">
        <v>243</v>
      </c>
      <c r="C221" t="s">
        <v>11</v>
      </c>
      <c r="D221" t="s">
        <v>12</v>
      </c>
      <c r="E221" t="s">
        <v>196</v>
      </c>
      <c r="F221" t="s">
        <v>48</v>
      </c>
      <c r="G221" t="s">
        <v>15</v>
      </c>
      <c r="H221" t="str">
        <f>VLOOKUP(A221,[1]ZSD_CLIEV!$A$2:$K$1500,9,0)</f>
        <v>AV RAGUEB CHOFHI 7001, LJ 15</v>
      </c>
      <c r="I221" t="str">
        <f>VLOOKUP(A221,[1]ZSD_CLIEV!$A$2:$K$1500,7,0)</f>
        <v>CID TIRADENTES</v>
      </c>
      <c r="J221" t="str">
        <f>VLOOKUP(A221,[1]ZSD_CLIEV!$A$2:$K$1500,10,0)</f>
        <v>08371-440</v>
      </c>
    </row>
    <row r="222" spans="1:10" x14ac:dyDescent="0.25">
      <c r="A222" s="4">
        <v>21005</v>
      </c>
      <c r="B222" t="s">
        <v>244</v>
      </c>
      <c r="C222" t="s">
        <v>11</v>
      </c>
      <c r="D222" t="s">
        <v>12</v>
      </c>
      <c r="E222" t="s">
        <v>196</v>
      </c>
      <c r="F222" t="s">
        <v>40</v>
      </c>
      <c r="G222" t="s">
        <v>15</v>
      </c>
      <c r="H222" t="str">
        <f>VLOOKUP(A222,[1]ZSD_CLIEV!$A$2:$K$1500,9,0)</f>
        <v>R DO ORATORIO 3767</v>
      </c>
      <c r="I222" t="str">
        <f>VLOOKUP(A222,[1]ZSD_CLIEV!$A$2:$K$1500,7,0)</f>
        <v>MOOCA</v>
      </c>
      <c r="J222" t="str">
        <f>VLOOKUP(A222,[1]ZSD_CLIEV!$A$2:$K$1500,10,0)</f>
        <v>03117-000</v>
      </c>
    </row>
    <row r="223" spans="1:10" x14ac:dyDescent="0.25">
      <c r="A223" s="4">
        <v>32668</v>
      </c>
      <c r="B223" t="s">
        <v>245</v>
      </c>
      <c r="C223" t="s">
        <v>11</v>
      </c>
      <c r="D223" t="s">
        <v>12</v>
      </c>
      <c r="E223" t="s">
        <v>196</v>
      </c>
      <c r="F223" t="s">
        <v>147</v>
      </c>
      <c r="G223" t="s">
        <v>15</v>
      </c>
      <c r="H223" t="str">
        <f>VLOOKUP(A223,[1]ZSD_CLIEV!$A$2:$K$1500,9,0)</f>
        <v>R DR EDGARD PINTO CESAR 61</v>
      </c>
      <c r="I223" t="str">
        <f>VLOOKUP(A223,[1]ZSD_CLIEV!$A$2:$K$1500,7,0)</f>
        <v>PQ STA MADALENA</v>
      </c>
      <c r="J223" t="str">
        <f>VLOOKUP(A223,[1]ZSD_CLIEV!$A$2:$K$1500,10,0)</f>
        <v>03982-150</v>
      </c>
    </row>
    <row r="224" spans="1:10" x14ac:dyDescent="0.25">
      <c r="A224" s="5">
        <v>199530</v>
      </c>
      <c r="B224" t="s">
        <v>246</v>
      </c>
      <c r="C224" t="s">
        <v>11</v>
      </c>
      <c r="D224" t="s">
        <v>12</v>
      </c>
      <c r="E224" t="s">
        <v>196</v>
      </c>
      <c r="F224" t="s">
        <v>51</v>
      </c>
      <c r="G224" t="s">
        <v>15</v>
      </c>
      <c r="H224" t="str">
        <f>VLOOKUP(A224,[1]ZSD_CLIEV!$A$2:$K$1500,9,0)</f>
        <v>ESTRADA DO M BOI MIRIM 10014</v>
      </c>
      <c r="I224" t="str">
        <f>VLOOKUP(A224,[1]ZSD_CLIEV!$A$2:$K$1500,7,0)</f>
        <v>PQ DO LAGO</v>
      </c>
      <c r="J224" t="str">
        <f>VLOOKUP(A224,[1]ZSD_CLIEV!$A$2:$K$1500,10,0)</f>
        <v>04948-030</v>
      </c>
    </row>
    <row r="225" spans="1:10" x14ac:dyDescent="0.25">
      <c r="A225" s="4">
        <v>252769</v>
      </c>
      <c r="B225" t="s">
        <v>247</v>
      </c>
      <c r="C225" t="s">
        <v>248</v>
      </c>
      <c r="D225" t="s">
        <v>249</v>
      </c>
      <c r="E225" t="s">
        <v>13</v>
      </c>
      <c r="F225" t="s">
        <v>250</v>
      </c>
      <c r="G225" t="s">
        <v>251</v>
      </c>
      <c r="H225" t="str">
        <f>VLOOKUP(A225,[1]ZSD_CLIEV!$A$2:$K$1500,9,0)</f>
        <v>AV DE SANTA CRUZ 6726</v>
      </c>
      <c r="I225" t="str">
        <f>VLOOKUP(A225,[1]ZSD_CLIEV!$A$2:$K$1500,7,0)</f>
        <v>SENADOR CAMARA</v>
      </c>
      <c r="J225" t="str">
        <f>VLOOKUP(A225,[1]ZSD_CLIEV!$A$2:$K$1500,10,0)</f>
        <v>21830-264</v>
      </c>
    </row>
    <row r="226" spans="1:10" x14ac:dyDescent="0.25">
      <c r="A226" s="4">
        <v>54266</v>
      </c>
      <c r="B226" t="s">
        <v>252</v>
      </c>
      <c r="C226" t="s">
        <v>248</v>
      </c>
      <c r="D226" t="s">
        <v>249</v>
      </c>
      <c r="E226" t="s">
        <v>29</v>
      </c>
      <c r="F226" t="s">
        <v>253</v>
      </c>
      <c r="G226" t="s">
        <v>251</v>
      </c>
      <c r="H226" t="str">
        <f>VLOOKUP(A226,[1]ZSD_CLIEV!$A$2:$K$1500,9,0)</f>
        <v>AV AYRTON SENNA 2000</v>
      </c>
      <c r="I226" t="str">
        <f>VLOOKUP(A226,[1]ZSD_CLIEV!$A$2:$K$1500,7,0)</f>
        <v>BARRA DA TIJUCA</v>
      </c>
      <c r="J226" t="str">
        <f>VLOOKUP(A226,[1]ZSD_CLIEV!$A$2:$K$1500,10,0)</f>
        <v>22775-003</v>
      </c>
    </row>
    <row r="227" spans="1:10" x14ac:dyDescent="0.25">
      <c r="A227" s="4">
        <v>54267</v>
      </c>
      <c r="B227" t="s">
        <v>254</v>
      </c>
      <c r="C227" t="s">
        <v>248</v>
      </c>
      <c r="D227" t="s">
        <v>249</v>
      </c>
      <c r="E227" t="s">
        <v>29</v>
      </c>
      <c r="F227" t="s">
        <v>253</v>
      </c>
      <c r="G227" t="s">
        <v>251</v>
      </c>
      <c r="H227" t="str">
        <f>VLOOKUP(A227,[1]ZSD_CLIEV!$A$2:$K$1500,9,0)</f>
        <v>AV VICENTE DE CARVALHO 730</v>
      </c>
      <c r="I227" t="str">
        <f>VLOOKUP(A227,[1]ZSD_CLIEV!$A$2:$K$1500,7,0)</f>
        <v>VICENTE DE CARVALHO</v>
      </c>
      <c r="J227" t="str">
        <f>VLOOKUP(A227,[1]ZSD_CLIEV!$A$2:$K$1500,10,0)</f>
        <v>21210-000</v>
      </c>
    </row>
    <row r="228" spans="1:10" x14ac:dyDescent="0.25">
      <c r="A228" s="4">
        <v>59291</v>
      </c>
      <c r="B228" t="s">
        <v>254</v>
      </c>
      <c r="C228" t="s">
        <v>248</v>
      </c>
      <c r="D228" t="s">
        <v>249</v>
      </c>
      <c r="E228" t="s">
        <v>29</v>
      </c>
      <c r="F228" t="s">
        <v>253</v>
      </c>
      <c r="G228" t="s">
        <v>251</v>
      </c>
      <c r="H228" t="str">
        <f>VLOOKUP(A228,[1]ZSD_CLIEV!$A$2:$K$1500,9,0)</f>
        <v>R MAXWELL 300, 344</v>
      </c>
      <c r="I228" t="str">
        <f>VLOOKUP(A228,[1]ZSD_CLIEV!$A$2:$K$1500,7,0)</f>
        <v>VL ISABEL</v>
      </c>
      <c r="J228" t="str">
        <f>VLOOKUP(A228,[1]ZSD_CLIEV!$A$2:$K$1500,10,0)</f>
        <v>20541-100</v>
      </c>
    </row>
    <row r="229" spans="1:10" x14ac:dyDescent="0.25">
      <c r="A229" s="4">
        <v>55137</v>
      </c>
      <c r="B229" t="s">
        <v>254</v>
      </c>
      <c r="C229" t="s">
        <v>248</v>
      </c>
      <c r="D229" t="s">
        <v>249</v>
      </c>
      <c r="E229" t="s">
        <v>29</v>
      </c>
      <c r="F229" t="s">
        <v>253</v>
      </c>
      <c r="G229" t="s">
        <v>251</v>
      </c>
      <c r="H229" t="str">
        <f>VLOOKUP(A229,[1]ZSD_CLIEV!$A$2:$K$1500,9,0)</f>
        <v>AV MAL FONTENELE 3555, AREA 1A</v>
      </c>
      <c r="I229" t="str">
        <f>VLOOKUP(A229,[1]ZSD_CLIEV!$A$2:$K$1500,7,0)</f>
        <v>JD SULACAP</v>
      </c>
      <c r="J229" t="str">
        <f>VLOOKUP(A229,[1]ZSD_CLIEV!$A$2:$K$1500,10,0)</f>
        <v>21740-001</v>
      </c>
    </row>
    <row r="230" spans="1:10" x14ac:dyDescent="0.25">
      <c r="A230" s="4">
        <v>56388</v>
      </c>
      <c r="B230" t="s">
        <v>254</v>
      </c>
      <c r="C230" t="s">
        <v>248</v>
      </c>
      <c r="D230" t="s">
        <v>249</v>
      </c>
      <c r="E230" t="s">
        <v>29</v>
      </c>
      <c r="F230" t="s">
        <v>253</v>
      </c>
      <c r="G230" t="s">
        <v>251</v>
      </c>
      <c r="H230" t="str">
        <f>VLOOKUP(A230,[1]ZSD_CLIEV!$A$2:$K$1500,9,0)</f>
        <v>AV AYRTON SENNA 3000, LJ 1135</v>
      </c>
      <c r="I230" t="str">
        <f>VLOOKUP(A230,[1]ZSD_CLIEV!$A$2:$K$1500,7,0)</f>
        <v>BARRA DA TIJUCA</v>
      </c>
      <c r="J230" t="str">
        <f>VLOOKUP(A230,[1]ZSD_CLIEV!$A$2:$K$1500,10,0)</f>
        <v>22775-001</v>
      </c>
    </row>
    <row r="231" spans="1:10" x14ac:dyDescent="0.25">
      <c r="A231" s="4">
        <v>89935</v>
      </c>
      <c r="B231" t="s">
        <v>255</v>
      </c>
      <c r="C231" t="s">
        <v>248</v>
      </c>
      <c r="D231" t="s">
        <v>249</v>
      </c>
      <c r="E231" t="s">
        <v>26</v>
      </c>
      <c r="F231" t="s">
        <v>256</v>
      </c>
      <c r="G231" t="s">
        <v>251</v>
      </c>
      <c r="H231" t="str">
        <f>VLOOKUP(A231,[1]ZSD_CLIEV!$A$2:$K$1500,9,0)</f>
        <v>R FELIPE CARDOSO 1150</v>
      </c>
      <c r="I231" t="str">
        <f>VLOOKUP(A231,[1]ZSD_CLIEV!$A$2:$K$1500,7,0)</f>
        <v>STA CRUZ</v>
      </c>
      <c r="J231" t="str">
        <f>VLOOKUP(A231,[1]ZSD_CLIEV!$A$2:$K$1500,10,0)</f>
        <v>23520-572</v>
      </c>
    </row>
    <row r="232" spans="1:10" x14ac:dyDescent="0.25">
      <c r="A232" s="4">
        <v>125066</v>
      </c>
      <c r="B232" t="s">
        <v>255</v>
      </c>
      <c r="C232" t="s">
        <v>248</v>
      </c>
      <c r="D232" t="s">
        <v>249</v>
      </c>
      <c r="E232" t="s">
        <v>26</v>
      </c>
      <c r="F232" t="s">
        <v>256</v>
      </c>
      <c r="G232" t="s">
        <v>251</v>
      </c>
      <c r="H232" t="str">
        <f>VLOOKUP(A232,[1]ZSD_CLIEV!$A$2:$K$1500,9,0)</f>
        <v>AV SANTA CRUZ 1301</v>
      </c>
      <c r="I232" t="str">
        <f>VLOOKUP(A232,[1]ZSD_CLIEV!$A$2:$K$1500,7,0)</f>
        <v>REALENGO</v>
      </c>
      <c r="J232" t="str">
        <f>VLOOKUP(A232,[1]ZSD_CLIEV!$A$2:$K$1500,10,0)</f>
        <v>21710-231</v>
      </c>
    </row>
    <row r="233" spans="1:10" x14ac:dyDescent="0.25">
      <c r="A233" s="4">
        <v>162263</v>
      </c>
      <c r="B233" t="s">
        <v>255</v>
      </c>
      <c r="C233" t="s">
        <v>248</v>
      </c>
      <c r="D233" t="s">
        <v>249</v>
      </c>
      <c r="E233" t="s">
        <v>26</v>
      </c>
      <c r="F233" t="s">
        <v>256</v>
      </c>
      <c r="G233" t="s">
        <v>251</v>
      </c>
      <c r="H233" t="str">
        <f>VLOOKUP(A233,[1]ZSD_CLIEV!$A$2:$K$1500,9,0)</f>
        <v>ESTR DOS BANDEIRAN 1430, LJ A</v>
      </c>
      <c r="I233" t="str">
        <f>VLOOKUP(A233,[1]ZSD_CLIEV!$A$2:$K$1500,7,0)</f>
        <v>TAQUARA</v>
      </c>
      <c r="J233" t="str">
        <f>VLOOKUP(A233,[1]ZSD_CLIEV!$A$2:$K$1500,10,0)</f>
        <v>22710-112</v>
      </c>
    </row>
    <row r="234" spans="1:10" x14ac:dyDescent="0.25">
      <c r="A234" s="4">
        <v>203432</v>
      </c>
      <c r="B234" t="s">
        <v>257</v>
      </c>
      <c r="C234" t="s">
        <v>248</v>
      </c>
      <c r="D234" t="s">
        <v>249</v>
      </c>
      <c r="E234" t="s">
        <v>37</v>
      </c>
      <c r="F234" t="s">
        <v>258</v>
      </c>
      <c r="G234" t="s">
        <v>251</v>
      </c>
      <c r="H234" t="str">
        <f>VLOOKUP(A234,[1]ZSD_CLIEV!$A$2:$K$1500,9,0)</f>
        <v>ESTR DOS BANDEIRANTES SN, LT 0</v>
      </c>
      <c r="I234" t="str">
        <f>VLOOKUP(A234,[1]ZSD_CLIEV!$A$2:$K$1500,7,0)</f>
        <v>VARGEM PEQUENA</v>
      </c>
      <c r="J234" t="str">
        <f>VLOOKUP(A234,[1]ZSD_CLIEV!$A$2:$K$1500,10,0)</f>
        <v>22783-550</v>
      </c>
    </row>
    <row r="235" spans="1:10" x14ac:dyDescent="0.25">
      <c r="A235" s="4">
        <v>281412</v>
      </c>
      <c r="B235" t="s">
        <v>259</v>
      </c>
      <c r="C235" t="s">
        <v>248</v>
      </c>
      <c r="D235" t="s">
        <v>249</v>
      </c>
      <c r="E235" t="s">
        <v>37</v>
      </c>
      <c r="F235" t="s">
        <v>258</v>
      </c>
      <c r="G235" t="s">
        <v>251</v>
      </c>
      <c r="H235" t="str">
        <f>VLOOKUP(A235,[1]ZSD_CLIEV!$A$2:$K$1500,9,0)</f>
        <v>R TIROL 249, CASA 1</v>
      </c>
      <c r="I235" t="str">
        <f>VLOOKUP(A235,[1]ZSD_CLIEV!$A$2:$K$1500,7,0)</f>
        <v>FREGUESIA JACAREPAGUA</v>
      </c>
      <c r="J235" t="str">
        <f>VLOOKUP(A235,[1]ZSD_CLIEV!$A$2:$K$1500,10,0)</f>
        <v>22750-008</v>
      </c>
    </row>
    <row r="236" spans="1:10" x14ac:dyDescent="0.25">
      <c r="A236" s="4">
        <v>172292</v>
      </c>
      <c r="B236" t="s">
        <v>260</v>
      </c>
      <c r="C236" t="s">
        <v>248</v>
      </c>
      <c r="D236" t="s">
        <v>249</v>
      </c>
      <c r="E236" t="s">
        <v>37</v>
      </c>
      <c r="F236" t="s">
        <v>261</v>
      </c>
      <c r="G236" t="s">
        <v>251</v>
      </c>
      <c r="H236" t="str">
        <f>VLOOKUP(A236,[1]ZSD_CLIEV!$A$2:$K$1500,9,0)</f>
        <v>R GASPAR 39</v>
      </c>
      <c r="I236" t="str">
        <f>VLOOKUP(A236,[1]ZSD_CLIEV!$A$2:$K$1500,7,0)</f>
        <v>PILARES</v>
      </c>
      <c r="J236" t="str">
        <f>VLOOKUP(A236,[1]ZSD_CLIEV!$A$2:$K$1500,10,0)</f>
        <v>20750-080</v>
      </c>
    </row>
    <row r="237" spans="1:10" x14ac:dyDescent="0.25">
      <c r="A237" s="4">
        <v>21594</v>
      </c>
      <c r="B237" t="s">
        <v>262</v>
      </c>
      <c r="C237" t="s">
        <v>248</v>
      </c>
      <c r="D237" t="s">
        <v>249</v>
      </c>
      <c r="E237" t="s">
        <v>263</v>
      </c>
      <c r="F237" t="s">
        <v>258</v>
      </c>
      <c r="G237" t="s">
        <v>251</v>
      </c>
      <c r="H237" t="str">
        <f>VLOOKUP(A237,[1]ZSD_CLIEV!$A$2:$K$1500,9,0)</f>
        <v>AV GILKA MACHADO SN, LT23 QD93</v>
      </c>
      <c r="I237" t="str">
        <f>VLOOKUP(A237,[1]ZSD_CLIEV!$A$2:$K$1500,7,0)</f>
        <v>RECREIO DOS BANDEIRANTES</v>
      </c>
      <c r="J237" t="str">
        <f>VLOOKUP(A237,[1]ZSD_CLIEV!$A$2:$K$1500,10,0)</f>
        <v>22790-570</v>
      </c>
    </row>
    <row r="238" spans="1:10" x14ac:dyDescent="0.25">
      <c r="A238" s="4">
        <v>34343</v>
      </c>
      <c r="B238" t="s">
        <v>264</v>
      </c>
      <c r="C238" t="s">
        <v>248</v>
      </c>
      <c r="D238" t="s">
        <v>249</v>
      </c>
      <c r="E238" t="s">
        <v>263</v>
      </c>
      <c r="F238" t="s">
        <v>258</v>
      </c>
      <c r="G238" t="s">
        <v>251</v>
      </c>
      <c r="H238" t="str">
        <f>VLOOKUP(A238,[1]ZSD_CLIEV!$A$2:$K$1500,9,0)</f>
        <v>ESTR DOS BANDEIRANTES 384</v>
      </c>
      <c r="I238" t="str">
        <f>VLOOKUP(A238,[1]ZSD_CLIEV!$A$2:$K$1500,7,0)</f>
        <v>JACAREPAGUA</v>
      </c>
      <c r="J238" t="str">
        <f>VLOOKUP(A238,[1]ZSD_CLIEV!$A$2:$K$1500,10,0)</f>
        <v>22710-112</v>
      </c>
    </row>
    <row r="239" spans="1:10" x14ac:dyDescent="0.25">
      <c r="A239" s="4">
        <v>16618</v>
      </c>
      <c r="B239" t="s">
        <v>265</v>
      </c>
      <c r="C239" t="s">
        <v>248</v>
      </c>
      <c r="D239" t="s">
        <v>249</v>
      </c>
      <c r="E239" t="s">
        <v>263</v>
      </c>
      <c r="F239" t="s">
        <v>261</v>
      </c>
      <c r="G239" t="s">
        <v>251</v>
      </c>
      <c r="H239" t="str">
        <f>VLOOKUP(A239,[1]ZSD_CLIEV!$A$2:$K$1500,9,0)</f>
        <v>AV SARG DE MELICIAS 71</v>
      </c>
      <c r="I239" t="str">
        <f>VLOOKUP(A239,[1]ZSD_CLIEV!$A$2:$K$1500,7,0)</f>
        <v>PAVUNA</v>
      </c>
      <c r="J239" t="str">
        <f>VLOOKUP(A239,[1]ZSD_CLIEV!$A$2:$K$1500,10,0)</f>
        <v>21525-470</v>
      </c>
    </row>
    <row r="240" spans="1:10" x14ac:dyDescent="0.25">
      <c r="A240" s="4">
        <v>41988</v>
      </c>
      <c r="B240" t="s">
        <v>266</v>
      </c>
      <c r="C240" t="s">
        <v>248</v>
      </c>
      <c r="D240" t="s">
        <v>249</v>
      </c>
      <c r="E240" t="s">
        <v>263</v>
      </c>
      <c r="F240" t="s">
        <v>267</v>
      </c>
      <c r="G240" t="s">
        <v>251</v>
      </c>
      <c r="H240" t="str">
        <f>VLOOKUP(A240,[1]ZSD_CLIEV!$A$2:$K$1500,9,0)</f>
        <v>R DOS LIMITES 1184</v>
      </c>
      <c r="I240" t="str">
        <f>VLOOKUP(A240,[1]ZSD_CLIEV!$A$2:$K$1500,7,0)</f>
        <v>REALENGO</v>
      </c>
      <c r="J240" t="str">
        <f>VLOOKUP(A240,[1]ZSD_CLIEV!$A$2:$K$1500,10,0)</f>
        <v>21715-150</v>
      </c>
    </row>
    <row r="241" spans="1:10" x14ac:dyDescent="0.25">
      <c r="A241" s="4">
        <v>229000</v>
      </c>
      <c r="B241" t="s">
        <v>268</v>
      </c>
      <c r="C241" t="s">
        <v>248</v>
      </c>
      <c r="D241" t="s">
        <v>249</v>
      </c>
      <c r="E241" t="s">
        <v>269</v>
      </c>
      <c r="F241" t="s">
        <v>270</v>
      </c>
      <c r="G241" t="s">
        <v>251</v>
      </c>
      <c r="H241" t="str">
        <f>VLOOKUP(A241,[1]ZSD_CLIEV!$A$2:$K$1500,9,0)</f>
        <v>AV CESARIO DE MELO 14196</v>
      </c>
      <c r="I241" t="str">
        <f>VLOOKUP(A241,[1]ZSD_CLIEV!$A$2:$K$1500,7,0)</f>
        <v>SANTA CRUZ</v>
      </c>
      <c r="J241" t="str">
        <f>VLOOKUP(A241,[1]ZSD_CLIEV!$A$2:$K$1500,10,0)</f>
        <v>23590-060</v>
      </c>
    </row>
    <row r="242" spans="1:10" x14ac:dyDescent="0.25">
      <c r="A242" s="4">
        <v>28470</v>
      </c>
      <c r="B242" t="s">
        <v>271</v>
      </c>
      <c r="C242" t="s">
        <v>248</v>
      </c>
      <c r="D242" t="s">
        <v>249</v>
      </c>
      <c r="E242" t="s">
        <v>269</v>
      </c>
      <c r="F242" t="s">
        <v>270</v>
      </c>
      <c r="G242" t="s">
        <v>251</v>
      </c>
      <c r="H242" t="str">
        <f>VLOOKUP(A242,[1]ZSD_CLIEV!$A$2:$K$1500,9,0)</f>
        <v>ESTR DO CABUCU 1300</v>
      </c>
      <c r="I242" t="str">
        <f>VLOOKUP(A242,[1]ZSD_CLIEV!$A$2:$K$1500,7,0)</f>
        <v>CAMPO GRANDE</v>
      </c>
      <c r="J242" t="str">
        <f>VLOOKUP(A242,[1]ZSD_CLIEV!$A$2:$K$1500,10,0)</f>
        <v>23052-230</v>
      </c>
    </row>
    <row r="243" spans="1:10" x14ac:dyDescent="0.25">
      <c r="A243" s="4">
        <v>20308</v>
      </c>
      <c r="B243" t="s">
        <v>272</v>
      </c>
      <c r="C243" t="s">
        <v>248</v>
      </c>
      <c r="D243" t="s">
        <v>249</v>
      </c>
      <c r="E243" t="s">
        <v>269</v>
      </c>
      <c r="F243" t="s">
        <v>267</v>
      </c>
      <c r="G243" t="s">
        <v>251</v>
      </c>
      <c r="H243" t="str">
        <f>VLOOKUP(A243,[1]ZSD_CLIEV!$A$2:$K$1500,9,0)</f>
        <v>PCA PROF MARIA CAMPOS 37</v>
      </c>
      <c r="I243" t="str">
        <f>VLOOKUP(A243,[1]ZSD_CLIEV!$A$2:$K$1500,7,0)</f>
        <v>REALENGO</v>
      </c>
      <c r="J243" t="str">
        <f>VLOOKUP(A243,[1]ZSD_CLIEV!$A$2:$K$1500,10,0)</f>
        <v>21710-220</v>
      </c>
    </row>
    <row r="244" spans="1:10" x14ac:dyDescent="0.25">
      <c r="A244" s="4">
        <v>37629</v>
      </c>
      <c r="B244" t="s">
        <v>273</v>
      </c>
      <c r="C244" t="s">
        <v>248</v>
      </c>
      <c r="D244" t="s">
        <v>249</v>
      </c>
      <c r="E244" t="s">
        <v>274</v>
      </c>
      <c r="F244" t="s">
        <v>275</v>
      </c>
      <c r="G244" t="s">
        <v>251</v>
      </c>
      <c r="H244" t="str">
        <f>VLOOKUP(A244,[1]ZSD_CLIEV!$A$2:$K$1500,9,0)</f>
        <v>R COSTA FERREIRA 148</v>
      </c>
      <c r="I244" t="str">
        <f>VLOOKUP(A244,[1]ZSD_CLIEV!$A$2:$K$1500,7,0)</f>
        <v>CENTRO</v>
      </c>
      <c r="J244" t="str">
        <f>VLOOKUP(A244,[1]ZSD_CLIEV!$A$2:$K$1500,10,0)</f>
        <v>20221-240</v>
      </c>
    </row>
    <row r="245" spans="1:10" x14ac:dyDescent="0.25">
      <c r="A245" s="4">
        <v>280910</v>
      </c>
      <c r="B245" t="s">
        <v>276</v>
      </c>
      <c r="C245" t="s">
        <v>248</v>
      </c>
      <c r="D245" t="s">
        <v>249</v>
      </c>
      <c r="E245" t="s">
        <v>274</v>
      </c>
      <c r="F245" t="s">
        <v>270</v>
      </c>
      <c r="G245" t="s">
        <v>251</v>
      </c>
      <c r="H245" t="str">
        <f>VLOOKUP(A245,[1]ZSD_CLIEV!$A$2:$K$1500,9,0)</f>
        <v>AV CESARIO DE MELO LOJ A 07413</v>
      </c>
      <c r="I245" t="str">
        <f>VLOOKUP(A245,[1]ZSD_CLIEV!$A$2:$K$1500,7,0)</f>
        <v>INHOAIBA</v>
      </c>
      <c r="J245" t="str">
        <f>VLOOKUP(A245,[1]ZSD_CLIEV!$A$2:$K$1500,10,0)</f>
        <v>23056-000</v>
      </c>
    </row>
    <row r="246" spans="1:10" x14ac:dyDescent="0.25">
      <c r="A246" s="4">
        <v>219266</v>
      </c>
      <c r="B246" t="s">
        <v>277</v>
      </c>
      <c r="C246" t="s">
        <v>248</v>
      </c>
      <c r="D246" t="s">
        <v>249</v>
      </c>
      <c r="E246" t="s">
        <v>274</v>
      </c>
      <c r="F246" t="s">
        <v>270</v>
      </c>
      <c r="G246" t="s">
        <v>251</v>
      </c>
      <c r="H246" t="str">
        <f>VLOOKUP(A246,[1]ZSD_CLIEV!$A$2:$K$1500,9,0)</f>
        <v>ESTR DO CAMPINHO 4522, LOJA</v>
      </c>
      <c r="I246" t="str">
        <f>VLOOKUP(A246,[1]ZSD_CLIEV!$A$2:$K$1500,7,0)</f>
        <v>COSMOS</v>
      </c>
      <c r="J246" t="str">
        <f>VLOOKUP(A246,[1]ZSD_CLIEV!$A$2:$K$1500,10,0)</f>
        <v>23068-032</v>
      </c>
    </row>
    <row r="247" spans="1:10" x14ac:dyDescent="0.25">
      <c r="A247" s="4">
        <v>89544</v>
      </c>
      <c r="B247" t="s">
        <v>278</v>
      </c>
      <c r="C247" t="s">
        <v>248</v>
      </c>
      <c r="D247" t="s">
        <v>249</v>
      </c>
      <c r="E247" t="s">
        <v>59</v>
      </c>
      <c r="F247" t="s">
        <v>279</v>
      </c>
      <c r="G247" t="s">
        <v>251</v>
      </c>
      <c r="H247" t="str">
        <f>VLOOKUP(A247,[1]ZSD_CLIEV!$A$2:$K$1500,9,0)</f>
        <v>ESTR DO MATO ALTO 5891</v>
      </c>
      <c r="I247" t="str">
        <f>VLOOKUP(A247,[1]ZSD_CLIEV!$A$2:$K$1500,7,0)</f>
        <v>GUARATIBA</v>
      </c>
      <c r="J247" t="str">
        <f>VLOOKUP(A247,[1]ZSD_CLIEV!$A$2:$K$1500,10,0)</f>
        <v>23020-700</v>
      </c>
    </row>
    <row r="248" spans="1:10" x14ac:dyDescent="0.25">
      <c r="A248" s="4">
        <v>155940</v>
      </c>
      <c r="B248" t="s">
        <v>280</v>
      </c>
      <c r="C248" t="s">
        <v>248</v>
      </c>
      <c r="D248" t="s">
        <v>249</v>
      </c>
      <c r="E248" t="s">
        <v>59</v>
      </c>
      <c r="F248" t="s">
        <v>281</v>
      </c>
      <c r="G248" t="s">
        <v>251</v>
      </c>
      <c r="H248" t="str">
        <f>VLOOKUP(A248,[1]ZSD_CLIEV!$A$2:$K$1500,9,0)</f>
        <v>AV ENG SOUZA FILHO 1000, LOJA</v>
      </c>
      <c r="I248" t="str">
        <f>VLOOKUP(A248,[1]ZSD_CLIEV!$A$2:$K$1500,7,0)</f>
        <v>ITANHANGA</v>
      </c>
      <c r="J248" t="str">
        <f>VLOOKUP(A248,[1]ZSD_CLIEV!$A$2:$K$1500,10,0)</f>
        <v>22753-053</v>
      </c>
    </row>
    <row r="249" spans="1:10" x14ac:dyDescent="0.25">
      <c r="A249" s="4">
        <v>145293</v>
      </c>
      <c r="B249" t="s">
        <v>282</v>
      </c>
      <c r="C249" t="s">
        <v>248</v>
      </c>
      <c r="D249" t="s">
        <v>249</v>
      </c>
      <c r="E249" t="s">
        <v>59</v>
      </c>
      <c r="F249" t="s">
        <v>279</v>
      </c>
      <c r="G249" t="s">
        <v>251</v>
      </c>
      <c r="H249" t="str">
        <f>VLOOKUP(A249,[1]ZSD_CLIEV!$A$2:$K$1500,9,0)</f>
        <v>ESTR DA SOCA 509, LOJA</v>
      </c>
      <c r="I249" t="str">
        <f>VLOOKUP(A249,[1]ZSD_CLIEV!$A$2:$K$1500,7,0)</f>
        <v>TAQUARA</v>
      </c>
      <c r="J249" t="str">
        <f>VLOOKUP(A249,[1]ZSD_CLIEV!$A$2:$K$1500,10,0)</f>
        <v>22723-425</v>
      </c>
    </row>
    <row r="250" spans="1:10" x14ac:dyDescent="0.25">
      <c r="A250" s="4">
        <v>148791</v>
      </c>
      <c r="B250" t="s">
        <v>282</v>
      </c>
      <c r="C250" t="s">
        <v>248</v>
      </c>
      <c r="D250" t="s">
        <v>249</v>
      </c>
      <c r="E250" t="s">
        <v>59</v>
      </c>
      <c r="F250" t="s">
        <v>279</v>
      </c>
      <c r="G250" t="s">
        <v>251</v>
      </c>
      <c r="H250" t="str">
        <f>VLOOKUP(A250,[1]ZSD_CLIEV!$A$2:$K$1500,9,0)</f>
        <v>ESTR DAS CAPOEIRAS 766, LOJA A</v>
      </c>
      <c r="I250" t="str">
        <f>VLOOKUP(A250,[1]ZSD_CLIEV!$A$2:$K$1500,7,0)</f>
        <v>CAMPO GRANDE</v>
      </c>
      <c r="J250" t="str">
        <f>VLOOKUP(A250,[1]ZSD_CLIEV!$A$2:$K$1500,10,0)</f>
        <v>23085-660</v>
      </c>
    </row>
    <row r="251" spans="1:10" x14ac:dyDescent="0.25">
      <c r="A251" s="4">
        <v>89331</v>
      </c>
      <c r="B251" t="s">
        <v>283</v>
      </c>
      <c r="C251" t="s">
        <v>248</v>
      </c>
      <c r="D251" t="s">
        <v>249</v>
      </c>
      <c r="E251" t="s">
        <v>59</v>
      </c>
      <c r="F251" t="s">
        <v>279</v>
      </c>
      <c r="G251" t="s">
        <v>251</v>
      </c>
      <c r="H251" t="str">
        <f>VLOOKUP(A251,[1]ZSD_CLIEV!$A$2:$K$1500,9,0)</f>
        <v>AV GUILHERME DE ALMEIDA 11</v>
      </c>
      <c r="I251" t="str">
        <f>VLOOKUP(A251,[1]ZSD_CLIEV!$A$2:$K$1500,7,0)</f>
        <v>RECREIO DOS BANDEIRANTES</v>
      </c>
      <c r="J251" t="str">
        <f>VLOOKUP(A251,[1]ZSD_CLIEV!$A$2:$K$1500,10,0)</f>
        <v>22790-100</v>
      </c>
    </row>
    <row r="252" spans="1:10" x14ac:dyDescent="0.25">
      <c r="A252" s="4">
        <v>215932</v>
      </c>
      <c r="B252" t="s">
        <v>284</v>
      </c>
      <c r="C252" t="s">
        <v>248</v>
      </c>
      <c r="D252" t="s">
        <v>249</v>
      </c>
      <c r="E252" t="s">
        <v>59</v>
      </c>
      <c r="F252" t="s">
        <v>279</v>
      </c>
      <c r="G252" t="s">
        <v>251</v>
      </c>
      <c r="H252" t="str">
        <f>VLOOKUP(A252,[1]ZSD_CLIEV!$A$2:$K$1500,9,0)</f>
        <v>R DA FEIRA 725</v>
      </c>
      <c r="I252" t="str">
        <f>VLOOKUP(A252,[1]ZSD_CLIEV!$A$2:$K$1500,7,0)</f>
        <v>BANGU</v>
      </c>
      <c r="J252" t="str">
        <f>VLOOKUP(A252,[1]ZSD_CLIEV!$A$2:$K$1500,10,0)</f>
        <v>21820-030</v>
      </c>
    </row>
    <row r="253" spans="1:10" x14ac:dyDescent="0.25">
      <c r="A253" s="4">
        <v>158038</v>
      </c>
      <c r="B253" t="s">
        <v>285</v>
      </c>
      <c r="C253" t="s">
        <v>248</v>
      </c>
      <c r="D253" t="s">
        <v>249</v>
      </c>
      <c r="E253" t="s">
        <v>59</v>
      </c>
      <c r="F253" t="s">
        <v>279</v>
      </c>
      <c r="G253" t="s">
        <v>251</v>
      </c>
      <c r="H253" t="str">
        <f>VLOOKUP(A253,[1]ZSD_CLIEV!$A$2:$K$1500,9,0)</f>
        <v>AV MAL FONTENELLE 3017, LJS A</v>
      </c>
      <c r="I253" t="str">
        <f>VLOOKUP(A253,[1]ZSD_CLIEV!$A$2:$K$1500,7,0)</f>
        <v>JD SULACAP</v>
      </c>
      <c r="J253" t="str">
        <f>VLOOKUP(A253,[1]ZSD_CLIEV!$A$2:$K$1500,10,0)</f>
        <v>21750-000</v>
      </c>
    </row>
    <row r="254" spans="1:10" x14ac:dyDescent="0.25">
      <c r="A254" s="4">
        <v>158035</v>
      </c>
      <c r="B254" t="s">
        <v>286</v>
      </c>
      <c r="C254" t="s">
        <v>248</v>
      </c>
      <c r="D254" t="s">
        <v>249</v>
      </c>
      <c r="E254" t="s">
        <v>59</v>
      </c>
      <c r="F254" t="s">
        <v>279</v>
      </c>
      <c r="G254" t="s">
        <v>251</v>
      </c>
      <c r="H254" t="str">
        <f>VLOOKUP(A254,[1]ZSD_CLIEV!$A$2:$K$1500,9,0)</f>
        <v>R ALFREDO MARIANO 86</v>
      </c>
      <c r="I254" t="str">
        <f>VLOOKUP(A254,[1]ZSD_CLIEV!$A$2:$K$1500,7,0)</f>
        <v>CAMPO GRANDE</v>
      </c>
      <c r="J254" t="str">
        <f>VLOOKUP(A254,[1]ZSD_CLIEV!$A$2:$K$1500,10,0)</f>
        <v>23013-710</v>
      </c>
    </row>
    <row r="255" spans="1:10" x14ac:dyDescent="0.25">
      <c r="A255" s="4">
        <v>291044</v>
      </c>
      <c r="B255" t="s">
        <v>287</v>
      </c>
      <c r="C255" t="s">
        <v>248</v>
      </c>
      <c r="D255" t="s">
        <v>249</v>
      </c>
      <c r="E255" t="s">
        <v>69</v>
      </c>
      <c r="F255" t="s">
        <v>267</v>
      </c>
      <c r="G255" t="s">
        <v>251</v>
      </c>
      <c r="H255" t="str">
        <f>VLOOKUP(A255,[1]ZSD_CLIEV!$A$2:$K$1500,9,0)</f>
        <v>R SOFIA 349</v>
      </c>
      <c r="I255" t="str">
        <f>VLOOKUP(A255,[1]ZSD_CLIEV!$A$2:$K$1500,7,0)</f>
        <v>PADRE MIGUEL</v>
      </c>
      <c r="J255" t="str">
        <f>VLOOKUP(A255,[1]ZSD_CLIEV!$A$2:$K$1500,10,0)</f>
        <v>21875-100</v>
      </c>
    </row>
    <row r="256" spans="1:10" x14ac:dyDescent="0.25">
      <c r="A256" s="4">
        <v>31704</v>
      </c>
      <c r="B256" t="s">
        <v>288</v>
      </c>
      <c r="C256" t="s">
        <v>248</v>
      </c>
      <c r="D256" t="s">
        <v>249</v>
      </c>
      <c r="E256" t="s">
        <v>69</v>
      </c>
      <c r="F256" t="s">
        <v>279</v>
      </c>
      <c r="G256" t="s">
        <v>251</v>
      </c>
      <c r="H256" t="str">
        <f>VLOOKUP(A256,[1]ZSD_CLIEV!$A$2:$K$1500,9,0)</f>
        <v>ESTR DE SEPETIBA 4512</v>
      </c>
      <c r="I256" t="str">
        <f>VLOOKUP(A256,[1]ZSD_CLIEV!$A$2:$K$1500,7,0)</f>
        <v>SANTA CRUZ</v>
      </c>
      <c r="J256" t="str">
        <f>VLOOKUP(A256,[1]ZSD_CLIEV!$A$2:$K$1500,10,0)</f>
        <v>23525-173</v>
      </c>
    </row>
    <row r="257" spans="1:10" x14ac:dyDescent="0.25">
      <c r="A257" s="4">
        <v>194962</v>
      </c>
      <c r="B257" t="s">
        <v>289</v>
      </c>
      <c r="C257" t="s">
        <v>248</v>
      </c>
      <c r="D257" t="s">
        <v>249</v>
      </c>
      <c r="E257" t="s">
        <v>69</v>
      </c>
      <c r="F257" t="s">
        <v>290</v>
      </c>
      <c r="G257" t="s">
        <v>251</v>
      </c>
      <c r="H257" t="str">
        <f>VLOOKUP(A257,[1]ZSD_CLIEV!$A$2:$K$1500,9,0)</f>
        <v>AV PARANAPUA 1917</v>
      </c>
      <c r="I257" t="str">
        <f>VLOOKUP(A257,[1]ZSD_CLIEV!$A$2:$K$1500,7,0)</f>
        <v>TAUA</v>
      </c>
      <c r="J257" t="str">
        <f>VLOOKUP(A257,[1]ZSD_CLIEV!$A$2:$K$1500,10,0)</f>
        <v>21910-253</v>
      </c>
    </row>
    <row r="258" spans="1:10" x14ac:dyDescent="0.25">
      <c r="A258" s="4">
        <v>258217</v>
      </c>
      <c r="B258" t="s">
        <v>291</v>
      </c>
      <c r="C258" t="s">
        <v>248</v>
      </c>
      <c r="D258" t="s">
        <v>249</v>
      </c>
      <c r="E258" t="s">
        <v>69</v>
      </c>
      <c r="F258" t="s">
        <v>290</v>
      </c>
      <c r="G258" t="s">
        <v>251</v>
      </c>
      <c r="H258" t="str">
        <f>VLOOKUP(A258,[1]ZSD_CLIEV!$A$2:$K$1500,9,0)</f>
        <v>RUA CONDE DE BONFIM 10, LJ E</v>
      </c>
      <c r="I258" t="str">
        <f>VLOOKUP(A258,[1]ZSD_CLIEV!$A$2:$K$1500,7,0)</f>
        <v>TIJUCA</v>
      </c>
      <c r="J258" t="str">
        <f>VLOOKUP(A258,[1]ZSD_CLIEV!$A$2:$K$1500,10,0)</f>
        <v>20520-053</v>
      </c>
    </row>
    <row r="259" spans="1:10" x14ac:dyDescent="0.25">
      <c r="A259" s="4">
        <v>293903</v>
      </c>
      <c r="B259" t="s">
        <v>292</v>
      </c>
      <c r="C259" t="s">
        <v>248</v>
      </c>
      <c r="D259" t="s">
        <v>249</v>
      </c>
      <c r="E259" t="s">
        <v>69</v>
      </c>
      <c r="F259" t="s">
        <v>275</v>
      </c>
      <c r="G259" t="s">
        <v>251</v>
      </c>
      <c r="H259" t="str">
        <f>VLOOKUP(A259,[1]ZSD_CLIEV!$A$2:$K$1500,9,0)</f>
        <v>R STO CRISTO 00113</v>
      </c>
      <c r="I259" t="str">
        <f>VLOOKUP(A259,[1]ZSD_CLIEV!$A$2:$K$1500,7,0)</f>
        <v>SANTO CRISTO</v>
      </c>
      <c r="J259" t="str">
        <f>VLOOKUP(A259,[1]ZSD_CLIEV!$A$2:$K$1500,10,0)</f>
        <v>20220-302</v>
      </c>
    </row>
    <row r="260" spans="1:10" x14ac:dyDescent="0.25">
      <c r="A260" s="4">
        <v>265770</v>
      </c>
      <c r="B260" t="s">
        <v>293</v>
      </c>
      <c r="C260" t="s">
        <v>248</v>
      </c>
      <c r="D260" t="s">
        <v>249</v>
      </c>
      <c r="E260" t="s">
        <v>69</v>
      </c>
      <c r="F260" t="s">
        <v>261</v>
      </c>
      <c r="G260" t="s">
        <v>251</v>
      </c>
      <c r="H260" t="str">
        <f>VLOOKUP(A260,[1]ZSD_CLIEV!$A$2:$K$1500,9,0)</f>
        <v>EST DO QUITUNGO 1586</v>
      </c>
      <c r="I260" t="str">
        <f>VLOOKUP(A260,[1]ZSD_CLIEV!$A$2:$K$1500,7,0)</f>
        <v>BRAZ DE PINA</v>
      </c>
      <c r="J260" t="str">
        <f>VLOOKUP(A260,[1]ZSD_CLIEV!$A$2:$K$1500,10,0)</f>
        <v>21215-565</v>
      </c>
    </row>
    <row r="261" spans="1:10" x14ac:dyDescent="0.25">
      <c r="A261" s="4">
        <v>258762</v>
      </c>
      <c r="B261" t="s">
        <v>294</v>
      </c>
      <c r="C261" t="s">
        <v>248</v>
      </c>
      <c r="D261" t="s">
        <v>249</v>
      </c>
      <c r="E261" t="s">
        <v>69</v>
      </c>
      <c r="F261" t="s">
        <v>275</v>
      </c>
      <c r="G261" t="s">
        <v>251</v>
      </c>
      <c r="H261" t="str">
        <f>VLOOKUP(A261,[1]ZSD_CLIEV!$A$2:$K$1500,9,0)</f>
        <v>R GEN CALDWELL 00278, LOJ SBL</v>
      </c>
      <c r="I261" t="str">
        <f>VLOOKUP(A261,[1]ZSD_CLIEV!$A$2:$K$1500,7,0)</f>
        <v>CENTRO</v>
      </c>
      <c r="J261" t="str">
        <f>VLOOKUP(A261,[1]ZSD_CLIEV!$A$2:$K$1500,10,0)</f>
        <v>20230-195</v>
      </c>
    </row>
    <row r="262" spans="1:10" x14ac:dyDescent="0.25">
      <c r="A262" s="4">
        <v>22886</v>
      </c>
      <c r="B262" t="s">
        <v>295</v>
      </c>
      <c r="C262" t="s">
        <v>248</v>
      </c>
      <c r="D262" t="s">
        <v>249</v>
      </c>
      <c r="E262" t="s">
        <v>69</v>
      </c>
      <c r="F262" t="s">
        <v>275</v>
      </c>
      <c r="G262" t="s">
        <v>251</v>
      </c>
      <c r="H262" t="str">
        <f>VLOOKUP(A262,[1]ZSD_CLIEV!$A$2:$K$1500,9,0)</f>
        <v>R DAS LARANJEIRAS 402, LOJA</v>
      </c>
      <c r="I262" t="str">
        <f>VLOOKUP(A262,[1]ZSD_CLIEV!$A$2:$K$1500,7,0)</f>
        <v>LARANJEIRAS</v>
      </c>
      <c r="J262" t="str">
        <f>VLOOKUP(A262,[1]ZSD_CLIEV!$A$2:$K$1500,10,0)</f>
        <v>22240-002</v>
      </c>
    </row>
    <row r="263" spans="1:10" x14ac:dyDescent="0.25">
      <c r="A263" s="4">
        <v>179547</v>
      </c>
      <c r="B263" t="s">
        <v>296</v>
      </c>
      <c r="C263" t="s">
        <v>248</v>
      </c>
      <c r="D263" t="s">
        <v>249</v>
      </c>
      <c r="E263" t="s">
        <v>69</v>
      </c>
      <c r="F263" t="s">
        <v>270</v>
      </c>
      <c r="G263" t="s">
        <v>251</v>
      </c>
      <c r="H263" t="str">
        <f>VLOOKUP(A263,[1]ZSD_CLIEV!$A$2:$K$1500,9,0)</f>
        <v>ESTR RIO SAO PAULO SN, LT 13</v>
      </c>
      <c r="I263" t="str">
        <f>VLOOKUP(A263,[1]ZSD_CLIEV!$A$2:$K$1500,7,0)</f>
        <v>CAMPO GRANDE</v>
      </c>
      <c r="J263" t="str">
        <f>VLOOKUP(A263,[1]ZSD_CLIEV!$A$2:$K$1500,10,0)</f>
        <v>23087-005</v>
      </c>
    </row>
    <row r="264" spans="1:10" x14ac:dyDescent="0.25">
      <c r="A264" s="4">
        <v>22011</v>
      </c>
      <c r="B264" t="s">
        <v>297</v>
      </c>
      <c r="C264" t="s">
        <v>248</v>
      </c>
      <c r="D264" t="s">
        <v>249</v>
      </c>
      <c r="E264" t="s">
        <v>69</v>
      </c>
      <c r="F264" t="s">
        <v>290</v>
      </c>
      <c r="G264" t="s">
        <v>251</v>
      </c>
      <c r="H264" t="str">
        <f>VLOOKUP(A264,[1]ZSD_CLIEV!$A$2:$K$1500,9,0)</f>
        <v>R ARAUJO LIMA 197</v>
      </c>
      <c r="I264" t="str">
        <f>VLOOKUP(A264,[1]ZSD_CLIEV!$A$2:$K$1500,7,0)</f>
        <v>VL ISABEL</v>
      </c>
      <c r="J264" t="str">
        <f>VLOOKUP(A264,[1]ZSD_CLIEV!$A$2:$K$1500,10,0)</f>
        <v>20541-050</v>
      </c>
    </row>
    <row r="265" spans="1:10" x14ac:dyDescent="0.25">
      <c r="A265" s="4">
        <v>264613</v>
      </c>
      <c r="B265" t="s">
        <v>298</v>
      </c>
      <c r="C265" t="s">
        <v>248</v>
      </c>
      <c r="D265" t="s">
        <v>249</v>
      </c>
      <c r="E265" t="s">
        <v>69</v>
      </c>
      <c r="F265" t="s">
        <v>261</v>
      </c>
      <c r="G265" t="s">
        <v>251</v>
      </c>
      <c r="H265" t="str">
        <f>VLOOKUP(A265,[1]ZSD_CLIEV!$A$2:$K$1500,9,0)</f>
        <v>R FLAVIA FARNESE 148</v>
      </c>
      <c r="I265" t="str">
        <f>VLOOKUP(A265,[1]ZSD_CLIEV!$A$2:$K$1500,7,0)</f>
        <v>BONSUCESSO</v>
      </c>
      <c r="J265" t="str">
        <f>VLOOKUP(A265,[1]ZSD_CLIEV!$A$2:$K$1500,10,0)</f>
        <v>21042-262</v>
      </c>
    </row>
    <row r="266" spans="1:10" x14ac:dyDescent="0.25">
      <c r="A266" s="4">
        <v>91585</v>
      </c>
      <c r="B266" t="s">
        <v>299</v>
      </c>
      <c r="C266" t="s">
        <v>248</v>
      </c>
      <c r="D266" t="s">
        <v>249</v>
      </c>
      <c r="E266" t="s">
        <v>69</v>
      </c>
      <c r="F266" t="s">
        <v>270</v>
      </c>
      <c r="G266" t="s">
        <v>251</v>
      </c>
      <c r="H266" t="str">
        <f>VLOOKUP(A266,[1]ZSD_CLIEV!$A$2:$K$1500,9,0)</f>
        <v>AV DOM SEBASTIAO I 614</v>
      </c>
      <c r="I266" t="str">
        <f>VLOOKUP(A266,[1]ZSD_CLIEV!$A$2:$K$1500,7,0)</f>
        <v>CAMPO GRANDE</v>
      </c>
      <c r="J266" t="str">
        <f>VLOOKUP(A266,[1]ZSD_CLIEV!$A$2:$K$1500,10,0)</f>
        <v>23052-420</v>
      </c>
    </row>
    <row r="267" spans="1:10" x14ac:dyDescent="0.25">
      <c r="A267" s="4">
        <v>33413</v>
      </c>
      <c r="B267" t="s">
        <v>300</v>
      </c>
      <c r="C267" t="s">
        <v>248</v>
      </c>
      <c r="D267" t="s">
        <v>249</v>
      </c>
      <c r="E267" t="s">
        <v>69</v>
      </c>
      <c r="F267" t="s">
        <v>275</v>
      </c>
      <c r="G267" t="s">
        <v>251</v>
      </c>
      <c r="H267" t="str">
        <f>VLOOKUP(A267,[1]ZSD_CLIEV!$A$2:$K$1500,9,0)</f>
        <v>R DO CATETE 183</v>
      </c>
      <c r="I267" t="str">
        <f>VLOOKUP(A267,[1]ZSD_CLIEV!$A$2:$K$1500,7,0)</f>
        <v>CATETE</v>
      </c>
      <c r="J267" t="str">
        <f>VLOOKUP(A267,[1]ZSD_CLIEV!$A$2:$K$1500,10,0)</f>
        <v>22220-000</v>
      </c>
    </row>
    <row r="268" spans="1:10" x14ac:dyDescent="0.25">
      <c r="A268" s="4">
        <v>73756</v>
      </c>
      <c r="B268" t="s">
        <v>301</v>
      </c>
      <c r="C268" t="s">
        <v>248</v>
      </c>
      <c r="D268" t="s">
        <v>249</v>
      </c>
      <c r="E268" t="s">
        <v>69</v>
      </c>
      <c r="F268" t="s">
        <v>267</v>
      </c>
      <c r="G268" t="s">
        <v>251</v>
      </c>
      <c r="H268" t="str">
        <f>VLOOKUP(A268,[1]ZSD_CLIEV!$A$2:$K$1500,9,0)</f>
        <v>R MARANGA 969</v>
      </c>
      <c r="I268" t="str">
        <f>VLOOKUP(A268,[1]ZSD_CLIEV!$A$2:$K$1500,7,0)</f>
        <v>PRACA SECA</v>
      </c>
      <c r="J268" t="str">
        <f>VLOOKUP(A268,[1]ZSD_CLIEV!$A$2:$K$1500,10,0)</f>
        <v>21321-060</v>
      </c>
    </row>
    <row r="269" spans="1:10" x14ac:dyDescent="0.25">
      <c r="A269" s="4">
        <v>54188</v>
      </c>
      <c r="B269" t="s">
        <v>302</v>
      </c>
      <c r="C269" t="s">
        <v>248</v>
      </c>
      <c r="D269" t="s">
        <v>249</v>
      </c>
      <c r="E269" t="s">
        <v>69</v>
      </c>
      <c r="F269" t="s">
        <v>275</v>
      </c>
      <c r="G269" t="s">
        <v>251</v>
      </c>
      <c r="H269" t="str">
        <f>VLOOKUP(A269,[1]ZSD_CLIEV!$A$2:$K$1500,9,0)</f>
        <v>AV BARTOLOMEU MITRE 553</v>
      </c>
      <c r="I269" t="str">
        <f>VLOOKUP(A269,[1]ZSD_CLIEV!$A$2:$K$1500,7,0)</f>
        <v>LEBLON</v>
      </c>
      <c r="J269" t="str">
        <f>VLOOKUP(A269,[1]ZSD_CLIEV!$A$2:$K$1500,10,0)</f>
        <v>22431-000</v>
      </c>
    </row>
    <row r="270" spans="1:10" x14ac:dyDescent="0.25">
      <c r="A270" s="4">
        <v>36874</v>
      </c>
      <c r="B270" t="s">
        <v>303</v>
      </c>
      <c r="C270" t="s">
        <v>248</v>
      </c>
      <c r="D270" t="s">
        <v>249</v>
      </c>
      <c r="E270" t="s">
        <v>69</v>
      </c>
      <c r="F270" t="s">
        <v>275</v>
      </c>
      <c r="G270" t="s">
        <v>251</v>
      </c>
      <c r="H270" t="str">
        <f>VLOOKUP(A270,[1]ZSD_CLIEV!$A$2:$K$1500,9,0)</f>
        <v>R VOL DA PATRIA 271</v>
      </c>
      <c r="I270" t="str">
        <f>VLOOKUP(A270,[1]ZSD_CLIEV!$A$2:$K$1500,7,0)</f>
        <v>BOTAFOGO</v>
      </c>
      <c r="J270" t="str">
        <f>VLOOKUP(A270,[1]ZSD_CLIEV!$A$2:$K$1500,10,0)</f>
        <v>22270-000</v>
      </c>
    </row>
    <row r="271" spans="1:10" x14ac:dyDescent="0.25">
      <c r="A271" s="4">
        <v>35553</v>
      </c>
      <c r="B271" t="s">
        <v>304</v>
      </c>
      <c r="C271" t="s">
        <v>248</v>
      </c>
      <c r="D271" t="s">
        <v>249</v>
      </c>
      <c r="E271" t="s">
        <v>69</v>
      </c>
      <c r="F271" t="s">
        <v>275</v>
      </c>
      <c r="G271" t="s">
        <v>251</v>
      </c>
      <c r="H271" t="str">
        <f>VLOOKUP(A271,[1]ZSD_CLIEV!$A$2:$K$1500,9,0)</f>
        <v>R CAMPOS DA PAZ 123</v>
      </c>
      <c r="I271" t="str">
        <f>VLOOKUP(A271,[1]ZSD_CLIEV!$A$2:$K$1500,7,0)</f>
        <v>RIO COMPRIDO</v>
      </c>
      <c r="J271" t="str">
        <f>VLOOKUP(A271,[1]ZSD_CLIEV!$A$2:$K$1500,10,0)</f>
        <v>20250-460</v>
      </c>
    </row>
    <row r="272" spans="1:10" x14ac:dyDescent="0.25">
      <c r="A272" s="4">
        <v>71002</v>
      </c>
      <c r="B272" t="s">
        <v>305</v>
      </c>
      <c r="C272" t="s">
        <v>248</v>
      </c>
      <c r="D272" t="s">
        <v>249</v>
      </c>
      <c r="E272" t="s">
        <v>69</v>
      </c>
      <c r="F272" t="s">
        <v>250</v>
      </c>
      <c r="G272" t="s">
        <v>251</v>
      </c>
      <c r="H272" t="str">
        <f>VLOOKUP(A272,[1]ZSD_CLIEV!$A$2:$K$1500,9,0)</f>
        <v>R ROQUE BARBOSA 998, FRENTE</v>
      </c>
      <c r="I272" t="str">
        <f>VLOOKUP(A272,[1]ZSD_CLIEV!$A$2:$K$1500,7,0)</f>
        <v>BANGU</v>
      </c>
      <c r="J272" t="str">
        <f>VLOOKUP(A272,[1]ZSD_CLIEV!$A$2:$K$1500,10,0)</f>
        <v>21863-420</v>
      </c>
    </row>
    <row r="273" spans="1:10" x14ac:dyDescent="0.25">
      <c r="A273" s="4">
        <v>190295</v>
      </c>
      <c r="B273" t="s">
        <v>306</v>
      </c>
      <c r="C273" t="s">
        <v>248</v>
      </c>
      <c r="D273" t="s">
        <v>249</v>
      </c>
      <c r="E273" t="s">
        <v>69</v>
      </c>
      <c r="F273" t="s">
        <v>261</v>
      </c>
      <c r="G273" t="s">
        <v>251</v>
      </c>
      <c r="H273" t="str">
        <f>VLOOKUP(A273,[1]ZSD_CLIEV!$A$2:$K$1500,9,0)</f>
        <v>R PRINCIPAL 50, PAL 38595</v>
      </c>
      <c r="I273" t="str">
        <f>VLOOKUP(A273,[1]ZSD_CLIEV!$A$2:$K$1500,7,0)</f>
        <v>MARE</v>
      </c>
      <c r="J273" t="str">
        <f>VLOOKUP(A273,[1]ZSD_CLIEV!$A$2:$K$1500,10,0)</f>
        <v>21044-170</v>
      </c>
    </row>
    <row r="274" spans="1:10" x14ac:dyDescent="0.25">
      <c r="A274" s="4">
        <v>17986</v>
      </c>
      <c r="B274" t="s">
        <v>307</v>
      </c>
      <c r="C274" t="s">
        <v>248</v>
      </c>
      <c r="D274" t="s">
        <v>249</v>
      </c>
      <c r="E274" t="s">
        <v>69</v>
      </c>
      <c r="F274" t="s">
        <v>275</v>
      </c>
      <c r="G274" t="s">
        <v>251</v>
      </c>
      <c r="H274" t="str">
        <f>VLOOKUP(A274,[1]ZSD_CLIEV!$A$2:$K$1500,9,0)</f>
        <v>R INHANGA 36</v>
      </c>
      <c r="I274" t="str">
        <f>VLOOKUP(A274,[1]ZSD_CLIEV!$A$2:$K$1500,7,0)</f>
        <v>COPACABANA</v>
      </c>
      <c r="J274" t="str">
        <f>VLOOKUP(A274,[1]ZSD_CLIEV!$A$2:$K$1500,10,0)</f>
        <v>22020-060</v>
      </c>
    </row>
    <row r="275" spans="1:10" x14ac:dyDescent="0.25">
      <c r="A275" s="4">
        <v>16192</v>
      </c>
      <c r="B275" t="s">
        <v>308</v>
      </c>
      <c r="C275" t="s">
        <v>248</v>
      </c>
      <c r="D275" t="s">
        <v>249</v>
      </c>
      <c r="E275" t="s">
        <v>133</v>
      </c>
      <c r="F275" t="s">
        <v>270</v>
      </c>
      <c r="G275" t="s">
        <v>251</v>
      </c>
      <c r="H275" t="str">
        <f>VLOOKUP(A275,[1]ZSD_CLIEV!$A$2:$K$1500,9,0)</f>
        <v>R 1 NR 182</v>
      </c>
      <c r="I275" t="str">
        <f>VLOOKUP(A275,[1]ZSD_CLIEV!$A$2:$K$1500,7,0)</f>
        <v>SANTA CRUZ</v>
      </c>
      <c r="J275" t="str">
        <f>VLOOKUP(A275,[1]ZSD_CLIEV!$A$2:$K$1500,10,0)</f>
        <v>23560-419</v>
      </c>
    </row>
    <row r="276" spans="1:10" x14ac:dyDescent="0.25">
      <c r="A276" s="4">
        <v>233346</v>
      </c>
      <c r="B276" t="s">
        <v>309</v>
      </c>
      <c r="C276" t="s">
        <v>248</v>
      </c>
      <c r="D276" t="s">
        <v>249</v>
      </c>
      <c r="E276" t="s">
        <v>133</v>
      </c>
      <c r="F276" t="s">
        <v>275</v>
      </c>
      <c r="G276" t="s">
        <v>251</v>
      </c>
      <c r="H276" t="str">
        <f>VLOOKUP(A276,[1]ZSD_CLIEV!$A$2:$K$1500,9,0)</f>
        <v>AV HENRIQUE DUMONT 112, LJ A</v>
      </c>
      <c r="I276" t="str">
        <f>VLOOKUP(A276,[1]ZSD_CLIEV!$A$2:$K$1500,7,0)</f>
        <v>IPANEMA</v>
      </c>
      <c r="J276" t="str">
        <f>VLOOKUP(A276,[1]ZSD_CLIEV!$A$2:$K$1500,10,0)</f>
        <v>22410-060</v>
      </c>
    </row>
    <row r="277" spans="1:10" x14ac:dyDescent="0.25">
      <c r="A277" s="4">
        <v>47256</v>
      </c>
      <c r="B277" t="s">
        <v>310</v>
      </c>
      <c r="C277" t="s">
        <v>248</v>
      </c>
      <c r="D277" t="s">
        <v>249</v>
      </c>
      <c r="E277" t="s">
        <v>133</v>
      </c>
      <c r="F277" t="s">
        <v>258</v>
      </c>
      <c r="G277" t="s">
        <v>251</v>
      </c>
      <c r="H277" t="str">
        <f>VLOOKUP(A277,[1]ZSD_CLIEV!$A$2:$K$1500,9,0)</f>
        <v>ESTR DO MERINGUAVA 701</v>
      </c>
      <c r="I277" t="str">
        <f>VLOOKUP(A277,[1]ZSD_CLIEV!$A$2:$K$1500,7,0)</f>
        <v>JACAREPAGUA</v>
      </c>
      <c r="J277" t="str">
        <f>VLOOKUP(A277,[1]ZSD_CLIEV!$A$2:$K$1500,10,0)</f>
        <v>22723-410</v>
      </c>
    </row>
    <row r="278" spans="1:10" x14ac:dyDescent="0.25">
      <c r="A278" s="4">
        <v>122087</v>
      </c>
      <c r="B278" t="s">
        <v>311</v>
      </c>
      <c r="C278" t="s">
        <v>248</v>
      </c>
      <c r="D278" t="s">
        <v>249</v>
      </c>
      <c r="E278" t="s">
        <v>133</v>
      </c>
      <c r="F278" t="s">
        <v>261</v>
      </c>
      <c r="G278" t="s">
        <v>251</v>
      </c>
      <c r="H278" t="str">
        <f>VLOOKUP(A278,[1]ZSD_CLIEV!$A$2:$K$1500,9,0)</f>
        <v>AV BENTO RIBEIRO DANTAS 555, L</v>
      </c>
      <c r="I278" t="str">
        <f>VLOOKUP(A278,[1]ZSD_CLIEV!$A$2:$K$1500,7,0)</f>
        <v>MARE</v>
      </c>
      <c r="J278" t="str">
        <f>VLOOKUP(A278,[1]ZSD_CLIEV!$A$2:$K$1500,10,0)</f>
        <v>21042-000</v>
      </c>
    </row>
    <row r="279" spans="1:10" x14ac:dyDescent="0.25">
      <c r="A279" s="4">
        <v>31517</v>
      </c>
      <c r="B279" t="s">
        <v>312</v>
      </c>
      <c r="C279" t="s">
        <v>248</v>
      </c>
      <c r="D279" t="s">
        <v>249</v>
      </c>
      <c r="E279" t="s">
        <v>133</v>
      </c>
      <c r="F279" t="s">
        <v>290</v>
      </c>
      <c r="G279" t="s">
        <v>251</v>
      </c>
      <c r="H279" t="str">
        <f>VLOOKUP(A279,[1]ZSD_CLIEV!$A$2:$K$1500,9,0)</f>
        <v>R BARAO DO BOM RETIRO 813 A SN</v>
      </c>
      <c r="I279" t="str">
        <f>VLOOKUP(A279,[1]ZSD_CLIEV!$A$2:$K$1500,7,0)</f>
        <v>ENG NOVO</v>
      </c>
      <c r="J279" t="str">
        <f>VLOOKUP(A279,[1]ZSD_CLIEV!$A$2:$K$1500,10,0)</f>
        <v>20715-000</v>
      </c>
    </row>
    <row r="280" spans="1:10" x14ac:dyDescent="0.25">
      <c r="A280" s="4">
        <v>14557</v>
      </c>
      <c r="B280" t="s">
        <v>313</v>
      </c>
      <c r="C280" t="s">
        <v>248</v>
      </c>
      <c r="D280" t="s">
        <v>249</v>
      </c>
      <c r="E280" t="s">
        <v>133</v>
      </c>
      <c r="F280" t="s">
        <v>275</v>
      </c>
      <c r="G280" t="s">
        <v>251</v>
      </c>
      <c r="H280" t="str">
        <f>VLOOKUP(A280,[1]ZSD_CLIEV!$A$2:$K$1500,9,0)</f>
        <v>R DAS LARANJEIRAS 212</v>
      </c>
      <c r="I280" t="str">
        <f>VLOOKUP(A280,[1]ZSD_CLIEV!$A$2:$K$1500,7,0)</f>
        <v>LARANJEIRAS</v>
      </c>
      <c r="J280" t="str">
        <f>VLOOKUP(A280,[1]ZSD_CLIEV!$A$2:$K$1500,10,0)</f>
        <v>22240-002</v>
      </c>
    </row>
    <row r="281" spans="1:10" x14ac:dyDescent="0.25">
      <c r="A281" s="4">
        <v>20704</v>
      </c>
      <c r="B281" t="s">
        <v>314</v>
      </c>
      <c r="C281" t="s">
        <v>248</v>
      </c>
      <c r="D281" t="s">
        <v>249</v>
      </c>
      <c r="E281" t="s">
        <v>133</v>
      </c>
      <c r="F281" t="s">
        <v>270</v>
      </c>
      <c r="G281" t="s">
        <v>251</v>
      </c>
      <c r="H281" t="str">
        <f>VLOOKUP(A281,[1]ZSD_CLIEV!$A$2:$K$1500,9,0)</f>
        <v>R FELIPE CARDOSO 685</v>
      </c>
      <c r="I281" t="str">
        <f>VLOOKUP(A281,[1]ZSD_CLIEV!$A$2:$K$1500,7,0)</f>
        <v>STA CRUZ</v>
      </c>
      <c r="J281" t="str">
        <f>VLOOKUP(A281,[1]ZSD_CLIEV!$A$2:$K$1500,10,0)</f>
        <v>23510-000</v>
      </c>
    </row>
    <row r="282" spans="1:10" x14ac:dyDescent="0.25">
      <c r="A282" s="4">
        <v>21869</v>
      </c>
      <c r="B282" t="s">
        <v>315</v>
      </c>
      <c r="C282" t="s">
        <v>248</v>
      </c>
      <c r="D282" t="s">
        <v>249</v>
      </c>
      <c r="E282" t="s">
        <v>133</v>
      </c>
      <c r="F282" t="s">
        <v>267</v>
      </c>
      <c r="G282" t="s">
        <v>251</v>
      </c>
      <c r="H282" t="str">
        <f>VLOOKUP(A282,[1]ZSD_CLIEV!$A$2:$K$1500,9,0)</f>
        <v>R SOFIA 329, LJ B</v>
      </c>
      <c r="I282" t="str">
        <f>VLOOKUP(A282,[1]ZSD_CLIEV!$A$2:$K$1500,7,0)</f>
        <v>PDE MIGUEL</v>
      </c>
      <c r="J282" t="str">
        <f>VLOOKUP(A282,[1]ZSD_CLIEV!$A$2:$K$1500,10,0)</f>
        <v>21875-100</v>
      </c>
    </row>
    <row r="283" spans="1:10" x14ac:dyDescent="0.25">
      <c r="A283" s="4">
        <v>148336</v>
      </c>
      <c r="B283" t="s">
        <v>316</v>
      </c>
      <c r="C283" t="s">
        <v>248</v>
      </c>
      <c r="D283" t="s">
        <v>249</v>
      </c>
      <c r="E283" t="s">
        <v>133</v>
      </c>
      <c r="F283" t="s">
        <v>261</v>
      </c>
      <c r="G283" t="s">
        <v>251</v>
      </c>
      <c r="H283" t="str">
        <f>VLOOKUP(A283,[1]ZSD_CLIEV!$A$2:$K$1500,9,0)</f>
        <v>R JOAO HENRIQUE 520</v>
      </c>
      <c r="I283" t="str">
        <f>VLOOKUP(A283,[1]ZSD_CLIEV!$A$2:$K$1500,7,0)</f>
        <v>CORDOVIL</v>
      </c>
      <c r="J283" t="str">
        <f>VLOOKUP(A283,[1]ZSD_CLIEV!$A$2:$K$1500,10,0)</f>
        <v>21250-530</v>
      </c>
    </row>
    <row r="284" spans="1:10" x14ac:dyDescent="0.25">
      <c r="A284" s="4">
        <v>29043</v>
      </c>
      <c r="B284" t="s">
        <v>317</v>
      </c>
      <c r="C284" t="s">
        <v>248</v>
      </c>
      <c r="D284" t="s">
        <v>249</v>
      </c>
      <c r="E284" t="s">
        <v>133</v>
      </c>
      <c r="F284" t="s">
        <v>261</v>
      </c>
      <c r="G284" t="s">
        <v>251</v>
      </c>
      <c r="H284" t="str">
        <f>VLOOKUP(A284,[1]ZSD_CLIEV!$A$2:$K$1500,9,0)</f>
        <v>R PARANHOS 1, LJ A</v>
      </c>
      <c r="I284" t="str">
        <f>VLOOKUP(A284,[1]ZSD_CLIEV!$A$2:$K$1500,7,0)</f>
        <v>RAMOS</v>
      </c>
      <c r="J284" t="str">
        <f>VLOOKUP(A284,[1]ZSD_CLIEV!$A$2:$K$1500,10,0)</f>
        <v>21073-460</v>
      </c>
    </row>
    <row r="285" spans="1:10" x14ac:dyDescent="0.25">
      <c r="A285" s="4">
        <v>32410</v>
      </c>
      <c r="B285" t="s">
        <v>318</v>
      </c>
      <c r="C285" t="s">
        <v>248</v>
      </c>
      <c r="D285" t="s">
        <v>249</v>
      </c>
      <c r="E285" t="s">
        <v>133</v>
      </c>
      <c r="F285" t="s">
        <v>275</v>
      </c>
      <c r="G285" t="s">
        <v>251</v>
      </c>
      <c r="H285" t="str">
        <f>VLOOKUP(A285,[1]ZSD_CLIEV!$A$2:$K$1500,9,0)</f>
        <v>R JARDIM BOTANICO 514, LJ B</v>
      </c>
      <c r="I285" t="str">
        <f>VLOOKUP(A285,[1]ZSD_CLIEV!$A$2:$K$1500,7,0)</f>
        <v>JD BOTANICO</v>
      </c>
      <c r="J285" t="str">
        <f>VLOOKUP(A285,[1]ZSD_CLIEV!$A$2:$K$1500,10,0)</f>
        <v>22470-050</v>
      </c>
    </row>
    <row r="286" spans="1:10" x14ac:dyDescent="0.25">
      <c r="A286" s="4">
        <v>37079</v>
      </c>
      <c r="B286" t="s">
        <v>319</v>
      </c>
      <c r="C286" t="s">
        <v>248</v>
      </c>
      <c r="D286" t="s">
        <v>249</v>
      </c>
      <c r="E286" t="s">
        <v>133</v>
      </c>
      <c r="F286" t="s">
        <v>290</v>
      </c>
      <c r="G286" t="s">
        <v>251</v>
      </c>
      <c r="H286" t="str">
        <f>VLOOKUP(A286,[1]ZSD_CLIEV!$A$2:$K$1500,9,0)</f>
        <v>ESTR DO GALEAO 35A</v>
      </c>
      <c r="I286" t="str">
        <f>VLOOKUP(A286,[1]ZSD_CLIEV!$A$2:$K$1500,7,0)</f>
        <v>CACUIA</v>
      </c>
      <c r="J286" t="str">
        <f>VLOOKUP(A286,[1]ZSD_CLIEV!$A$2:$K$1500,10,0)</f>
        <v>21931-000</v>
      </c>
    </row>
    <row r="287" spans="1:10" x14ac:dyDescent="0.25">
      <c r="A287" s="4">
        <v>29822</v>
      </c>
      <c r="B287" t="s">
        <v>320</v>
      </c>
      <c r="C287" t="s">
        <v>248</v>
      </c>
      <c r="D287" t="s">
        <v>249</v>
      </c>
      <c r="E287" t="s">
        <v>133</v>
      </c>
      <c r="F287" t="s">
        <v>275</v>
      </c>
      <c r="G287" t="s">
        <v>251</v>
      </c>
      <c r="H287" t="str">
        <f>VLOOKUP(A287,[1]ZSD_CLIEV!$A$2:$K$1500,9,0)</f>
        <v>R GEN POLIDORO 177, LJ A</v>
      </c>
      <c r="I287" t="str">
        <f>VLOOKUP(A287,[1]ZSD_CLIEV!$A$2:$K$1500,7,0)</f>
        <v>BOTAFOGO</v>
      </c>
      <c r="J287" t="str">
        <f>VLOOKUP(A287,[1]ZSD_CLIEV!$A$2:$K$1500,10,0)</f>
        <v>22281-030</v>
      </c>
    </row>
    <row r="288" spans="1:10" x14ac:dyDescent="0.25">
      <c r="A288" s="4">
        <v>136175</v>
      </c>
      <c r="B288" t="s">
        <v>321</v>
      </c>
      <c r="C288" t="s">
        <v>248</v>
      </c>
      <c r="D288" t="s">
        <v>249</v>
      </c>
      <c r="E288" t="s">
        <v>133</v>
      </c>
      <c r="F288" t="s">
        <v>275</v>
      </c>
      <c r="G288" t="s">
        <v>251</v>
      </c>
      <c r="H288" t="str">
        <f>VLOOKUP(A288,[1]ZSD_CLIEV!$A$2:$K$1500,9,0)</f>
        <v>R SIQUEIRA CAMPOS 87, LOJA</v>
      </c>
      <c r="I288" t="str">
        <f>VLOOKUP(A288,[1]ZSD_CLIEV!$A$2:$K$1500,7,0)</f>
        <v>COPACABANA</v>
      </c>
      <c r="J288" t="str">
        <f>VLOOKUP(A288,[1]ZSD_CLIEV!$A$2:$K$1500,10,0)</f>
        <v>22031-070</v>
      </c>
    </row>
    <row r="289" spans="1:10" x14ac:dyDescent="0.25">
      <c r="A289" s="4">
        <v>26865</v>
      </c>
      <c r="B289" t="s">
        <v>322</v>
      </c>
      <c r="C289" t="s">
        <v>248</v>
      </c>
      <c r="D289" t="s">
        <v>249</v>
      </c>
      <c r="E289" t="s">
        <v>133</v>
      </c>
      <c r="F289" t="s">
        <v>267</v>
      </c>
      <c r="G289" t="s">
        <v>251</v>
      </c>
      <c r="H289" t="str">
        <f>VLOOKUP(A289,[1]ZSD_CLIEV!$A$2:$K$1500,9,0)</f>
        <v>AV MAL FONTENELLE 4580</v>
      </c>
      <c r="I289" t="str">
        <f>VLOOKUP(A289,[1]ZSD_CLIEV!$A$2:$K$1500,7,0)</f>
        <v>MAGALHAESBASTOS</v>
      </c>
      <c r="J289" t="str">
        <f>VLOOKUP(A289,[1]ZSD_CLIEV!$A$2:$K$1500,10,0)</f>
        <v>21750-001</v>
      </c>
    </row>
    <row r="290" spans="1:10" x14ac:dyDescent="0.25">
      <c r="A290" s="4">
        <v>78456</v>
      </c>
      <c r="B290" t="s">
        <v>323</v>
      </c>
      <c r="C290" t="s">
        <v>248</v>
      </c>
      <c r="D290" t="s">
        <v>249</v>
      </c>
      <c r="E290" t="s">
        <v>133</v>
      </c>
      <c r="F290" t="s">
        <v>261</v>
      </c>
      <c r="G290" t="s">
        <v>251</v>
      </c>
      <c r="H290" t="str">
        <f>VLOOKUP(A290,[1]ZSD_CLIEV!$A$2:$K$1500,9,0)</f>
        <v>R PRAIA DE INHAUMA MMR T 318,</v>
      </c>
      <c r="I290" t="str">
        <f>VLOOKUP(A290,[1]ZSD_CLIEV!$A$2:$K$1500,7,0)</f>
        <v>MARE</v>
      </c>
      <c r="J290" t="str">
        <f>VLOOKUP(A290,[1]ZSD_CLIEV!$A$2:$K$1500,10,0)</f>
        <v>21042-130</v>
      </c>
    </row>
    <row r="291" spans="1:10" x14ac:dyDescent="0.25">
      <c r="A291" s="4">
        <v>54594</v>
      </c>
      <c r="B291" t="s">
        <v>324</v>
      </c>
      <c r="C291" t="s">
        <v>248</v>
      </c>
      <c r="D291" t="s">
        <v>249</v>
      </c>
      <c r="E291" t="s">
        <v>133</v>
      </c>
      <c r="F291" t="s">
        <v>258</v>
      </c>
      <c r="G291" t="s">
        <v>251</v>
      </c>
      <c r="H291" t="str">
        <f>VLOOKUP(A291,[1]ZSD_CLIEV!$A$2:$K$1500,9,0)</f>
        <v>R ITUVERAVA 208</v>
      </c>
      <c r="I291" t="str">
        <f>VLOOKUP(A291,[1]ZSD_CLIEV!$A$2:$K$1500,7,0)</f>
        <v>ANIL</v>
      </c>
      <c r="J291" t="str">
        <f>VLOOKUP(A291,[1]ZSD_CLIEV!$A$2:$K$1500,10,0)</f>
        <v>22750-006</v>
      </c>
    </row>
    <row r="292" spans="1:10" x14ac:dyDescent="0.25">
      <c r="A292" s="4">
        <v>20471</v>
      </c>
      <c r="B292" t="s">
        <v>325</v>
      </c>
      <c r="C292" t="s">
        <v>248</v>
      </c>
      <c r="D292" t="s">
        <v>249</v>
      </c>
      <c r="E292" t="s">
        <v>133</v>
      </c>
      <c r="F292" t="s">
        <v>275</v>
      </c>
      <c r="G292" t="s">
        <v>251</v>
      </c>
      <c r="H292" t="str">
        <f>VLOOKUP(A292,[1]ZSD_CLIEV!$A$2:$K$1500,9,0)</f>
        <v>ESTR DA GAVEA 644, LJ A/B/C</v>
      </c>
      <c r="I292" t="str">
        <f>VLOOKUP(A292,[1]ZSD_CLIEV!$A$2:$K$1500,7,0)</f>
        <v>SAO CONRADO</v>
      </c>
      <c r="J292" t="str">
        <f>VLOOKUP(A292,[1]ZSD_CLIEV!$A$2:$K$1500,10,0)</f>
        <v>22610-000</v>
      </c>
    </row>
    <row r="293" spans="1:10" x14ac:dyDescent="0.25">
      <c r="A293" s="4">
        <v>40857</v>
      </c>
      <c r="B293" t="s">
        <v>326</v>
      </c>
      <c r="C293" t="s">
        <v>248</v>
      </c>
      <c r="D293" t="s">
        <v>249</v>
      </c>
      <c r="E293" t="s">
        <v>133</v>
      </c>
      <c r="F293" t="s">
        <v>275</v>
      </c>
      <c r="G293" t="s">
        <v>251</v>
      </c>
      <c r="H293" t="str">
        <f>VLOOKUP(A293,[1]ZSD_CLIEV!$A$2:$K$1500,9,0)</f>
        <v>R HADOCK LOBO 303, LJ B</v>
      </c>
      <c r="I293" t="str">
        <f>VLOOKUP(A293,[1]ZSD_CLIEV!$A$2:$K$1500,7,0)</f>
        <v>TIJUCA</v>
      </c>
      <c r="J293" t="str">
        <f>VLOOKUP(A293,[1]ZSD_CLIEV!$A$2:$K$1500,10,0)</f>
        <v>20260-142</v>
      </c>
    </row>
    <row r="294" spans="1:10" x14ac:dyDescent="0.25">
      <c r="A294" s="4">
        <v>32254</v>
      </c>
      <c r="B294" t="s">
        <v>327</v>
      </c>
      <c r="C294" t="s">
        <v>248</v>
      </c>
      <c r="D294" t="s">
        <v>249</v>
      </c>
      <c r="E294" t="s">
        <v>133</v>
      </c>
      <c r="F294" t="s">
        <v>267</v>
      </c>
      <c r="G294" t="s">
        <v>251</v>
      </c>
      <c r="H294" t="str">
        <f>VLOOKUP(A294,[1]ZSD_CLIEV!$A$2:$K$1500,9,0)</f>
        <v>PCA PROF CARDOSO FONTES 65</v>
      </c>
      <c r="I294" t="str">
        <f>VLOOKUP(A294,[1]ZSD_CLIEV!$A$2:$K$1500,7,0)</f>
        <v>VL VALQUEIRE</v>
      </c>
      <c r="J294" t="str">
        <f>VLOOKUP(A294,[1]ZSD_CLIEV!$A$2:$K$1500,10,0)</f>
        <v>21330-440</v>
      </c>
    </row>
    <row r="295" spans="1:10" x14ac:dyDescent="0.25">
      <c r="A295" s="4">
        <v>81064</v>
      </c>
      <c r="B295" t="s">
        <v>328</v>
      </c>
      <c r="C295" t="s">
        <v>248</v>
      </c>
      <c r="D295" t="s">
        <v>249</v>
      </c>
      <c r="E295" t="s">
        <v>196</v>
      </c>
      <c r="F295" t="s">
        <v>258</v>
      </c>
      <c r="G295" t="s">
        <v>251</v>
      </c>
      <c r="H295" t="str">
        <f>VLOOKUP(A295,[1]ZSD_CLIEV!$A$2:$K$1500,9,0)</f>
        <v>R ANDRE ROCHA 1079</v>
      </c>
      <c r="I295" t="str">
        <f>VLOOKUP(A295,[1]ZSD_CLIEV!$A$2:$K$1500,7,0)</f>
        <v>TAQUARA</v>
      </c>
      <c r="J295" t="str">
        <f>VLOOKUP(A295,[1]ZSD_CLIEV!$A$2:$K$1500,10,0)</f>
        <v>22710-560</v>
      </c>
    </row>
    <row r="296" spans="1:10" x14ac:dyDescent="0.25">
      <c r="A296" s="4">
        <v>144189</v>
      </c>
      <c r="B296" t="s">
        <v>329</v>
      </c>
      <c r="C296" t="s">
        <v>248</v>
      </c>
      <c r="D296" t="s">
        <v>249</v>
      </c>
      <c r="E296" t="s">
        <v>196</v>
      </c>
      <c r="F296" t="s">
        <v>275</v>
      </c>
      <c r="G296" t="s">
        <v>251</v>
      </c>
      <c r="H296" t="str">
        <f>VLOOKUP(A296,[1]ZSD_CLIEV!$A$2:$K$1500,9,0)</f>
        <v>R RAUL POMPEIA 168, LOJA B</v>
      </c>
      <c r="I296" t="str">
        <f>VLOOKUP(A296,[1]ZSD_CLIEV!$A$2:$K$1500,7,0)</f>
        <v>COPACABANA</v>
      </c>
      <c r="J296" t="str">
        <f>VLOOKUP(A296,[1]ZSD_CLIEV!$A$2:$K$1500,10,0)</f>
        <v>22080-000</v>
      </c>
    </row>
    <row r="297" spans="1:10" x14ac:dyDescent="0.25">
      <c r="A297" s="4">
        <v>171799</v>
      </c>
      <c r="B297" t="s">
        <v>330</v>
      </c>
      <c r="C297" t="s">
        <v>248</v>
      </c>
      <c r="D297" t="s">
        <v>249</v>
      </c>
      <c r="E297" t="s">
        <v>196</v>
      </c>
      <c r="F297" t="s">
        <v>261</v>
      </c>
      <c r="G297" t="s">
        <v>251</v>
      </c>
      <c r="H297" t="str">
        <f>VLOOKUP(A297,[1]ZSD_CLIEV!$A$2:$K$1500,9,0)</f>
        <v>AV MERITI 1840, LOJA</v>
      </c>
      <c r="I297" t="str">
        <f>VLOOKUP(A297,[1]ZSD_CLIEV!$A$2:$K$1500,7,0)</f>
        <v>VILA DA PENHA</v>
      </c>
      <c r="J297" t="str">
        <f>VLOOKUP(A297,[1]ZSD_CLIEV!$A$2:$K$1500,10,0)</f>
        <v>21211-007</v>
      </c>
    </row>
    <row r="298" spans="1:10" x14ac:dyDescent="0.25">
      <c r="A298" s="4">
        <v>41364</v>
      </c>
      <c r="B298" t="s">
        <v>331</v>
      </c>
      <c r="C298" t="s">
        <v>248</v>
      </c>
      <c r="D298" t="s">
        <v>249</v>
      </c>
      <c r="E298" t="s">
        <v>196</v>
      </c>
      <c r="F298" t="s">
        <v>258</v>
      </c>
      <c r="G298" t="s">
        <v>251</v>
      </c>
      <c r="H298" t="str">
        <f>VLOOKUP(A298,[1]ZSD_CLIEV!$A$2:$K$1500,9,0)</f>
        <v>R PROJETADA SN</v>
      </c>
      <c r="I298" t="str">
        <f>VLOOKUP(A298,[1]ZSD_CLIEV!$A$2:$K$1500,7,0)</f>
        <v>JACAREPAGUA</v>
      </c>
      <c r="J298" t="str">
        <f>VLOOKUP(A298,[1]ZSD_CLIEV!$A$2:$K$1500,10,0)</f>
        <v>22710-561</v>
      </c>
    </row>
    <row r="299" spans="1:10" x14ac:dyDescent="0.25">
      <c r="A299" s="4">
        <v>261722</v>
      </c>
      <c r="B299" t="s">
        <v>332</v>
      </c>
      <c r="C299" t="s">
        <v>248</v>
      </c>
      <c r="D299" t="s">
        <v>249</v>
      </c>
      <c r="E299" t="s">
        <v>196</v>
      </c>
      <c r="F299" t="s">
        <v>290</v>
      </c>
      <c r="G299" t="s">
        <v>251</v>
      </c>
      <c r="H299" t="str">
        <f>VLOOKUP(A299,[1]ZSD_CLIEV!$A$2:$K$1500,9,0)</f>
        <v>AV D HELDER CAMARA 4599, LOJA</v>
      </c>
      <c r="I299" t="str">
        <f>VLOOKUP(A299,[1]ZSD_CLIEV!$A$2:$K$1500,7,0)</f>
        <v>PILARES</v>
      </c>
      <c r="J299" t="str">
        <f>VLOOKUP(A299,[1]ZSD_CLIEV!$A$2:$K$1500,10,0)</f>
        <v>20771-001</v>
      </c>
    </row>
    <row r="300" spans="1:10" x14ac:dyDescent="0.25">
      <c r="A300" s="4">
        <v>242483</v>
      </c>
      <c r="B300" t="s">
        <v>333</v>
      </c>
      <c r="C300" t="s">
        <v>248</v>
      </c>
      <c r="D300" t="s">
        <v>249</v>
      </c>
      <c r="E300" t="s">
        <v>196</v>
      </c>
      <c r="F300" t="s">
        <v>275</v>
      </c>
      <c r="G300" t="s">
        <v>251</v>
      </c>
      <c r="H300" t="str">
        <f>VLOOKUP(A300,[1]ZSD_CLIEV!$A$2:$K$1500,9,0)</f>
        <v>ESTRADA DA GÁVEA 644, LJ C</v>
      </c>
      <c r="I300" t="str">
        <f>VLOOKUP(A300,[1]ZSD_CLIEV!$A$2:$K$1500,7,0)</f>
        <v>SÃO CONRADO</v>
      </c>
      <c r="J300" t="str">
        <f>VLOOKUP(A300,[1]ZSD_CLIEV!$A$2:$K$1500,10,0)</f>
        <v>22610-002</v>
      </c>
    </row>
    <row r="301" spans="1:10" x14ac:dyDescent="0.25">
      <c r="A301" s="4">
        <v>50241</v>
      </c>
      <c r="B301" t="s">
        <v>334</v>
      </c>
      <c r="C301" t="s">
        <v>248</v>
      </c>
      <c r="D301" t="s">
        <v>249</v>
      </c>
      <c r="E301" t="s">
        <v>196</v>
      </c>
      <c r="F301" t="s">
        <v>258</v>
      </c>
      <c r="G301" t="s">
        <v>251</v>
      </c>
      <c r="H301" t="str">
        <f>VLOOKUP(A301,[1]ZSD_CLIEV!$A$2:$K$1500,9,0)</f>
        <v>AV TEN CEL MUNIZ ARAGAO 1496</v>
      </c>
      <c r="I301" t="str">
        <f>VLOOKUP(A301,[1]ZSD_CLIEV!$A$2:$K$1500,7,0)</f>
        <v>JACAREPAGUA</v>
      </c>
      <c r="J301" t="str">
        <f>VLOOKUP(A301,[1]ZSD_CLIEV!$A$2:$K$1500,10,0)</f>
        <v>22765-000</v>
      </c>
    </row>
    <row r="302" spans="1:10" x14ac:dyDescent="0.25">
      <c r="A302" s="4">
        <v>244237</v>
      </c>
      <c r="B302" t="s">
        <v>335</v>
      </c>
      <c r="C302" t="s">
        <v>248</v>
      </c>
      <c r="D302" t="s">
        <v>249</v>
      </c>
      <c r="E302" t="s">
        <v>196</v>
      </c>
      <c r="F302" t="s">
        <v>258</v>
      </c>
      <c r="G302" t="s">
        <v>251</v>
      </c>
      <c r="H302" t="str">
        <f>VLOOKUP(A302,[1]ZSD_CLIEV!$A$2:$K$1500,9,0)</f>
        <v>R MARUJA 225, LJ A</v>
      </c>
      <c r="I302" t="str">
        <f>VLOOKUP(A302,[1]ZSD_CLIEV!$A$2:$K$1500,7,0)</f>
        <v>GARDENIA AZUL</v>
      </c>
      <c r="J302" t="str">
        <f>VLOOKUP(A302,[1]ZSD_CLIEV!$A$2:$K$1500,10,0)</f>
        <v>22765-570</v>
      </c>
    </row>
    <row r="303" spans="1:10" x14ac:dyDescent="0.25">
      <c r="A303" s="4">
        <v>94931</v>
      </c>
      <c r="B303" t="s">
        <v>336</v>
      </c>
      <c r="C303" t="s">
        <v>248</v>
      </c>
      <c r="D303" t="s">
        <v>249</v>
      </c>
      <c r="E303" t="s">
        <v>196</v>
      </c>
      <c r="F303" t="s">
        <v>258</v>
      </c>
      <c r="G303" t="s">
        <v>251</v>
      </c>
      <c r="H303" t="str">
        <f>VLOOKUP(A303,[1]ZSD_CLIEV!$A$2:$K$1500,9,0)</f>
        <v>R DO ARQUITETO 114</v>
      </c>
      <c r="I303" t="str">
        <f>VLOOKUP(A303,[1]ZSD_CLIEV!$A$2:$K$1500,7,0)</f>
        <v>RECREIO DOS BANDEIRANTES</v>
      </c>
      <c r="J303" t="str">
        <f>VLOOKUP(A303,[1]ZSD_CLIEV!$A$2:$K$1500,10,0)</f>
        <v>22795-565</v>
      </c>
    </row>
    <row r="304" spans="1:10" x14ac:dyDescent="0.25">
      <c r="A304" s="4">
        <v>30940</v>
      </c>
      <c r="B304" t="s">
        <v>337</v>
      </c>
      <c r="C304" t="s">
        <v>248</v>
      </c>
      <c r="D304" t="s">
        <v>249</v>
      </c>
      <c r="E304" t="s">
        <v>196</v>
      </c>
      <c r="F304" t="s">
        <v>275</v>
      </c>
      <c r="G304" t="s">
        <v>251</v>
      </c>
      <c r="H304" t="str">
        <f>VLOOKUP(A304,[1]ZSD_CLIEV!$A$2:$K$1500,9,0)</f>
        <v>PCA DA REPUBLICA 3, 5 7 9</v>
      </c>
      <c r="I304" t="str">
        <f>VLOOKUP(A304,[1]ZSD_CLIEV!$A$2:$K$1500,7,0)</f>
        <v>CENTRO</v>
      </c>
      <c r="J304" t="str">
        <f>VLOOKUP(A304,[1]ZSD_CLIEV!$A$2:$K$1500,10,0)</f>
        <v>20211-350</v>
      </c>
    </row>
    <row r="305" spans="1:10" x14ac:dyDescent="0.25">
      <c r="A305" s="4">
        <v>257957</v>
      </c>
      <c r="B305" t="s">
        <v>338</v>
      </c>
      <c r="C305" t="s">
        <v>248</v>
      </c>
      <c r="D305" t="s">
        <v>249</v>
      </c>
      <c r="E305" t="s">
        <v>196</v>
      </c>
      <c r="F305" t="s">
        <v>270</v>
      </c>
      <c r="G305" t="s">
        <v>251</v>
      </c>
      <c r="H305" t="str">
        <f>VLOOKUP(A305,[1]ZSD_CLIEV!$A$2:$K$1500,9,0)</f>
        <v>ESTRADA DA PEDRA SN, LT 3</v>
      </c>
      <c r="I305" t="str">
        <f>VLOOKUP(A305,[1]ZSD_CLIEV!$A$2:$K$1500,7,0)</f>
        <v>GUARATIBA</v>
      </c>
      <c r="J305" t="str">
        <f>VLOOKUP(A305,[1]ZSD_CLIEV!$A$2:$K$1500,10,0)</f>
        <v>23030-380</v>
      </c>
    </row>
    <row r="306" spans="1:10" x14ac:dyDescent="0.25">
      <c r="A306" s="4">
        <v>78223</v>
      </c>
      <c r="B306" t="s">
        <v>339</v>
      </c>
      <c r="C306" t="s">
        <v>248</v>
      </c>
      <c r="D306" t="s">
        <v>249</v>
      </c>
      <c r="E306" t="s">
        <v>196</v>
      </c>
      <c r="F306" t="s">
        <v>275</v>
      </c>
      <c r="G306" t="s">
        <v>251</v>
      </c>
      <c r="H306" t="str">
        <f>VLOOKUP(A306,[1]ZSD_CLIEV!$A$2:$K$1500,9,0)</f>
        <v>R SAO FRANCISCO XAVIER 647</v>
      </c>
      <c r="I306" t="str">
        <f>VLOOKUP(A306,[1]ZSD_CLIEV!$A$2:$K$1500,7,0)</f>
        <v>MARACANA</v>
      </c>
      <c r="J306" t="str">
        <f>VLOOKUP(A306,[1]ZSD_CLIEV!$A$2:$K$1500,10,0)</f>
        <v>20550-013</v>
      </c>
    </row>
    <row r="307" spans="1:10" x14ac:dyDescent="0.25">
      <c r="A307" s="4">
        <v>224782</v>
      </c>
      <c r="B307" t="s">
        <v>340</v>
      </c>
      <c r="C307" t="s">
        <v>248</v>
      </c>
      <c r="D307" t="s">
        <v>249</v>
      </c>
      <c r="E307" t="s">
        <v>196</v>
      </c>
      <c r="F307" t="s">
        <v>275</v>
      </c>
      <c r="G307" t="s">
        <v>251</v>
      </c>
      <c r="H307" t="str">
        <f>VLOOKUP(A307,[1]ZSD_CLIEV!$A$2:$K$1500,9,0)</f>
        <v>R FREI CANECA 9</v>
      </c>
      <c r="I307" t="str">
        <f>VLOOKUP(A307,[1]ZSD_CLIEV!$A$2:$K$1500,7,0)</f>
        <v>CENTRO</v>
      </c>
      <c r="J307" t="str">
        <f>VLOOKUP(A307,[1]ZSD_CLIEV!$A$2:$K$1500,10,0)</f>
        <v>20211-005</v>
      </c>
    </row>
    <row r="308" spans="1:10" x14ac:dyDescent="0.25">
      <c r="A308" s="4">
        <v>126167</v>
      </c>
      <c r="B308" t="s">
        <v>341</v>
      </c>
      <c r="C308" t="s">
        <v>248</v>
      </c>
      <c r="D308" t="s">
        <v>249</v>
      </c>
      <c r="E308" t="s">
        <v>196</v>
      </c>
      <c r="F308" t="s">
        <v>270</v>
      </c>
      <c r="G308" t="s">
        <v>251</v>
      </c>
      <c r="H308" t="str">
        <f>VLOOKUP(A308,[1]ZSD_CLIEV!$A$2:$K$1500,9,0)</f>
        <v>AV JOAO XXIII 53</v>
      </c>
      <c r="I308" t="str">
        <f>VLOOKUP(A308,[1]ZSD_CLIEV!$A$2:$K$1500,7,0)</f>
        <v>SANTA CRUZ</v>
      </c>
      <c r="J308" t="str">
        <f>VLOOKUP(A308,[1]ZSD_CLIEV!$A$2:$K$1500,10,0)</f>
        <v>23570-000</v>
      </c>
    </row>
    <row r="309" spans="1:10" x14ac:dyDescent="0.25">
      <c r="A309" s="4">
        <v>44426</v>
      </c>
      <c r="B309" t="s">
        <v>342</v>
      </c>
      <c r="C309" t="s">
        <v>248</v>
      </c>
      <c r="D309" t="s">
        <v>249</v>
      </c>
      <c r="E309" t="s">
        <v>196</v>
      </c>
      <c r="F309" t="s">
        <v>261</v>
      </c>
      <c r="G309" t="s">
        <v>251</v>
      </c>
      <c r="H309" t="str">
        <f>VLOOKUP(A309,[1]ZSD_CLIEV!$A$2:$K$1500,9,0)</f>
        <v>AV MERITI 1216</v>
      </c>
      <c r="I309" t="str">
        <f>VLOOKUP(A309,[1]ZSD_CLIEV!$A$2:$K$1500,7,0)</f>
        <v>VL DA PENHA</v>
      </c>
      <c r="J309" t="str">
        <f>VLOOKUP(A309,[1]ZSD_CLIEV!$A$2:$K$1500,10,0)</f>
        <v>21220-010</v>
      </c>
    </row>
    <row r="310" spans="1:10" x14ac:dyDescent="0.25">
      <c r="A310" s="4">
        <v>258982</v>
      </c>
      <c r="B310" t="s">
        <v>343</v>
      </c>
      <c r="C310" t="s">
        <v>248</v>
      </c>
      <c r="D310" t="s">
        <v>249</v>
      </c>
      <c r="E310" t="s">
        <v>196</v>
      </c>
      <c r="F310" t="s">
        <v>261</v>
      </c>
      <c r="G310" t="s">
        <v>251</v>
      </c>
      <c r="H310" t="str">
        <f>VLOOKUP(A310,[1]ZSD_CLIEV!$A$2:$K$1500,9,0)</f>
        <v>AV PST MARTIN LUTHER KING JR 1</v>
      </c>
      <c r="I310" t="str">
        <f>VLOOKUP(A310,[1]ZSD_CLIEV!$A$2:$K$1500,7,0)</f>
        <v>PAVUNA</v>
      </c>
      <c r="J310" t="str">
        <f>VLOOKUP(A310,[1]ZSD_CLIEV!$A$2:$K$1500,10,0)</f>
        <v>21520-002</v>
      </c>
    </row>
    <row r="311" spans="1:10" x14ac:dyDescent="0.25">
      <c r="A311" s="4">
        <v>40096</v>
      </c>
      <c r="B311" t="s">
        <v>344</v>
      </c>
      <c r="C311" t="s">
        <v>248</v>
      </c>
      <c r="D311" t="s">
        <v>249</v>
      </c>
      <c r="E311" t="s">
        <v>196</v>
      </c>
      <c r="F311" t="s">
        <v>275</v>
      </c>
      <c r="G311" t="s">
        <v>251</v>
      </c>
      <c r="H311" t="str">
        <f>VLOOKUP(A311,[1]ZSD_CLIEV!$A$2:$K$1500,9,0)</f>
        <v>R BUARQUE DE MACEDO 73</v>
      </c>
      <c r="I311" t="str">
        <f>VLOOKUP(A311,[1]ZSD_CLIEV!$A$2:$K$1500,7,0)</f>
        <v>FLAMENGO</v>
      </c>
      <c r="J311" t="str">
        <f>VLOOKUP(A311,[1]ZSD_CLIEV!$A$2:$K$1500,10,0)</f>
        <v>22220-030</v>
      </c>
    </row>
    <row r="312" spans="1:10" x14ac:dyDescent="0.25">
      <c r="A312" s="4">
        <v>141417</v>
      </c>
      <c r="B312" t="s">
        <v>345</v>
      </c>
      <c r="C312" t="s">
        <v>248</v>
      </c>
      <c r="D312" t="s">
        <v>249</v>
      </c>
      <c r="E312" t="s">
        <v>196</v>
      </c>
      <c r="F312" t="s">
        <v>258</v>
      </c>
      <c r="G312" t="s">
        <v>251</v>
      </c>
      <c r="H312" t="str">
        <f>VLOOKUP(A312,[1]ZSD_CLIEV!$A$2:$K$1500,9,0)</f>
        <v>EST DOS BANDEIRANTES 11219</v>
      </c>
      <c r="I312" t="str">
        <f>VLOOKUP(A312,[1]ZSD_CLIEV!$A$2:$K$1500,7,0)</f>
        <v>VARGEM PEQUENA</v>
      </c>
      <c r="J312" t="str">
        <f>VLOOKUP(A312,[1]ZSD_CLIEV!$A$2:$K$1500,10,0)</f>
        <v>22783-116</v>
      </c>
    </row>
    <row r="313" spans="1:10" x14ac:dyDescent="0.25">
      <c r="A313" s="4">
        <v>45333</v>
      </c>
      <c r="B313" t="s">
        <v>346</v>
      </c>
      <c r="C313" t="s">
        <v>248</v>
      </c>
      <c r="D313" t="s">
        <v>249</v>
      </c>
      <c r="E313" t="s">
        <v>196</v>
      </c>
      <c r="F313" t="s">
        <v>267</v>
      </c>
      <c r="G313" t="s">
        <v>251</v>
      </c>
      <c r="H313" t="str">
        <f>VLOOKUP(A313,[1]ZSD_CLIEV!$A$2:$K$1500,9,0)</f>
        <v>R HENRIQUE BRAGA 518</v>
      </c>
      <c r="I313" t="str">
        <f>VLOOKUP(A313,[1]ZSD_CLIEV!$A$2:$K$1500,7,0)</f>
        <v>OSWALDO CRUZ</v>
      </c>
      <c r="J313" t="str">
        <f>VLOOKUP(A313,[1]ZSD_CLIEV!$A$2:$K$1500,10,0)</f>
        <v>21341-180</v>
      </c>
    </row>
    <row r="314" spans="1:10" x14ac:dyDescent="0.25">
      <c r="A314" s="4">
        <v>57376</v>
      </c>
      <c r="B314" t="s">
        <v>347</v>
      </c>
      <c r="C314" t="s">
        <v>248</v>
      </c>
      <c r="D314" t="s">
        <v>249</v>
      </c>
      <c r="E314" t="s">
        <v>196</v>
      </c>
      <c r="F314" t="s">
        <v>275</v>
      </c>
      <c r="G314" t="s">
        <v>251</v>
      </c>
      <c r="H314" t="str">
        <f>VLOOKUP(A314,[1]ZSD_CLIEV!$A$2:$K$1500,9,0)</f>
        <v>R GAL ROCA 449</v>
      </c>
      <c r="I314" t="str">
        <f>VLOOKUP(A314,[1]ZSD_CLIEV!$A$2:$K$1500,7,0)</f>
        <v>TIJUCA</v>
      </c>
      <c r="J314" t="str">
        <f>VLOOKUP(A314,[1]ZSD_CLIEV!$A$2:$K$1500,10,0)</f>
        <v>20521-070</v>
      </c>
    </row>
    <row r="315" spans="1:10" x14ac:dyDescent="0.25">
      <c r="A315" s="4">
        <v>21525</v>
      </c>
      <c r="B315" t="s">
        <v>348</v>
      </c>
      <c r="C315" t="s">
        <v>248</v>
      </c>
      <c r="D315" t="s">
        <v>249</v>
      </c>
      <c r="E315" t="s">
        <v>349</v>
      </c>
      <c r="F315" t="s">
        <v>290</v>
      </c>
      <c r="G315" t="s">
        <v>251</v>
      </c>
      <c r="H315" t="str">
        <f>VLOOKUP(A315,[1]ZSD_CLIEV!$A$2:$K$1500,9,0)</f>
        <v>R VINTE E QUATRO DE MAIO 494</v>
      </c>
      <c r="I315" t="str">
        <f>VLOOKUP(A315,[1]ZSD_CLIEV!$A$2:$K$1500,7,0)</f>
        <v>RIACHUELO</v>
      </c>
      <c r="J315" t="str">
        <f>VLOOKUP(A315,[1]ZSD_CLIEV!$A$2:$K$1500,10,0)</f>
        <v>20950-090</v>
      </c>
    </row>
    <row r="316" spans="1:10" x14ac:dyDescent="0.25">
      <c r="A316" s="4">
        <v>218108</v>
      </c>
      <c r="B316" t="s">
        <v>350</v>
      </c>
      <c r="C316" t="s">
        <v>248</v>
      </c>
      <c r="D316" t="s">
        <v>249</v>
      </c>
      <c r="E316" t="s">
        <v>349</v>
      </c>
      <c r="F316" t="s">
        <v>258</v>
      </c>
      <c r="G316" t="s">
        <v>251</v>
      </c>
      <c r="H316" t="str">
        <f>VLOOKUP(A316,[1]ZSD_CLIEV!$A$2:$K$1500,9,0)</f>
        <v>AV DAS AMERICAS 13500</v>
      </c>
      <c r="I316" t="str">
        <f>VLOOKUP(A316,[1]ZSD_CLIEV!$A$2:$K$1500,7,0)</f>
        <v>RECREIO DOS BANDEIRANTES</v>
      </c>
      <c r="J316" t="str">
        <f>VLOOKUP(A316,[1]ZSD_CLIEV!$A$2:$K$1500,10,0)</f>
        <v>22790-702</v>
      </c>
    </row>
    <row r="317" spans="1:10" x14ac:dyDescent="0.25">
      <c r="A317" s="4">
        <v>26760</v>
      </c>
      <c r="B317" t="s">
        <v>351</v>
      </c>
      <c r="C317" t="s">
        <v>248</v>
      </c>
      <c r="D317" t="s">
        <v>249</v>
      </c>
      <c r="E317" t="s">
        <v>349</v>
      </c>
      <c r="F317" t="s">
        <v>258</v>
      </c>
      <c r="G317" t="s">
        <v>251</v>
      </c>
      <c r="H317" t="str">
        <f>VLOOKUP(A317,[1]ZSD_CLIEV!$A$2:$K$1500,9,0)</f>
        <v>ESTR DE JACAREPAGUA 7396</v>
      </c>
      <c r="I317" t="str">
        <f>VLOOKUP(A317,[1]ZSD_CLIEV!$A$2:$K$1500,7,0)</f>
        <v>FREGUESIA</v>
      </c>
      <c r="J317" t="str">
        <f>VLOOKUP(A317,[1]ZSD_CLIEV!$A$2:$K$1500,10,0)</f>
        <v>22753-045</v>
      </c>
    </row>
    <row r="318" spans="1:10" x14ac:dyDescent="0.25">
      <c r="A318" s="4">
        <v>19180</v>
      </c>
      <c r="B318" t="s">
        <v>352</v>
      </c>
      <c r="C318" t="s">
        <v>248</v>
      </c>
      <c r="D318" t="s">
        <v>249</v>
      </c>
      <c r="E318" t="s">
        <v>349</v>
      </c>
      <c r="F318" t="s">
        <v>258</v>
      </c>
      <c r="G318" t="s">
        <v>251</v>
      </c>
      <c r="H318" t="str">
        <f>VLOOKUP(A318,[1]ZSD_CLIEV!$A$2:$K$1500,9,0)</f>
        <v>R CMTE RUBENS SILVA 360</v>
      </c>
      <c r="I318" t="str">
        <f>VLOOKUP(A318,[1]ZSD_CLIEV!$A$2:$K$1500,7,0)</f>
        <v>JACAREPAGUA</v>
      </c>
      <c r="J318" t="str">
        <f>VLOOKUP(A318,[1]ZSD_CLIEV!$A$2:$K$1500,10,0)</f>
        <v>22745-280</v>
      </c>
    </row>
    <row r="319" spans="1:10" x14ac:dyDescent="0.25">
      <c r="A319" s="4">
        <v>276995</v>
      </c>
      <c r="B319" t="s">
        <v>353</v>
      </c>
      <c r="C319" t="s">
        <v>248</v>
      </c>
      <c r="D319" t="s">
        <v>249</v>
      </c>
      <c r="E319" t="s">
        <v>349</v>
      </c>
      <c r="F319" t="s">
        <v>281</v>
      </c>
      <c r="G319" t="s">
        <v>251</v>
      </c>
      <c r="H319" t="str">
        <f>VLOOKUP(A319,[1]ZSD_CLIEV!$A$2:$K$1500,9,0)</f>
        <v>AV ENGENHEIRO SOUZA FILH 1000,</v>
      </c>
      <c r="I319" t="str">
        <f>VLOOKUP(A319,[1]ZSD_CLIEV!$A$2:$K$1500,7,0)</f>
        <v>JACAREPAGUA</v>
      </c>
      <c r="J319" t="str">
        <f>VLOOKUP(A319,[1]ZSD_CLIEV!$A$2:$K$1500,10,0)</f>
        <v>22753-039</v>
      </c>
    </row>
    <row r="320" spans="1:10" x14ac:dyDescent="0.25">
      <c r="A320" s="4">
        <v>18154</v>
      </c>
      <c r="B320" t="s">
        <v>354</v>
      </c>
      <c r="C320" t="s">
        <v>248</v>
      </c>
      <c r="D320" t="s">
        <v>249</v>
      </c>
      <c r="E320" t="s">
        <v>349</v>
      </c>
      <c r="F320" t="s">
        <v>290</v>
      </c>
      <c r="G320" t="s">
        <v>251</v>
      </c>
      <c r="H320" t="str">
        <f>VLOOKUP(A320,[1]ZSD_CLIEV!$A$2:$K$1500,9,0)</f>
        <v>R DOIS DE MAIO 212, LOJA</v>
      </c>
      <c r="I320" t="str">
        <f>VLOOKUP(A320,[1]ZSD_CLIEV!$A$2:$K$1500,7,0)</f>
        <v>ENGENHO NOVO</v>
      </c>
      <c r="J320" t="str">
        <f>VLOOKUP(A320,[1]ZSD_CLIEV!$A$2:$K$1500,10,0)</f>
        <v>20961-160</v>
      </c>
    </row>
    <row r="321" spans="1:10" x14ac:dyDescent="0.25">
      <c r="A321" s="4">
        <v>226398</v>
      </c>
      <c r="B321" t="s">
        <v>355</v>
      </c>
      <c r="C321" t="s">
        <v>248</v>
      </c>
      <c r="D321" t="s">
        <v>249</v>
      </c>
      <c r="E321" t="s">
        <v>349</v>
      </c>
      <c r="F321" t="s">
        <v>290</v>
      </c>
      <c r="G321" t="s">
        <v>251</v>
      </c>
      <c r="H321" t="str">
        <f>VLOOKUP(A321,[1]ZSD_CLIEV!$A$2:$K$1500,9,0)</f>
        <v>R DR MANUEL MARREIROS 2237, LO</v>
      </c>
      <c r="I321" t="str">
        <f>VLOOKUP(A321,[1]ZSD_CLIEV!$A$2:$K$1500,7,0)</f>
        <v>BANCARIOS</v>
      </c>
      <c r="J321" t="str">
        <f>VLOOKUP(A321,[1]ZSD_CLIEV!$A$2:$K$1500,10,0)</f>
        <v>21910-080</v>
      </c>
    </row>
    <row r="322" spans="1:10" x14ac:dyDescent="0.25">
      <c r="A322" s="4">
        <v>160231</v>
      </c>
      <c r="B322" t="s">
        <v>356</v>
      </c>
      <c r="C322" t="s">
        <v>248</v>
      </c>
      <c r="D322" t="s">
        <v>249</v>
      </c>
      <c r="E322" t="s">
        <v>349</v>
      </c>
      <c r="F322" t="s">
        <v>258</v>
      </c>
      <c r="G322" t="s">
        <v>251</v>
      </c>
      <c r="H322" t="str">
        <f>VLOOKUP(A322,[1]ZSD_CLIEV!$A$2:$K$1500,9,0)</f>
        <v>R SEN RUY CARNEIRO SN</v>
      </c>
      <c r="I322" t="str">
        <f>VLOOKUP(A322,[1]ZSD_CLIEV!$A$2:$K$1500,7,0)</f>
        <v>RECREIO DOS BANDEIRANTES</v>
      </c>
      <c r="J322" t="str">
        <f>VLOOKUP(A322,[1]ZSD_CLIEV!$A$2:$K$1500,10,0)</f>
        <v>22795-160</v>
      </c>
    </row>
    <row r="323" spans="1:10" x14ac:dyDescent="0.25">
      <c r="A323" s="4">
        <v>159623</v>
      </c>
      <c r="B323" t="s">
        <v>357</v>
      </c>
      <c r="C323" t="s">
        <v>248</v>
      </c>
      <c r="D323" t="s">
        <v>249</v>
      </c>
      <c r="E323" t="s">
        <v>349</v>
      </c>
      <c r="F323" t="s">
        <v>250</v>
      </c>
      <c r="G323" t="s">
        <v>251</v>
      </c>
      <c r="H323" t="str">
        <f>VLOOKUP(A323,[1]ZSD_CLIEV!$A$2:$K$1500,9,0)</f>
        <v>ESTR SANTA EUGENIA 650, LOJA A</v>
      </c>
      <c r="I323" t="str">
        <f>VLOOKUP(A323,[1]ZSD_CLIEV!$A$2:$K$1500,7,0)</f>
        <v>PACIENCIA</v>
      </c>
      <c r="J323" t="str">
        <f>VLOOKUP(A323,[1]ZSD_CLIEV!$A$2:$K$1500,10,0)</f>
        <v>23585-430</v>
      </c>
    </row>
    <row r="324" spans="1:10" x14ac:dyDescent="0.25">
      <c r="A324" s="4">
        <v>267774</v>
      </c>
      <c r="B324" t="s">
        <v>358</v>
      </c>
      <c r="C324" t="s">
        <v>248</v>
      </c>
      <c r="D324" t="s">
        <v>249</v>
      </c>
      <c r="E324" t="s">
        <v>349</v>
      </c>
      <c r="F324" t="s">
        <v>258</v>
      </c>
      <c r="G324" t="s">
        <v>251</v>
      </c>
      <c r="H324" t="str">
        <f>VLOOKUP(A324,[1]ZSD_CLIEV!$A$2:$K$1500,9,0)</f>
        <v>EST DE JACAREPAGUA 1193, B PAR</v>
      </c>
      <c r="I324" t="str">
        <f>VLOOKUP(A324,[1]ZSD_CLIEV!$A$2:$K$1500,7,0)</f>
        <v>ITANHANGA</v>
      </c>
      <c r="J324" t="str">
        <f>VLOOKUP(A324,[1]ZSD_CLIEV!$A$2:$K$1500,10,0)</f>
        <v>22753-041</v>
      </c>
    </row>
    <row r="325" spans="1:10" x14ac:dyDescent="0.25">
      <c r="A325" s="4">
        <v>12008</v>
      </c>
      <c r="B325" t="s">
        <v>358</v>
      </c>
      <c r="C325" t="s">
        <v>248</v>
      </c>
      <c r="D325" t="s">
        <v>249</v>
      </c>
      <c r="E325" t="s">
        <v>349</v>
      </c>
      <c r="F325" t="s">
        <v>258</v>
      </c>
      <c r="G325" t="s">
        <v>251</v>
      </c>
      <c r="H325" t="str">
        <f>VLOOKUP(A325,[1]ZSD_CLIEV!$A$2:$K$1500,9,0)</f>
        <v>AV DAS AMERICAS 297, LJ S 119</v>
      </c>
      <c r="I325" t="str">
        <f>VLOOKUP(A325,[1]ZSD_CLIEV!$A$2:$K$1500,7,0)</f>
        <v>BARRA DA TIJUCA</v>
      </c>
      <c r="J325" t="str">
        <f>VLOOKUP(A325,[1]ZSD_CLIEV!$A$2:$K$1500,10,0)</f>
        <v>22640-100</v>
      </c>
    </row>
    <row r="326" spans="1:10" x14ac:dyDescent="0.25">
      <c r="A326" s="4">
        <v>140158</v>
      </c>
      <c r="B326" t="s">
        <v>359</v>
      </c>
      <c r="C326" t="s">
        <v>248</v>
      </c>
      <c r="D326" t="s">
        <v>249</v>
      </c>
      <c r="E326" t="s">
        <v>349</v>
      </c>
      <c r="F326" t="s">
        <v>270</v>
      </c>
      <c r="G326" t="s">
        <v>251</v>
      </c>
      <c r="H326" t="str">
        <f>VLOOKUP(A326,[1]ZSD_CLIEV!$A$2:$K$1500,9,0)</f>
        <v>R ENG ANGELO BARATA SN, LT 13</v>
      </c>
      <c r="I326" t="str">
        <f>VLOOKUP(A326,[1]ZSD_CLIEV!$A$2:$K$1500,7,0)</f>
        <v>CAMPO GRANDE</v>
      </c>
      <c r="J326" t="str">
        <f>VLOOKUP(A326,[1]ZSD_CLIEV!$A$2:$K$1500,10,0)</f>
        <v>23076-190</v>
      </c>
    </row>
    <row r="327" spans="1:10" x14ac:dyDescent="0.25">
      <c r="A327" s="4">
        <v>281517</v>
      </c>
      <c r="B327" t="s">
        <v>360</v>
      </c>
      <c r="C327" t="s">
        <v>248</v>
      </c>
      <c r="D327" t="s">
        <v>249</v>
      </c>
      <c r="E327" t="s">
        <v>349</v>
      </c>
      <c r="F327" t="s">
        <v>261</v>
      </c>
      <c r="G327" t="s">
        <v>251</v>
      </c>
      <c r="H327" t="str">
        <f>VLOOKUP(A327,[1]ZSD_CLIEV!$A$2:$K$1500,9,0)</f>
        <v>PC INHAUMA 97, ANT 318</v>
      </c>
      <c r="I327" t="str">
        <f>VLOOKUP(A327,[1]ZSD_CLIEV!$A$2:$K$1500,7,0)</f>
        <v>MARE</v>
      </c>
      <c r="J327" t="str">
        <f>VLOOKUP(A327,[1]ZSD_CLIEV!$A$2:$K$1500,10,0)</f>
        <v>21042-130</v>
      </c>
    </row>
    <row r="328" spans="1:10" x14ac:dyDescent="0.25">
      <c r="A328" s="4">
        <v>37946</v>
      </c>
      <c r="B328" t="s">
        <v>361</v>
      </c>
      <c r="C328" t="s">
        <v>248</v>
      </c>
      <c r="D328" t="s">
        <v>249</v>
      </c>
      <c r="E328" t="s">
        <v>349</v>
      </c>
      <c r="F328" t="s">
        <v>250</v>
      </c>
      <c r="G328" t="s">
        <v>251</v>
      </c>
      <c r="H328" t="str">
        <f>VLOOKUP(A328,[1]ZSD_CLIEV!$A$2:$K$1500,9,0)</f>
        <v>ESTR DA PACIENCIA 439</v>
      </c>
      <c r="I328" t="str">
        <f>VLOOKUP(A328,[1]ZSD_CLIEV!$A$2:$K$1500,7,0)</f>
        <v>PACIENCIA</v>
      </c>
      <c r="J328" t="str">
        <f>VLOOKUP(A328,[1]ZSD_CLIEV!$A$2:$K$1500,10,0)</f>
        <v>23580-250</v>
      </c>
    </row>
    <row r="329" spans="1:10" x14ac:dyDescent="0.25">
      <c r="A329" s="4">
        <v>189838</v>
      </c>
      <c r="B329" t="s">
        <v>362</v>
      </c>
      <c r="C329" t="s">
        <v>248</v>
      </c>
      <c r="D329" t="s">
        <v>249</v>
      </c>
      <c r="E329" t="s">
        <v>349</v>
      </c>
      <c r="F329" t="s">
        <v>261</v>
      </c>
      <c r="G329" t="s">
        <v>251</v>
      </c>
      <c r="H329" t="str">
        <f>VLOOKUP(A329,[1]ZSD_CLIEV!$A$2:$K$1500,9,0)</f>
        <v>R DEBUSSY SN, LT 22</v>
      </c>
      <c r="I329" t="str">
        <f>VLOOKUP(A329,[1]ZSD_CLIEV!$A$2:$K$1500,7,0)</f>
        <v>JD AMERICA</v>
      </c>
      <c r="J329" t="str">
        <f>VLOOKUP(A329,[1]ZSD_CLIEV!$A$2:$K$1500,10,0)</f>
        <v>21240-450</v>
      </c>
    </row>
    <row r="330" spans="1:10" x14ac:dyDescent="0.25">
      <c r="A330" s="4">
        <v>88337</v>
      </c>
      <c r="B330" t="s">
        <v>363</v>
      </c>
      <c r="C330" t="s">
        <v>248</v>
      </c>
      <c r="D330" t="s">
        <v>249</v>
      </c>
      <c r="E330" t="s">
        <v>349</v>
      </c>
      <c r="F330" t="s">
        <v>258</v>
      </c>
      <c r="G330" t="s">
        <v>251</v>
      </c>
      <c r="H330" t="str">
        <f>VLOOKUP(A330,[1]ZSD_CLIEV!$A$2:$K$1500,9,0)</f>
        <v>ESTR DE JACAREPAGUA 1000, LOTE</v>
      </c>
      <c r="I330" t="str">
        <f>VLOOKUP(A330,[1]ZSD_CLIEV!$A$2:$K$1500,7,0)</f>
        <v>ITANHANGA</v>
      </c>
      <c r="J330" t="str">
        <f>VLOOKUP(A330,[1]ZSD_CLIEV!$A$2:$K$1500,10,0)</f>
        <v>22753-030</v>
      </c>
    </row>
    <row r="331" spans="1:10" x14ac:dyDescent="0.25">
      <c r="A331" s="4">
        <v>107870</v>
      </c>
      <c r="B331" t="s">
        <v>364</v>
      </c>
      <c r="C331" t="s">
        <v>248</v>
      </c>
      <c r="D331" t="s">
        <v>249</v>
      </c>
      <c r="E331" t="s">
        <v>365</v>
      </c>
      <c r="F331" t="s">
        <v>267</v>
      </c>
      <c r="G331" t="s">
        <v>251</v>
      </c>
      <c r="H331" t="str">
        <f>VLOOKUP(A331,[1]ZSD_CLIEV!$A$2:$K$1500,9,0)</f>
        <v>R NILOPOLIS 771</v>
      </c>
      <c r="I331" t="str">
        <f>VLOOKUP(A331,[1]ZSD_CLIEV!$A$2:$K$1500,7,0)</f>
        <v>REALENGO</v>
      </c>
      <c r="J331" t="str">
        <f>VLOOKUP(A331,[1]ZSD_CLIEV!$A$2:$K$1500,10,0)</f>
        <v>21725-090</v>
      </c>
    </row>
    <row r="332" spans="1:10" x14ac:dyDescent="0.25">
      <c r="A332" s="4">
        <v>155058</v>
      </c>
      <c r="B332" t="s">
        <v>366</v>
      </c>
      <c r="C332" t="s">
        <v>248</v>
      </c>
      <c r="D332" t="s">
        <v>249</v>
      </c>
      <c r="E332" t="s">
        <v>365</v>
      </c>
      <c r="F332" t="s">
        <v>290</v>
      </c>
      <c r="G332" t="s">
        <v>251</v>
      </c>
      <c r="H332" t="str">
        <f>VLOOKUP(A332,[1]ZSD_CLIEV!$A$2:$K$1500,9,0)</f>
        <v>R ADOLFO BERGAMINI 276</v>
      </c>
      <c r="I332" t="str">
        <f>VLOOKUP(A332,[1]ZSD_CLIEV!$A$2:$K$1500,7,0)</f>
        <v>ENGENHO DE DENTRO</v>
      </c>
      <c r="J332" t="str">
        <f>VLOOKUP(A332,[1]ZSD_CLIEV!$A$2:$K$1500,10,0)</f>
        <v>20730-000</v>
      </c>
    </row>
    <row r="333" spans="1:10" x14ac:dyDescent="0.25">
      <c r="A333" s="4">
        <v>82998</v>
      </c>
      <c r="B333" t="s">
        <v>367</v>
      </c>
      <c r="C333" t="s">
        <v>248</v>
      </c>
      <c r="D333" t="s">
        <v>249</v>
      </c>
      <c r="E333" t="s">
        <v>365</v>
      </c>
      <c r="F333" t="s">
        <v>258</v>
      </c>
      <c r="G333" t="s">
        <v>251</v>
      </c>
      <c r="H333" t="str">
        <f>VLOOKUP(A333,[1]ZSD_CLIEV!$A$2:$K$1500,9,0)</f>
        <v>ESTR DE JACAREPAGUA 6206</v>
      </c>
      <c r="I333" t="str">
        <f>VLOOKUP(A333,[1]ZSD_CLIEV!$A$2:$K$1500,7,0)</f>
        <v>JACAREPAGUA</v>
      </c>
      <c r="J333" t="str">
        <f>VLOOKUP(A333,[1]ZSD_CLIEV!$A$2:$K$1500,10,0)</f>
        <v>22753-034</v>
      </c>
    </row>
    <row r="334" spans="1:10" x14ac:dyDescent="0.25">
      <c r="A334" s="4">
        <v>237060</v>
      </c>
      <c r="B334" t="s">
        <v>368</v>
      </c>
      <c r="C334" t="s">
        <v>248</v>
      </c>
      <c r="D334" t="s">
        <v>249</v>
      </c>
      <c r="E334" t="s">
        <v>365</v>
      </c>
      <c r="F334" t="s">
        <v>275</v>
      </c>
      <c r="G334" t="s">
        <v>251</v>
      </c>
      <c r="H334" t="str">
        <f>VLOOKUP(A334,[1]ZSD_CLIEV!$A$2:$K$1500,9,0)</f>
        <v>R DO MATOSO 251</v>
      </c>
      <c r="I334" t="str">
        <f>VLOOKUP(A334,[1]ZSD_CLIEV!$A$2:$K$1500,7,0)</f>
        <v>RIO COMPRIDO</v>
      </c>
      <c r="J334" t="str">
        <f>VLOOKUP(A334,[1]ZSD_CLIEV!$A$2:$K$1500,10,0)</f>
        <v>20270-134</v>
      </c>
    </row>
    <row r="335" spans="1:10" x14ac:dyDescent="0.25">
      <c r="A335" s="4">
        <v>239409</v>
      </c>
      <c r="B335" t="s">
        <v>369</v>
      </c>
      <c r="C335" t="s">
        <v>248</v>
      </c>
      <c r="D335" t="s">
        <v>249</v>
      </c>
      <c r="E335" t="s">
        <v>365</v>
      </c>
      <c r="F335" t="s">
        <v>270</v>
      </c>
      <c r="G335" t="s">
        <v>251</v>
      </c>
      <c r="H335" t="str">
        <f>VLOOKUP(A335,[1]ZSD_CLIEV!$A$2:$K$1500,9,0)</f>
        <v>R FELIPE CARDOSO 1372</v>
      </c>
      <c r="I335" t="str">
        <f>VLOOKUP(A335,[1]ZSD_CLIEV!$A$2:$K$1500,7,0)</f>
        <v>SANTA CRUZ</v>
      </c>
      <c r="J335" t="str">
        <f>VLOOKUP(A335,[1]ZSD_CLIEV!$A$2:$K$1500,10,0)</f>
        <v>23520-572</v>
      </c>
    </row>
    <row r="336" spans="1:10" x14ac:dyDescent="0.25">
      <c r="A336" s="4">
        <v>259177</v>
      </c>
      <c r="B336" t="s">
        <v>370</v>
      </c>
      <c r="C336" t="s">
        <v>248</v>
      </c>
      <c r="D336" t="s">
        <v>249</v>
      </c>
      <c r="E336" t="s">
        <v>365</v>
      </c>
      <c r="F336" t="s">
        <v>258</v>
      </c>
      <c r="G336" t="s">
        <v>251</v>
      </c>
      <c r="H336" t="str">
        <f>VLOOKUP(A336,[1]ZSD_CLIEV!$A$2:$K$1500,9,0)</f>
        <v>EST DA SOCA 420</v>
      </c>
      <c r="I336" t="str">
        <f>VLOOKUP(A336,[1]ZSD_CLIEV!$A$2:$K$1500,7,0)</f>
        <v>TAQUARA</v>
      </c>
      <c r="J336" t="str">
        <f>VLOOKUP(A336,[1]ZSD_CLIEV!$A$2:$K$1500,10,0)</f>
        <v>22723-425</v>
      </c>
    </row>
    <row r="337" spans="1:10" x14ac:dyDescent="0.25">
      <c r="A337" s="4">
        <v>236139</v>
      </c>
      <c r="B337" t="s">
        <v>371</v>
      </c>
      <c r="C337" t="s">
        <v>248</v>
      </c>
      <c r="D337" t="s">
        <v>249</v>
      </c>
      <c r="E337" t="s">
        <v>365</v>
      </c>
      <c r="F337" t="s">
        <v>290</v>
      </c>
      <c r="G337" t="s">
        <v>251</v>
      </c>
      <c r="H337" t="str">
        <f>VLOOKUP(A337,[1]ZSD_CLIEV!$A$2:$K$1500,9,0)</f>
        <v>R CACHAMBI 616</v>
      </c>
      <c r="I337" t="str">
        <f>VLOOKUP(A337,[1]ZSD_CLIEV!$A$2:$K$1500,7,0)</f>
        <v>CACHAMBI</v>
      </c>
      <c r="J337" t="str">
        <f>VLOOKUP(A337,[1]ZSD_CLIEV!$A$2:$K$1500,10,0)</f>
        <v>20771-632</v>
      </c>
    </row>
    <row r="338" spans="1:10" x14ac:dyDescent="0.25">
      <c r="A338" s="4">
        <v>209649</v>
      </c>
      <c r="B338" t="s">
        <v>372</v>
      </c>
      <c r="C338" t="s">
        <v>248</v>
      </c>
      <c r="D338" t="s">
        <v>249</v>
      </c>
      <c r="E338" t="s">
        <v>365</v>
      </c>
      <c r="F338" t="s">
        <v>258</v>
      </c>
      <c r="G338" t="s">
        <v>251</v>
      </c>
      <c r="H338" t="str">
        <f>VLOOKUP(A338,[1]ZSD_CLIEV!$A$2:$K$1500,9,0)</f>
        <v>AV ENG SOUZA FILHO 559</v>
      </c>
      <c r="I338" t="str">
        <f>VLOOKUP(A338,[1]ZSD_CLIEV!$A$2:$K$1500,7,0)</f>
        <v>ITANHANGA</v>
      </c>
      <c r="J338" t="str">
        <f>VLOOKUP(A338,[1]ZSD_CLIEV!$A$2:$K$1500,10,0)</f>
        <v>22753-053</v>
      </c>
    </row>
    <row r="339" spans="1:10" x14ac:dyDescent="0.25">
      <c r="A339" s="4">
        <v>55511</v>
      </c>
      <c r="B339" t="s">
        <v>373</v>
      </c>
      <c r="C339" t="s">
        <v>248</v>
      </c>
      <c r="D339" t="s">
        <v>249</v>
      </c>
      <c r="E339" t="s">
        <v>196</v>
      </c>
      <c r="F339" t="s">
        <v>275</v>
      </c>
      <c r="G339" t="s">
        <v>251</v>
      </c>
      <c r="H339" t="str">
        <f>VLOOKUP(A339,[1]ZSD_CLIEV!$A$2:$K$1500,9,0)</f>
        <v>R DO MATOSO 242</v>
      </c>
      <c r="I339" t="str">
        <f>VLOOKUP(A339,[1]ZSD_CLIEV!$A$2:$K$1500,7,0)</f>
        <v>RIO COMPRIDO</v>
      </c>
      <c r="J339" t="str">
        <f>VLOOKUP(A339,[1]ZSD_CLIEV!$A$2:$K$1500,10,0)</f>
        <v>20270-135</v>
      </c>
    </row>
    <row r="340" spans="1:10" x14ac:dyDescent="0.25">
      <c r="A340" s="4">
        <v>247053</v>
      </c>
      <c r="B340" t="s">
        <v>374</v>
      </c>
      <c r="C340" t="s">
        <v>248</v>
      </c>
      <c r="D340" t="s">
        <v>249</v>
      </c>
      <c r="E340" t="s">
        <v>196</v>
      </c>
      <c r="F340" t="s">
        <v>261</v>
      </c>
      <c r="G340" t="s">
        <v>251</v>
      </c>
      <c r="H340" t="str">
        <f>VLOOKUP(A340,[1]ZSD_CLIEV!$A$2:$K$1500,9,0)</f>
        <v>AV PST MARTIN LUTHER KING SN,</v>
      </c>
      <c r="I340" t="str">
        <f>VLOOKUP(A340,[1]ZSD_CLIEV!$A$2:$K$1500,7,0)</f>
        <v>PARQUE COLUMBIA</v>
      </c>
      <c r="J340" t="str">
        <f>VLOOKUP(A340,[1]ZSD_CLIEV!$A$2:$K$1500,10,0)</f>
        <v>20760-005</v>
      </c>
    </row>
    <row r="341" spans="1:10" x14ac:dyDescent="0.25">
      <c r="A341" s="4">
        <v>290476</v>
      </c>
      <c r="B341" t="s">
        <v>375</v>
      </c>
      <c r="C341" t="s">
        <v>248</v>
      </c>
      <c r="D341" t="s">
        <v>249</v>
      </c>
      <c r="E341" t="s">
        <v>196</v>
      </c>
      <c r="F341" t="s">
        <v>270</v>
      </c>
      <c r="G341" t="s">
        <v>251</v>
      </c>
      <c r="H341" t="str">
        <f>VLOOKUP(A341,[1]ZSD_CLIEV!$A$2:$K$1500,9,0)</f>
        <v>R DO IMPERIO 00542</v>
      </c>
      <c r="I341" t="str">
        <f>VLOOKUP(A341,[1]ZSD_CLIEV!$A$2:$K$1500,7,0)</f>
        <v>SANTA CRUZ</v>
      </c>
      <c r="J341" t="str">
        <f>VLOOKUP(A341,[1]ZSD_CLIEV!$A$2:$K$1500,10,0)</f>
        <v>23555-024</v>
      </c>
    </row>
    <row r="342" spans="1:10" x14ac:dyDescent="0.25">
      <c r="A342" s="4">
        <v>201165</v>
      </c>
      <c r="B342" t="s">
        <v>376</v>
      </c>
      <c r="C342" t="s">
        <v>248</v>
      </c>
      <c r="D342" t="s">
        <v>249</v>
      </c>
      <c r="E342" t="s">
        <v>196</v>
      </c>
      <c r="F342" t="s">
        <v>290</v>
      </c>
      <c r="G342" t="s">
        <v>251</v>
      </c>
      <c r="H342" t="str">
        <f>VLOOKUP(A342,[1]ZSD_CLIEV!$A$2:$K$1500,9,0)</f>
        <v>R SAO JANUARIO 142, LOJA</v>
      </c>
      <c r="I342" t="str">
        <f>VLOOKUP(A342,[1]ZSD_CLIEV!$A$2:$K$1500,7,0)</f>
        <v>SAO CRISTOVAO</v>
      </c>
      <c r="J342" t="str">
        <f>VLOOKUP(A342,[1]ZSD_CLIEV!$A$2:$K$1500,10,0)</f>
        <v>20921-003</v>
      </c>
    </row>
    <row r="343" spans="1:10" x14ac:dyDescent="0.25">
      <c r="A343" s="4">
        <v>19599</v>
      </c>
      <c r="B343" t="s">
        <v>377</v>
      </c>
      <c r="C343" t="s">
        <v>248</v>
      </c>
      <c r="D343" t="s">
        <v>249</v>
      </c>
      <c r="E343" t="s">
        <v>196</v>
      </c>
      <c r="F343" t="s">
        <v>267</v>
      </c>
      <c r="G343" t="s">
        <v>251</v>
      </c>
      <c r="H343" t="str">
        <f>VLOOKUP(A343,[1]ZSD_CLIEV!$A$2:$K$1500,9,0)</f>
        <v>R DO GOVERNO 1067</v>
      </c>
      <c r="I343" t="str">
        <f>VLOOKUP(A343,[1]ZSD_CLIEV!$A$2:$K$1500,7,0)</f>
        <v>REALENGO</v>
      </c>
      <c r="J343" t="str">
        <f>VLOOKUP(A343,[1]ZSD_CLIEV!$A$2:$K$1500,10,0)</f>
        <v>21770-100</v>
      </c>
    </row>
    <row r="344" spans="1:10" x14ac:dyDescent="0.25">
      <c r="A344" s="4">
        <v>13493</v>
      </c>
      <c r="B344" t="s">
        <v>378</v>
      </c>
      <c r="C344" t="s">
        <v>248</v>
      </c>
      <c r="D344" t="s">
        <v>249</v>
      </c>
      <c r="E344" t="s">
        <v>196</v>
      </c>
      <c r="F344" t="s">
        <v>290</v>
      </c>
      <c r="G344" t="s">
        <v>251</v>
      </c>
      <c r="H344" t="str">
        <f>VLOOKUP(A344,[1]ZSD_CLIEV!$A$2:$K$1500,9,0)</f>
        <v>R ALUISIO AMANCIO 5</v>
      </c>
      <c r="I344" t="str">
        <f>VLOOKUP(A344,[1]ZSD_CLIEV!$A$2:$K$1500,7,0)</f>
        <v>BENFICA</v>
      </c>
      <c r="J344" t="str">
        <f>VLOOKUP(A344,[1]ZSD_CLIEV!$A$2:$K$1500,10,0)</f>
        <v>20911-410</v>
      </c>
    </row>
    <row r="345" spans="1:10" x14ac:dyDescent="0.25">
      <c r="A345" s="4">
        <v>273586</v>
      </c>
      <c r="B345" t="s">
        <v>379</v>
      </c>
      <c r="C345" t="s">
        <v>248</v>
      </c>
      <c r="D345" t="s">
        <v>249</v>
      </c>
      <c r="E345" t="s">
        <v>196</v>
      </c>
      <c r="F345" t="s">
        <v>250</v>
      </c>
      <c r="G345" t="s">
        <v>251</v>
      </c>
      <c r="H345" t="str">
        <f>VLOOKUP(A345,[1]ZSD_CLIEV!$A$2:$K$1500,9,0)</f>
        <v>DO MATO ALTO 4965 4965 LC</v>
      </c>
      <c r="I345" t="str">
        <f>VLOOKUP(A345,[1]ZSD_CLIEV!$A$2:$K$1500,7,0)</f>
        <v>GUARATIBA</v>
      </c>
      <c r="J345" t="str">
        <f>VLOOKUP(A345,[1]ZSD_CLIEV!$A$2:$K$1500,10,0)</f>
        <v>23030-320</v>
      </c>
    </row>
    <row r="346" spans="1:10" x14ac:dyDescent="0.25">
      <c r="A346" s="4">
        <v>158039</v>
      </c>
      <c r="B346" t="s">
        <v>380</v>
      </c>
      <c r="C346" t="s">
        <v>248</v>
      </c>
      <c r="D346" t="s">
        <v>249</v>
      </c>
      <c r="E346" t="s">
        <v>196</v>
      </c>
      <c r="F346" t="s">
        <v>279</v>
      </c>
      <c r="G346" t="s">
        <v>251</v>
      </c>
      <c r="H346" t="str">
        <f>VLOOKUP(A346,[1]ZSD_CLIEV!$A$2:$K$1500,9,0)</f>
        <v>ESTR DAS CAPOEIRAS 737</v>
      </c>
      <c r="I346" t="str">
        <f>VLOOKUP(A346,[1]ZSD_CLIEV!$A$2:$K$1500,7,0)</f>
        <v>CAMPO GRANDE</v>
      </c>
      <c r="J346" t="str">
        <f>VLOOKUP(A346,[1]ZSD_CLIEV!$A$2:$K$1500,10,0)</f>
        <v>23085-660</v>
      </c>
    </row>
    <row r="347" spans="1:10" x14ac:dyDescent="0.25">
      <c r="A347" s="4">
        <v>172108</v>
      </c>
      <c r="B347" t="s">
        <v>381</v>
      </c>
      <c r="C347" t="s">
        <v>248</v>
      </c>
      <c r="D347" t="s">
        <v>249</v>
      </c>
      <c r="E347" t="s">
        <v>196</v>
      </c>
      <c r="F347" t="s">
        <v>250</v>
      </c>
      <c r="G347" t="s">
        <v>251</v>
      </c>
      <c r="H347" t="str">
        <f>VLOOKUP(A347,[1]ZSD_CLIEV!$A$2:$K$1500,9,0)</f>
        <v>ESTR VITOR DUMAS SN</v>
      </c>
      <c r="I347" t="str">
        <f>VLOOKUP(A347,[1]ZSD_CLIEV!$A$2:$K$1500,7,0)</f>
        <v>SANTA CRUZ</v>
      </c>
      <c r="J347" t="str">
        <f>VLOOKUP(A347,[1]ZSD_CLIEV!$A$2:$K$1500,10,0)</f>
        <v>23550-570</v>
      </c>
    </row>
    <row r="348" spans="1:10" x14ac:dyDescent="0.25">
      <c r="A348" s="4">
        <v>157099</v>
      </c>
      <c r="B348" t="s">
        <v>382</v>
      </c>
      <c r="C348" t="s">
        <v>248</v>
      </c>
      <c r="D348" t="s">
        <v>249</v>
      </c>
      <c r="E348" t="s">
        <v>196</v>
      </c>
      <c r="F348" t="s">
        <v>267</v>
      </c>
      <c r="G348" t="s">
        <v>251</v>
      </c>
      <c r="H348" t="str">
        <f>VLOOKUP(A348,[1]ZSD_CLIEV!$A$2:$K$1500,9,0)</f>
        <v>R LIZARDA 171, LT 20</v>
      </c>
      <c r="I348" t="str">
        <f>VLOOKUP(A348,[1]ZSD_CLIEV!$A$2:$K$1500,7,0)</f>
        <v>REALENGO</v>
      </c>
      <c r="J348" t="str">
        <f>VLOOKUP(A348,[1]ZSD_CLIEV!$A$2:$K$1500,10,0)</f>
        <v>21725-100</v>
      </c>
    </row>
    <row r="349" spans="1:10" x14ac:dyDescent="0.25">
      <c r="A349" s="4">
        <v>240121</v>
      </c>
      <c r="B349" t="s">
        <v>383</v>
      </c>
      <c r="C349" t="s">
        <v>248</v>
      </c>
      <c r="D349" t="s">
        <v>249</v>
      </c>
      <c r="E349" t="s">
        <v>196</v>
      </c>
      <c r="F349" t="s">
        <v>258</v>
      </c>
      <c r="G349" t="s">
        <v>251</v>
      </c>
      <c r="H349" t="str">
        <f>VLOOKUP(A349,[1]ZSD_CLIEV!$A$2:$K$1500,9,0)</f>
        <v>ESTRADA DOS BANDEIRANTE 23483,</v>
      </c>
      <c r="I349" t="str">
        <f>VLOOKUP(A349,[1]ZSD_CLIEV!$A$2:$K$1500,7,0)</f>
        <v>VARGEM GRANDE</v>
      </c>
      <c r="J349" t="str">
        <f>VLOOKUP(A349,[1]ZSD_CLIEV!$A$2:$K$1500,10,0)</f>
        <v>22785-091</v>
      </c>
    </row>
    <row r="350" spans="1:10" x14ac:dyDescent="0.25">
      <c r="A350" s="4">
        <v>233844</v>
      </c>
      <c r="B350" t="s">
        <v>384</v>
      </c>
      <c r="C350" t="s">
        <v>248</v>
      </c>
      <c r="D350" t="s">
        <v>249</v>
      </c>
      <c r="E350" t="s">
        <v>196</v>
      </c>
      <c r="F350" t="s">
        <v>270</v>
      </c>
      <c r="G350" t="s">
        <v>251</v>
      </c>
      <c r="H350" t="str">
        <f>VLOOKUP(A350,[1]ZSD_CLIEV!$A$2:$K$1500,9,0)</f>
        <v>R DA FEIRA 1123</v>
      </c>
      <c r="I350" t="str">
        <f>VLOOKUP(A350,[1]ZSD_CLIEV!$A$2:$K$1500,7,0)</f>
        <v>BANGU</v>
      </c>
      <c r="J350" t="str">
        <f>VLOOKUP(A350,[1]ZSD_CLIEV!$A$2:$K$1500,10,0)</f>
        <v>21820-030</v>
      </c>
    </row>
    <row r="351" spans="1:10" x14ac:dyDescent="0.25">
      <c r="A351" s="4">
        <v>272904</v>
      </c>
      <c r="B351" t="s">
        <v>385</v>
      </c>
      <c r="C351" t="s">
        <v>248</v>
      </c>
      <c r="D351" t="s">
        <v>249</v>
      </c>
      <c r="E351" t="s">
        <v>196</v>
      </c>
      <c r="F351" t="s">
        <v>250</v>
      </c>
      <c r="G351" t="s">
        <v>251</v>
      </c>
      <c r="H351" t="str">
        <f>VLOOKUP(A351,[1]ZSD_CLIEV!$A$2:$K$1500,9,0)</f>
        <v>MONTEIRO 950</v>
      </c>
      <c r="I351" t="str">
        <f>VLOOKUP(A351,[1]ZSD_CLIEV!$A$2:$K$1500,7,0)</f>
        <v>CAMPO GRANDE</v>
      </c>
      <c r="J351" t="str">
        <f>VLOOKUP(A351,[1]ZSD_CLIEV!$A$2:$K$1500,10,0)</f>
        <v>23045-830</v>
      </c>
    </row>
    <row r="352" spans="1:10" x14ac:dyDescent="0.25">
      <c r="A352" s="5">
        <v>216773</v>
      </c>
      <c r="B352" t="s">
        <v>386</v>
      </c>
      <c r="C352" t="s">
        <v>248</v>
      </c>
      <c r="D352" t="s">
        <v>249</v>
      </c>
      <c r="E352" t="s">
        <v>196</v>
      </c>
      <c r="F352" t="s">
        <v>250</v>
      </c>
      <c r="G352" t="s">
        <v>251</v>
      </c>
      <c r="H352" t="str">
        <f>VLOOKUP(A352,[1]ZSD_CLIEV!$A$2:$K$1500,9,0)</f>
        <v>ESTR DO TAQUARAL 1440</v>
      </c>
      <c r="I352" t="str">
        <f>VLOOKUP(A352,[1]ZSD_CLIEV!$A$2:$K$1500,7,0)</f>
        <v>BANGU</v>
      </c>
      <c r="J352" t="str">
        <f>VLOOKUP(A352,[1]ZSD_CLIEV!$A$2:$K$1500,10,0)</f>
        <v>21842-550</v>
      </c>
    </row>
    <row r="353" spans="1:10" x14ac:dyDescent="0.25">
      <c r="A353" s="4">
        <v>43261</v>
      </c>
      <c r="B353" t="s">
        <v>387</v>
      </c>
      <c r="C353" t="s">
        <v>388</v>
      </c>
      <c r="D353" t="s">
        <v>389</v>
      </c>
      <c r="E353" t="s">
        <v>390</v>
      </c>
      <c r="F353" t="s">
        <v>391</v>
      </c>
      <c r="G353" t="s">
        <v>392</v>
      </c>
      <c r="H353" t="str">
        <f>VLOOKUP(A353,[1]ZSD_CLIEV!$A$2:$K$1500,9,0)</f>
        <v>AV MAL MASCARENHAS DE MORAES 4</v>
      </c>
      <c r="I353" t="str">
        <f>VLOOKUP(A353,[1]ZSD_CLIEV!$A$2:$K$1500,7,0)</f>
        <v>IMBIRIBEIRA</v>
      </c>
      <c r="J353" t="str">
        <f>VLOOKUP(A353,[1]ZSD_CLIEV!$A$2:$K$1500,10,0)</f>
        <v>51170-002</v>
      </c>
    </row>
    <row r="354" spans="1:10" x14ac:dyDescent="0.25">
      <c r="A354" s="4">
        <v>68487</v>
      </c>
      <c r="B354" t="s">
        <v>393</v>
      </c>
      <c r="C354" t="s">
        <v>388</v>
      </c>
      <c r="D354" t="s">
        <v>389</v>
      </c>
      <c r="E354" t="s">
        <v>26</v>
      </c>
      <c r="F354" t="s">
        <v>394</v>
      </c>
      <c r="G354" t="s">
        <v>392</v>
      </c>
      <c r="H354" t="str">
        <f>VLOOKUP(A354,[1]ZSD_CLIEV!$A$2:$K$1500,9,0)</f>
        <v>ESTR DOS REMEDIOS 1462</v>
      </c>
      <c r="I354" t="str">
        <f>VLOOKUP(A354,[1]ZSD_CLIEV!$A$2:$K$1500,7,0)</f>
        <v>AFOGADOS</v>
      </c>
      <c r="J354" t="str">
        <f>VLOOKUP(A354,[1]ZSD_CLIEV!$A$2:$K$1500,10,0)</f>
        <v>50750-360</v>
      </c>
    </row>
    <row r="355" spans="1:10" x14ac:dyDescent="0.25">
      <c r="A355" s="4">
        <v>193320</v>
      </c>
      <c r="B355" t="s">
        <v>395</v>
      </c>
      <c r="C355" t="s">
        <v>388</v>
      </c>
      <c r="D355" t="s">
        <v>389</v>
      </c>
      <c r="E355" t="s">
        <v>29</v>
      </c>
      <c r="F355" t="s">
        <v>396</v>
      </c>
      <c r="G355" t="s">
        <v>392</v>
      </c>
      <c r="H355" t="str">
        <f>VLOOKUP(A355,[1]ZSD_CLIEV!$A$2:$K$1500,9,0)</f>
        <v>AV MAL MASCARENHAS DE MORAI 39</v>
      </c>
      <c r="I355" t="str">
        <f>VLOOKUP(A355,[1]ZSD_CLIEV!$A$2:$K$1500,7,0)</f>
        <v>IMBIRIBEIRA</v>
      </c>
      <c r="J355" t="str">
        <f>VLOOKUP(A355,[1]ZSD_CLIEV!$A$2:$K$1500,10,0)</f>
        <v>51150-003</v>
      </c>
    </row>
    <row r="356" spans="1:10" x14ac:dyDescent="0.25">
      <c r="A356" s="4">
        <v>26995</v>
      </c>
      <c r="B356" t="s">
        <v>397</v>
      </c>
      <c r="C356" t="s">
        <v>388</v>
      </c>
      <c r="D356" t="s">
        <v>389</v>
      </c>
      <c r="E356" t="s">
        <v>37</v>
      </c>
      <c r="F356" t="s">
        <v>398</v>
      </c>
      <c r="G356" t="s">
        <v>392</v>
      </c>
      <c r="H356" t="str">
        <f>VLOOKUP(A356,[1]ZSD_CLIEV!$A$2:$K$1500,9,0)</f>
        <v>AV FERNANDO SIMOES BARBOSA 127</v>
      </c>
      <c r="I356" t="str">
        <f>VLOOKUP(A356,[1]ZSD_CLIEV!$A$2:$K$1500,7,0)</f>
        <v>BOA VIAGEM</v>
      </c>
      <c r="J356" t="str">
        <f>VLOOKUP(A356,[1]ZSD_CLIEV!$A$2:$K$1500,10,0)</f>
        <v>51021-060</v>
      </c>
    </row>
    <row r="357" spans="1:10" x14ac:dyDescent="0.25">
      <c r="A357" s="4">
        <v>23638</v>
      </c>
      <c r="B357" t="s">
        <v>399</v>
      </c>
      <c r="C357" t="s">
        <v>388</v>
      </c>
      <c r="D357" t="s">
        <v>389</v>
      </c>
      <c r="E357" t="s">
        <v>37</v>
      </c>
      <c r="F357" t="s">
        <v>394</v>
      </c>
      <c r="G357" t="s">
        <v>392</v>
      </c>
      <c r="H357" t="str">
        <f>VLOOKUP(A357,[1]ZSD_CLIEV!$A$2:$K$1500,9,0)</f>
        <v>AV LIBERDADE 972</v>
      </c>
      <c r="I357" t="str">
        <f>VLOOKUP(A357,[1]ZSD_CLIEV!$A$2:$K$1500,7,0)</f>
        <v>SANCHO</v>
      </c>
      <c r="J357" t="str">
        <f>VLOOKUP(A357,[1]ZSD_CLIEV!$A$2:$K$1500,10,0)</f>
        <v>50920-310</v>
      </c>
    </row>
    <row r="358" spans="1:10" x14ac:dyDescent="0.25">
      <c r="A358" s="4">
        <v>28641</v>
      </c>
      <c r="B358" t="s">
        <v>400</v>
      </c>
      <c r="C358" t="s">
        <v>388</v>
      </c>
      <c r="D358" t="s">
        <v>389</v>
      </c>
      <c r="E358" t="s">
        <v>263</v>
      </c>
      <c r="F358" t="s">
        <v>401</v>
      </c>
      <c r="G358" t="s">
        <v>392</v>
      </c>
      <c r="H358" t="str">
        <f>VLOOKUP(A358,[1]ZSD_CLIEV!$A$2:$K$1500,9,0)</f>
        <v>AV DA RECUPERACAO 2691</v>
      </c>
      <c r="I358" t="str">
        <f>VLOOKUP(A358,[1]ZSD_CLIEV!$A$2:$K$1500,7,0)</f>
        <v>GUABIRABA</v>
      </c>
      <c r="J358" t="str">
        <f>VLOOKUP(A358,[1]ZSD_CLIEV!$A$2:$K$1500,10,0)</f>
        <v>52291-000</v>
      </c>
    </row>
    <row r="359" spans="1:10" x14ac:dyDescent="0.25">
      <c r="A359" s="4">
        <v>271233</v>
      </c>
      <c r="B359" t="s">
        <v>402</v>
      </c>
      <c r="C359" t="s">
        <v>388</v>
      </c>
      <c r="D359" t="s">
        <v>389</v>
      </c>
      <c r="E359" t="s">
        <v>263</v>
      </c>
      <c r="F359" t="s">
        <v>401</v>
      </c>
      <c r="G359" t="s">
        <v>392</v>
      </c>
      <c r="H359" t="str">
        <f>VLOOKUP(A359,[1]ZSD_CLIEV!$A$2:$K$1500,9,0)</f>
        <v>RUA CORREGO DO EUCLIDES 500</v>
      </c>
      <c r="I359" t="str">
        <f>VLOOKUP(A359,[1]ZSD_CLIEV!$A$2:$K$1500,7,0)</f>
        <v>ALTO JOSE BONIFACIO</v>
      </c>
      <c r="J359" t="str">
        <f>VLOOKUP(A359,[1]ZSD_CLIEV!$A$2:$K$1500,10,0)</f>
        <v>52080-000</v>
      </c>
    </row>
    <row r="360" spans="1:10" x14ac:dyDescent="0.25">
      <c r="A360" s="4">
        <v>30253</v>
      </c>
      <c r="B360" t="s">
        <v>403</v>
      </c>
      <c r="C360" t="s">
        <v>388</v>
      </c>
      <c r="D360" t="s">
        <v>389</v>
      </c>
      <c r="E360" t="s">
        <v>59</v>
      </c>
      <c r="F360" t="s">
        <v>396</v>
      </c>
      <c r="G360" t="s">
        <v>392</v>
      </c>
      <c r="H360" t="str">
        <f>VLOOKUP(A360,[1]ZSD_CLIEV!$A$2:$K$1500,9,0)</f>
        <v>AV BEBERIBE 1310</v>
      </c>
      <c r="I360" t="str">
        <f>VLOOKUP(A360,[1]ZSD_CLIEV!$A$2:$K$1500,7,0)</f>
        <v>ARRUDA</v>
      </c>
      <c r="J360" t="str">
        <f>VLOOKUP(A360,[1]ZSD_CLIEV!$A$2:$K$1500,10,0)</f>
        <v>52120-000</v>
      </c>
    </row>
    <row r="361" spans="1:10" x14ac:dyDescent="0.25">
      <c r="A361" s="4">
        <v>86950</v>
      </c>
      <c r="B361" t="s">
        <v>403</v>
      </c>
      <c r="C361" t="s">
        <v>388</v>
      </c>
      <c r="D361" t="s">
        <v>389</v>
      </c>
      <c r="E361" t="s">
        <v>59</v>
      </c>
      <c r="F361" t="s">
        <v>396</v>
      </c>
      <c r="G361" t="s">
        <v>392</v>
      </c>
      <c r="H361" t="str">
        <f>VLOOKUP(A361,[1]ZSD_CLIEV!$A$2:$K$1500,9,0)</f>
        <v>AV NORTE MIGUEL ARRAES DE ALEN</v>
      </c>
      <c r="I361" t="str">
        <f>VLOOKUP(A361,[1]ZSD_CLIEV!$A$2:$K$1500,7,0)</f>
        <v>CASA AMARELA</v>
      </c>
      <c r="J361" t="str">
        <f>VLOOKUP(A361,[1]ZSD_CLIEV!$A$2:$K$1500,10,0)</f>
        <v>52051-000</v>
      </c>
    </row>
    <row r="362" spans="1:10" x14ac:dyDescent="0.25">
      <c r="A362" s="4">
        <v>297241</v>
      </c>
      <c r="B362" t="s">
        <v>404</v>
      </c>
      <c r="C362" t="s">
        <v>388</v>
      </c>
      <c r="D362" t="s">
        <v>389</v>
      </c>
      <c r="E362" t="s">
        <v>69</v>
      </c>
      <c r="F362" t="s">
        <v>394</v>
      </c>
      <c r="G362" t="s">
        <v>392</v>
      </c>
      <c r="H362" t="str">
        <f>VLOOKUP(A362,[1]ZSD_CLIEV!$A$2:$K$1500,9,0)</f>
        <v>rua Estelita Borges 20</v>
      </c>
      <c r="I362" t="str">
        <f>VLOOKUP(A362,[1]ZSD_CLIEV!$A$2:$K$1500,7,0)</f>
        <v>imbiribeira</v>
      </c>
      <c r="J362" t="str">
        <f>VLOOKUP(A362,[1]ZSD_CLIEV!$A$2:$K$1500,10,0)</f>
        <v>51160-120</v>
      </c>
    </row>
    <row r="363" spans="1:10" x14ac:dyDescent="0.25">
      <c r="A363" s="4">
        <v>254261</v>
      </c>
      <c r="B363" t="s">
        <v>405</v>
      </c>
      <c r="C363" t="s">
        <v>388</v>
      </c>
      <c r="D363" t="s">
        <v>389</v>
      </c>
      <c r="E363" t="s">
        <v>69</v>
      </c>
      <c r="F363" t="s">
        <v>401</v>
      </c>
      <c r="G363" t="s">
        <v>392</v>
      </c>
      <c r="H363" t="str">
        <f>VLOOKUP(A363,[1]ZSD_CLIEV!$A$2:$K$1500,9,0)</f>
        <v>R REAL DA TORRE 682</v>
      </c>
      <c r="I363" t="str">
        <f>VLOOKUP(A363,[1]ZSD_CLIEV!$A$2:$K$1500,7,0)</f>
        <v>MADALENA</v>
      </c>
      <c r="J363" t="str">
        <f>VLOOKUP(A363,[1]ZSD_CLIEV!$A$2:$K$1500,10,0)</f>
        <v>50610-000</v>
      </c>
    </row>
    <row r="364" spans="1:10" x14ac:dyDescent="0.25">
      <c r="A364" s="4">
        <v>19539</v>
      </c>
      <c r="B364" t="s">
        <v>406</v>
      </c>
      <c r="C364" t="s">
        <v>388</v>
      </c>
      <c r="D364" t="s">
        <v>389</v>
      </c>
      <c r="E364" t="s">
        <v>69</v>
      </c>
      <c r="F364" t="s">
        <v>394</v>
      </c>
      <c r="G364" t="s">
        <v>392</v>
      </c>
      <c r="H364" t="str">
        <f>VLOOKUP(A364,[1]ZSD_CLIEV!$A$2:$K$1500,9,0)</f>
        <v>R FRANCISCO CUNHA 190</v>
      </c>
      <c r="I364" t="str">
        <f>VLOOKUP(A364,[1]ZSD_CLIEV!$A$2:$K$1500,7,0)</f>
        <v>BOA VIAGEM</v>
      </c>
      <c r="J364" t="str">
        <f>VLOOKUP(A364,[1]ZSD_CLIEV!$A$2:$K$1500,10,0)</f>
        <v>51020-041</v>
      </c>
    </row>
    <row r="365" spans="1:10" x14ac:dyDescent="0.25">
      <c r="A365" s="4">
        <v>145692</v>
      </c>
      <c r="B365" t="s">
        <v>407</v>
      </c>
      <c r="C365" t="s">
        <v>388</v>
      </c>
      <c r="D365" t="s">
        <v>389</v>
      </c>
      <c r="E365" t="s">
        <v>69</v>
      </c>
      <c r="F365" t="s">
        <v>391</v>
      </c>
      <c r="G365" t="s">
        <v>392</v>
      </c>
      <c r="H365" t="str">
        <f>VLOOKUP(A365,[1]ZSD_CLIEV!$A$2:$K$1500,9,0)</f>
        <v>R FRANCISCO BARRETO 250</v>
      </c>
      <c r="I365" t="str">
        <f>VLOOKUP(A365,[1]ZSD_CLIEV!$A$2:$K$1500,7,0)</f>
        <v>IPSEP</v>
      </c>
      <c r="J365" t="str">
        <f>VLOOKUP(A365,[1]ZSD_CLIEV!$A$2:$K$1500,10,0)</f>
        <v>51350-230</v>
      </c>
    </row>
    <row r="366" spans="1:10" x14ac:dyDescent="0.25">
      <c r="A366" s="4">
        <v>161221</v>
      </c>
      <c r="B366" t="s">
        <v>408</v>
      </c>
      <c r="C366" t="s">
        <v>388</v>
      </c>
      <c r="D366" t="s">
        <v>389</v>
      </c>
      <c r="E366" t="s">
        <v>69</v>
      </c>
      <c r="F366" t="s">
        <v>394</v>
      </c>
      <c r="G366" t="s">
        <v>392</v>
      </c>
      <c r="H366" t="str">
        <f>VLOOKUP(A366,[1]ZSD_CLIEV!$A$2:$K$1500,9,0)</f>
        <v>R VINTE E UM DE ABRIL 2285</v>
      </c>
      <c r="I366" t="str">
        <f>VLOOKUP(A366,[1]ZSD_CLIEV!$A$2:$K$1500,7,0)</f>
        <v>AFOGADOS</v>
      </c>
      <c r="J366" t="str">
        <f>VLOOKUP(A366,[1]ZSD_CLIEV!$A$2:$K$1500,10,0)</f>
        <v>50761-350</v>
      </c>
    </row>
    <row r="367" spans="1:10" x14ac:dyDescent="0.25">
      <c r="A367" s="4">
        <v>174067</v>
      </c>
      <c r="B367" t="s">
        <v>409</v>
      </c>
      <c r="C367" t="s">
        <v>388</v>
      </c>
      <c r="D367" t="s">
        <v>389</v>
      </c>
      <c r="E367" t="s">
        <v>69</v>
      </c>
      <c r="F367" t="s">
        <v>401</v>
      </c>
      <c r="G367" t="s">
        <v>392</v>
      </c>
      <c r="H367" t="str">
        <f>VLOOKUP(A367,[1]ZSD_CLIEV!$A$2:$K$1500,9,0)</f>
        <v>AV BICENTENARIO REVOLUCAO FRAN</v>
      </c>
      <c r="I367" t="str">
        <f>VLOOKUP(A367,[1]ZSD_CLIEV!$A$2:$K$1500,7,0)</f>
        <v>TORROES</v>
      </c>
      <c r="J367" t="str">
        <f>VLOOKUP(A367,[1]ZSD_CLIEV!$A$2:$K$1500,10,0)</f>
        <v>50660-320</v>
      </c>
    </row>
    <row r="368" spans="1:10" x14ac:dyDescent="0.25">
      <c r="A368" s="4">
        <v>269318</v>
      </c>
      <c r="B368" t="s">
        <v>410</v>
      </c>
      <c r="C368" t="s">
        <v>388</v>
      </c>
      <c r="D368" t="s">
        <v>389</v>
      </c>
      <c r="E368" t="s">
        <v>69</v>
      </c>
      <c r="F368" t="s">
        <v>401</v>
      </c>
      <c r="G368" t="s">
        <v>392</v>
      </c>
      <c r="H368" t="str">
        <f>VLOOKUP(A368,[1]ZSD_CLIEV!$A$2:$K$1500,9,0)</f>
        <v>R DR MIGUEL VIEIRA FERREIRA 53</v>
      </c>
      <c r="I368" t="str">
        <f>VLOOKUP(A368,[1]ZSD_CLIEV!$A$2:$K$1500,7,0)</f>
        <v>CORDEIRO</v>
      </c>
      <c r="J368" t="str">
        <f>VLOOKUP(A368,[1]ZSD_CLIEV!$A$2:$K$1500,10,0)</f>
        <v>50721-230</v>
      </c>
    </row>
    <row r="369" spans="1:10" x14ac:dyDescent="0.25">
      <c r="A369" s="4">
        <v>146414</v>
      </c>
      <c r="B369" t="s">
        <v>411</v>
      </c>
      <c r="C369" t="s">
        <v>388</v>
      </c>
      <c r="D369" t="s">
        <v>389</v>
      </c>
      <c r="E369" t="s">
        <v>69</v>
      </c>
      <c r="F369" t="s">
        <v>401</v>
      </c>
      <c r="G369" t="s">
        <v>392</v>
      </c>
      <c r="H369" t="str">
        <f>VLOOKUP(A369,[1]ZSD_CLIEV!$A$2:$K$1500,9,0)</f>
        <v>AV BI CENTENARIO REVOL FRANCES</v>
      </c>
      <c r="I369" t="str">
        <f>VLOOKUP(A369,[1]ZSD_CLIEV!$A$2:$K$1500,7,0)</f>
        <v>TORROES</v>
      </c>
      <c r="J369" t="str">
        <f>VLOOKUP(A369,[1]ZSD_CLIEV!$A$2:$K$1500,10,0)</f>
        <v>50660-320</v>
      </c>
    </row>
    <row r="370" spans="1:10" x14ac:dyDescent="0.25">
      <c r="A370" s="4">
        <v>11744</v>
      </c>
      <c r="B370" t="s">
        <v>412</v>
      </c>
      <c r="C370" t="s">
        <v>388</v>
      </c>
      <c r="D370" t="s">
        <v>389</v>
      </c>
      <c r="E370" t="s">
        <v>69</v>
      </c>
      <c r="F370" t="s">
        <v>391</v>
      </c>
      <c r="G370" t="s">
        <v>392</v>
      </c>
      <c r="H370" t="str">
        <f>VLOOKUP(A370,[1]ZSD_CLIEV!$A$2:$K$1500,9,0)</f>
        <v>AV ENG DOMINGOS FERREIRA 40</v>
      </c>
      <c r="I370" t="str">
        <f>VLOOKUP(A370,[1]ZSD_CLIEV!$A$2:$K$1500,7,0)</f>
        <v>PINA</v>
      </c>
      <c r="J370" t="str">
        <f>VLOOKUP(A370,[1]ZSD_CLIEV!$A$2:$K$1500,10,0)</f>
        <v>51011-050</v>
      </c>
    </row>
    <row r="371" spans="1:10" x14ac:dyDescent="0.25">
      <c r="A371" s="4">
        <v>242484</v>
      </c>
      <c r="B371" t="s">
        <v>413</v>
      </c>
      <c r="C371" t="s">
        <v>388</v>
      </c>
      <c r="D371" t="s">
        <v>389</v>
      </c>
      <c r="E371" t="s">
        <v>69</v>
      </c>
      <c r="F371" t="s">
        <v>394</v>
      </c>
      <c r="G371" t="s">
        <v>392</v>
      </c>
      <c r="H371" t="str">
        <f>VLOOKUP(A371,[1]ZSD_CLIEV!$A$2:$K$1500,9,0)</f>
        <v>R IPOJUCA 437</v>
      </c>
      <c r="I371" t="str">
        <f>VLOOKUP(A371,[1]ZSD_CLIEV!$A$2:$K$1500,7,0)</f>
        <v>AREIAS</v>
      </c>
      <c r="J371" t="str">
        <f>VLOOKUP(A371,[1]ZSD_CLIEV!$A$2:$K$1500,10,0)</f>
        <v>50780-010</v>
      </c>
    </row>
    <row r="372" spans="1:10" x14ac:dyDescent="0.25">
      <c r="A372" s="4">
        <v>20478</v>
      </c>
      <c r="B372" t="s">
        <v>414</v>
      </c>
      <c r="C372" t="s">
        <v>388</v>
      </c>
      <c r="D372" t="s">
        <v>389</v>
      </c>
      <c r="E372" t="s">
        <v>69</v>
      </c>
      <c r="F372" t="s">
        <v>391</v>
      </c>
      <c r="G372" t="s">
        <v>392</v>
      </c>
      <c r="H372" t="str">
        <f>VLOOKUP(A372,[1]ZSD_CLIEV!$A$2:$K$1500,9,0)</f>
        <v>R ITAJUBA 78</v>
      </c>
      <c r="I372" t="str">
        <f>VLOOKUP(A372,[1]ZSD_CLIEV!$A$2:$K$1500,7,0)</f>
        <v>IMBIRIBEIRA</v>
      </c>
      <c r="J372" t="str">
        <f>VLOOKUP(A372,[1]ZSD_CLIEV!$A$2:$K$1500,10,0)</f>
        <v>51150-360</v>
      </c>
    </row>
    <row r="373" spans="1:10" x14ac:dyDescent="0.25">
      <c r="A373" s="4">
        <v>81792</v>
      </c>
      <c r="B373" t="s">
        <v>415</v>
      </c>
      <c r="C373" t="s">
        <v>388</v>
      </c>
      <c r="D373" t="s">
        <v>389</v>
      </c>
      <c r="E373" t="s">
        <v>69</v>
      </c>
      <c r="F373" t="s">
        <v>394</v>
      </c>
      <c r="G373" t="s">
        <v>392</v>
      </c>
      <c r="H373" t="str">
        <f>VLOOKUP(A373,[1]ZSD_CLIEV!$A$2:$K$1500,9,0)</f>
        <v>AV DOIS RIOS 892</v>
      </c>
      <c r="I373" t="str">
        <f>VLOOKUP(A373,[1]ZSD_CLIEV!$A$2:$K$1500,7,0)</f>
        <v>IBURA</v>
      </c>
      <c r="J373" t="str">
        <f>VLOOKUP(A373,[1]ZSD_CLIEV!$A$2:$K$1500,10,0)</f>
        <v>51230-000</v>
      </c>
    </row>
    <row r="374" spans="1:10" x14ac:dyDescent="0.25">
      <c r="A374" s="4">
        <v>19979</v>
      </c>
      <c r="B374" t="s">
        <v>416</v>
      </c>
      <c r="C374" t="s">
        <v>388</v>
      </c>
      <c r="D374" t="s">
        <v>389</v>
      </c>
      <c r="E374" t="s">
        <v>69</v>
      </c>
      <c r="F374" t="s">
        <v>401</v>
      </c>
      <c r="G374" t="s">
        <v>392</v>
      </c>
      <c r="H374" t="str">
        <f>VLOOKUP(A374,[1]ZSD_CLIEV!$A$2:$K$1500,9,0)</f>
        <v>AV CAXANGA 1921</v>
      </c>
      <c r="I374" t="str">
        <f>VLOOKUP(A374,[1]ZSD_CLIEV!$A$2:$K$1500,7,0)</f>
        <v>CORDEIRO</v>
      </c>
      <c r="J374" t="str">
        <f>VLOOKUP(A374,[1]ZSD_CLIEV!$A$2:$K$1500,10,0)</f>
        <v>50721-000</v>
      </c>
    </row>
    <row r="375" spans="1:10" x14ac:dyDescent="0.25">
      <c r="A375" s="4">
        <v>187429</v>
      </c>
      <c r="B375" t="s">
        <v>417</v>
      </c>
      <c r="C375" t="s">
        <v>388</v>
      </c>
      <c r="D375" t="s">
        <v>389</v>
      </c>
      <c r="E375" t="s">
        <v>69</v>
      </c>
      <c r="F375" t="s">
        <v>394</v>
      </c>
      <c r="G375" t="s">
        <v>392</v>
      </c>
      <c r="H375" t="str">
        <f>VLOOKUP(A375,[1]ZSD_CLIEV!$A$2:$K$1500,9,0)</f>
        <v>AV LIBERDADE 839, FUNDOS</v>
      </c>
      <c r="I375" t="str">
        <f>VLOOKUP(A375,[1]ZSD_CLIEV!$A$2:$K$1500,7,0)</f>
        <v>SANCHO</v>
      </c>
      <c r="J375" t="str">
        <f>VLOOKUP(A375,[1]ZSD_CLIEV!$A$2:$K$1500,10,0)</f>
        <v>50920-310</v>
      </c>
    </row>
    <row r="376" spans="1:10" x14ac:dyDescent="0.25">
      <c r="A376" s="4">
        <v>280296</v>
      </c>
      <c r="B376" t="s">
        <v>418</v>
      </c>
      <c r="C376" t="s">
        <v>388</v>
      </c>
      <c r="D376" t="s">
        <v>389</v>
      </c>
      <c r="E376" t="s">
        <v>69</v>
      </c>
      <c r="F376" t="s">
        <v>401</v>
      </c>
      <c r="G376" t="s">
        <v>392</v>
      </c>
      <c r="H376" t="str">
        <f>VLOOKUP(A376,[1]ZSD_CLIEV!$A$2:$K$1500,9,0)</f>
        <v>RUA CORREGO DA AREIA 231 B</v>
      </c>
      <c r="I376" t="str">
        <f>VLOOKUP(A376,[1]ZSD_CLIEV!$A$2:$K$1500,7,0)</f>
        <v>MACAXEIRA</v>
      </c>
      <c r="J376" t="str">
        <f>VLOOKUP(A376,[1]ZSD_CLIEV!$A$2:$K$1500,10,0)</f>
        <v>52191-040</v>
      </c>
    </row>
    <row r="377" spans="1:10" x14ac:dyDescent="0.25">
      <c r="A377" s="4">
        <v>95079</v>
      </c>
      <c r="B377" t="s">
        <v>419</v>
      </c>
      <c r="C377" t="s">
        <v>388</v>
      </c>
      <c r="D377" t="s">
        <v>389</v>
      </c>
      <c r="E377" t="s">
        <v>69</v>
      </c>
      <c r="F377" t="s">
        <v>391</v>
      </c>
      <c r="G377" t="s">
        <v>392</v>
      </c>
      <c r="H377" t="str">
        <f>VLOOKUP(A377,[1]ZSD_CLIEV!$A$2:$K$1500,9,0)</f>
        <v>R SANTOS LEITE 4, A</v>
      </c>
      <c r="I377" t="str">
        <f>VLOOKUP(A377,[1]ZSD_CLIEV!$A$2:$K$1500,7,0)</f>
        <v>PINA</v>
      </c>
      <c r="J377" t="str">
        <f>VLOOKUP(A377,[1]ZSD_CLIEV!$A$2:$K$1500,10,0)</f>
        <v>51110-140</v>
      </c>
    </row>
    <row r="378" spans="1:10" x14ac:dyDescent="0.25">
      <c r="A378" s="4">
        <v>128173</v>
      </c>
      <c r="B378" t="s">
        <v>420</v>
      </c>
      <c r="C378" t="s">
        <v>388</v>
      </c>
      <c r="D378" t="s">
        <v>389</v>
      </c>
      <c r="E378" t="s">
        <v>69</v>
      </c>
      <c r="F378" t="s">
        <v>394</v>
      </c>
      <c r="G378" t="s">
        <v>392</v>
      </c>
      <c r="H378" t="str">
        <f>VLOOKUP(A378,[1]ZSD_CLIEV!$A$2:$K$1500,9,0)</f>
        <v>R JOSE GOMES MOURA 431</v>
      </c>
      <c r="I378" t="str">
        <f>VLOOKUP(A378,[1]ZSD_CLIEV!$A$2:$K$1500,7,0)</f>
        <v>ESTANCIA</v>
      </c>
      <c r="J378" t="str">
        <f>VLOOKUP(A378,[1]ZSD_CLIEV!$A$2:$K$1500,10,0)</f>
        <v>50865-040</v>
      </c>
    </row>
    <row r="379" spans="1:10" x14ac:dyDescent="0.25">
      <c r="A379" s="4">
        <v>60455</v>
      </c>
      <c r="B379" t="s">
        <v>421</v>
      </c>
      <c r="C379" t="s">
        <v>388</v>
      </c>
      <c r="D379" t="s">
        <v>389</v>
      </c>
      <c r="E379" t="s">
        <v>69</v>
      </c>
      <c r="F379" t="s">
        <v>401</v>
      </c>
      <c r="G379" t="s">
        <v>392</v>
      </c>
      <c r="H379" t="str">
        <f>VLOOKUP(A379,[1]ZSD_CLIEV!$A$2:$K$1500,9,0)</f>
        <v>AV INACIO DE BARROS BARRETO 42</v>
      </c>
      <c r="I379" t="str">
        <f>VLOOKUP(A379,[1]ZSD_CLIEV!$A$2:$K$1500,7,0)</f>
        <v>VARZEA</v>
      </c>
      <c r="J379" t="str">
        <f>VLOOKUP(A379,[1]ZSD_CLIEV!$A$2:$K$1500,10,0)</f>
        <v>50741-390</v>
      </c>
    </row>
    <row r="380" spans="1:10" x14ac:dyDescent="0.25">
      <c r="A380" s="4">
        <v>172461</v>
      </c>
      <c r="B380" t="s">
        <v>422</v>
      </c>
      <c r="C380" t="s">
        <v>388</v>
      </c>
      <c r="D380" t="s">
        <v>389</v>
      </c>
      <c r="E380" t="s">
        <v>69</v>
      </c>
      <c r="F380" t="s">
        <v>394</v>
      </c>
      <c r="G380" t="s">
        <v>392</v>
      </c>
      <c r="H380" t="str">
        <f>VLOOKUP(A380,[1]ZSD_CLIEV!$A$2:$K$1500,9,0)</f>
        <v>AV LIBERDADE 1622</v>
      </c>
      <c r="I380" t="str">
        <f>VLOOKUP(A380,[1]ZSD_CLIEV!$A$2:$K$1500,7,0)</f>
        <v>SANCHO</v>
      </c>
      <c r="J380" t="str">
        <f>VLOOKUP(A380,[1]ZSD_CLIEV!$A$2:$K$1500,10,0)</f>
        <v>50940-280</v>
      </c>
    </row>
    <row r="381" spans="1:10" x14ac:dyDescent="0.25">
      <c r="A381" s="4">
        <v>224415</v>
      </c>
      <c r="B381" t="s">
        <v>423</v>
      </c>
      <c r="C381" t="s">
        <v>388</v>
      </c>
      <c r="D381" t="s">
        <v>389</v>
      </c>
      <c r="E381" t="s">
        <v>69</v>
      </c>
      <c r="F381" t="s">
        <v>401</v>
      </c>
      <c r="G381" t="s">
        <v>392</v>
      </c>
      <c r="H381" t="str">
        <f>VLOOKUP(A381,[1]ZSD_CLIEV!$A$2:$K$1500,9,0)</f>
        <v>AV BI-CENTENARIO REVOLUCAO FRA</v>
      </c>
      <c r="I381" t="str">
        <f>VLOOKUP(A381,[1]ZSD_CLIEV!$A$2:$K$1500,7,0)</f>
        <v>TORROES</v>
      </c>
      <c r="J381" t="str">
        <f>VLOOKUP(A381,[1]ZSD_CLIEV!$A$2:$K$1500,10,0)</f>
        <v>50660-320</v>
      </c>
    </row>
    <row r="382" spans="1:10" x14ac:dyDescent="0.25">
      <c r="A382" s="4">
        <v>135138</v>
      </c>
      <c r="B382" t="s">
        <v>424</v>
      </c>
      <c r="C382" t="s">
        <v>388</v>
      </c>
      <c r="D382" t="s">
        <v>389</v>
      </c>
      <c r="E382" t="s">
        <v>69</v>
      </c>
      <c r="F382" t="s">
        <v>401</v>
      </c>
      <c r="G382" t="s">
        <v>392</v>
      </c>
      <c r="H382" t="str">
        <f>VLOOKUP(A382,[1]ZSD_CLIEV!$A$2:$K$1500,9,0)</f>
        <v>R LUIZ CESARIO MELO 292</v>
      </c>
      <c r="I382" t="str">
        <f>VLOOKUP(A382,[1]ZSD_CLIEV!$A$2:$K$1500,7,0)</f>
        <v>VASCO DA GAMA</v>
      </c>
      <c r="J382" t="str">
        <f>VLOOKUP(A382,[1]ZSD_CLIEV!$A$2:$K$1500,10,0)</f>
        <v>52081-010</v>
      </c>
    </row>
    <row r="383" spans="1:10" x14ac:dyDescent="0.25">
      <c r="A383" s="4">
        <v>290823</v>
      </c>
      <c r="B383" t="s">
        <v>425</v>
      </c>
      <c r="C383" t="s">
        <v>388</v>
      </c>
      <c r="D383" t="s">
        <v>389</v>
      </c>
      <c r="E383" t="s">
        <v>69</v>
      </c>
      <c r="F383" t="s">
        <v>401</v>
      </c>
      <c r="G383" t="s">
        <v>392</v>
      </c>
      <c r="H383" t="str">
        <f>VLOOKUP(A383,[1]ZSD_CLIEV!$A$2:$K$1500,9,0)</f>
        <v>AV DANTAS BARRETO 1189</v>
      </c>
      <c r="I383" t="str">
        <f>VLOOKUP(A383,[1]ZSD_CLIEV!$A$2:$K$1500,7,0)</f>
        <v>SAO JOSE</v>
      </c>
      <c r="J383" t="str">
        <f>VLOOKUP(A383,[1]ZSD_CLIEV!$A$2:$K$1500,10,0)</f>
        <v>50020-000</v>
      </c>
    </row>
    <row r="384" spans="1:10" x14ac:dyDescent="0.25">
      <c r="A384" s="4">
        <v>283766</v>
      </c>
      <c r="B384" t="s">
        <v>426</v>
      </c>
      <c r="C384" t="s">
        <v>388</v>
      </c>
      <c r="D384" t="s">
        <v>389</v>
      </c>
      <c r="E384" t="s">
        <v>69</v>
      </c>
      <c r="F384" t="s">
        <v>401</v>
      </c>
      <c r="G384" t="s">
        <v>392</v>
      </c>
      <c r="H384" t="str">
        <f>VLOOKUP(A384,[1]ZSD_CLIEV!$A$2:$K$1500,9,0)</f>
        <v>AV HILDEBRANDO DE VASCO 474, C</v>
      </c>
      <c r="I384" t="str">
        <f>VLOOKUP(A384,[1]ZSD_CLIEV!$A$2:$K$1500,7,0)</f>
        <v>DOIS UNIDOS</v>
      </c>
      <c r="J384" t="str">
        <f>VLOOKUP(A384,[1]ZSD_CLIEV!$A$2:$K$1500,10,0)</f>
        <v>52140-005</v>
      </c>
    </row>
    <row r="385" spans="1:10" x14ac:dyDescent="0.25">
      <c r="A385" s="4">
        <v>17374</v>
      </c>
      <c r="B385" t="s">
        <v>427</v>
      </c>
      <c r="C385" t="s">
        <v>388</v>
      </c>
      <c r="D385" t="s">
        <v>389</v>
      </c>
      <c r="E385" t="s">
        <v>69</v>
      </c>
      <c r="F385" t="s">
        <v>401</v>
      </c>
      <c r="G385" t="s">
        <v>392</v>
      </c>
      <c r="H385" t="str">
        <f>VLOOKUP(A385,[1]ZSD_CLIEV!$A$2:$K$1500,9,0)</f>
        <v>AV NORTE MIGUEL ARRAES ALENCAR</v>
      </c>
      <c r="I385" t="str">
        <f>VLOOKUP(A385,[1]ZSD_CLIEV!$A$2:$K$1500,7,0)</f>
        <v>VASCO DA GAMA</v>
      </c>
      <c r="J385" t="str">
        <f>VLOOKUP(A385,[1]ZSD_CLIEV!$A$2:$K$1500,10,0)</f>
        <v>52081-000</v>
      </c>
    </row>
    <row r="386" spans="1:10" x14ac:dyDescent="0.25">
      <c r="A386" s="4">
        <v>41883</v>
      </c>
      <c r="B386" t="s">
        <v>428</v>
      </c>
      <c r="C386" t="s">
        <v>388</v>
      </c>
      <c r="D386" t="s">
        <v>389</v>
      </c>
      <c r="E386" t="s">
        <v>133</v>
      </c>
      <c r="F386" t="s">
        <v>394</v>
      </c>
      <c r="G386" t="s">
        <v>392</v>
      </c>
      <c r="H386" t="str">
        <f>VLOOKUP(A386,[1]ZSD_CLIEV!$A$2:$K$1500,9,0)</f>
        <v>R FRANCISCO CUNHA 260, LJ 455</v>
      </c>
      <c r="I386" t="str">
        <f>VLOOKUP(A386,[1]ZSD_CLIEV!$A$2:$K$1500,7,0)</f>
        <v>BOA VIAGEM</v>
      </c>
      <c r="J386" t="str">
        <f>VLOOKUP(A386,[1]ZSD_CLIEV!$A$2:$K$1500,10,0)</f>
        <v>51020-041</v>
      </c>
    </row>
    <row r="387" spans="1:10" x14ac:dyDescent="0.25">
      <c r="A387" s="4">
        <v>271537</v>
      </c>
      <c r="B387" t="s">
        <v>429</v>
      </c>
      <c r="C387" t="s">
        <v>388</v>
      </c>
      <c r="D387" t="s">
        <v>389</v>
      </c>
      <c r="E387" t="s">
        <v>133</v>
      </c>
      <c r="F387" t="s">
        <v>401</v>
      </c>
      <c r="G387" t="s">
        <v>392</v>
      </c>
      <c r="H387" t="str">
        <f>VLOOKUP(A387,[1]ZSD_CLIEV!$A$2:$K$1500,9,0)</f>
        <v>RUA BRIGADEIRO ANTONIO DE SAMP</v>
      </c>
      <c r="I387" t="str">
        <f>VLOOKUP(A387,[1]ZSD_CLIEV!$A$2:$K$1500,7,0)</f>
        <v>CIDADE UNIVERSITARIA</v>
      </c>
      <c r="J387" t="str">
        <f>VLOOKUP(A387,[1]ZSD_CLIEV!$A$2:$K$1500,10,0)</f>
        <v>50950-005</v>
      </c>
    </row>
    <row r="388" spans="1:10" x14ac:dyDescent="0.25">
      <c r="A388" s="4">
        <v>84026</v>
      </c>
      <c r="B388" t="s">
        <v>430</v>
      </c>
      <c r="C388" t="s">
        <v>388</v>
      </c>
      <c r="D388" t="s">
        <v>389</v>
      </c>
      <c r="E388" t="s">
        <v>133</v>
      </c>
      <c r="F388" t="s">
        <v>394</v>
      </c>
      <c r="G388" t="s">
        <v>392</v>
      </c>
      <c r="H388" t="str">
        <f>VLOOKUP(A388,[1]ZSD_CLIEV!$A$2:$K$1500,9,0)</f>
        <v>R EXPEDICIONARIO F VITORI 29,</v>
      </c>
      <c r="I388" t="str">
        <f>VLOOKUP(A388,[1]ZSD_CLIEV!$A$2:$K$1500,7,0)</f>
        <v>COHAB</v>
      </c>
      <c r="J388" t="str">
        <f>VLOOKUP(A388,[1]ZSD_CLIEV!$A$2:$K$1500,10,0)</f>
        <v>51310-000</v>
      </c>
    </row>
    <row r="389" spans="1:10" x14ac:dyDescent="0.25">
      <c r="A389" s="4">
        <v>147386</v>
      </c>
      <c r="B389" t="s">
        <v>431</v>
      </c>
      <c r="C389" t="s">
        <v>388</v>
      </c>
      <c r="D389" t="s">
        <v>389</v>
      </c>
      <c r="E389" t="s">
        <v>133</v>
      </c>
      <c r="F389" t="s">
        <v>398</v>
      </c>
      <c r="G389" t="s">
        <v>392</v>
      </c>
      <c r="H389" t="str">
        <f>VLOOKUP(A389,[1]ZSD_CLIEV!$A$2:$K$1500,9,0)</f>
        <v>R QUINZE DE NOVEMBRO 650</v>
      </c>
      <c r="I389" t="str">
        <f>VLOOKUP(A389,[1]ZSD_CLIEV!$A$2:$K$1500,7,0)</f>
        <v>TEJIPIO</v>
      </c>
      <c r="J389" t="str">
        <f>VLOOKUP(A389,[1]ZSD_CLIEV!$A$2:$K$1500,10,0)</f>
        <v>50920-530</v>
      </c>
    </row>
    <row r="390" spans="1:10" x14ac:dyDescent="0.25">
      <c r="A390" s="5">
        <v>214759</v>
      </c>
      <c r="B390" t="s">
        <v>432</v>
      </c>
      <c r="C390" t="s">
        <v>388</v>
      </c>
      <c r="D390" t="s">
        <v>389</v>
      </c>
      <c r="E390" t="s">
        <v>133</v>
      </c>
      <c r="F390" t="s">
        <v>394</v>
      </c>
      <c r="G390" t="s">
        <v>392</v>
      </c>
      <c r="H390" t="str">
        <f>VLOOKUP(A390,[1]ZSD_CLIEV!$A$2:$K$1500,9,0)</f>
        <v>AV DOIS RIOS 453, LJ D</v>
      </c>
      <c r="I390" t="str">
        <f>VLOOKUP(A390,[1]ZSD_CLIEV!$A$2:$K$1500,7,0)</f>
        <v>IBURA</v>
      </c>
      <c r="J390" t="str">
        <f>VLOOKUP(A390,[1]ZSD_CLIEV!$A$2:$K$1500,10,0)</f>
        <v>51230-000</v>
      </c>
    </row>
    <row r="391" spans="1:10" x14ac:dyDescent="0.25">
      <c r="A391" s="4">
        <v>66728</v>
      </c>
      <c r="B391" t="s">
        <v>433</v>
      </c>
      <c r="C391" t="s">
        <v>434</v>
      </c>
      <c r="D391" t="s">
        <v>435</v>
      </c>
      <c r="E391" t="s">
        <v>13</v>
      </c>
      <c r="F391" t="s">
        <v>436</v>
      </c>
      <c r="G391" t="s">
        <v>437</v>
      </c>
      <c r="H391" t="str">
        <f>VLOOKUP(A391,[1]ZSD_CLIEV!$A$2:$K$1500,9,0)</f>
        <v>AV BRASIL 156</v>
      </c>
      <c r="I391" t="str">
        <f>VLOOKUP(A391,[1]ZSD_CLIEV!$A$2:$K$1500,7,0)</f>
        <v>COMPENSA 1</v>
      </c>
      <c r="J391" t="str">
        <f>VLOOKUP(A391,[1]ZSD_CLIEV!$A$2:$K$1500,10,0)</f>
        <v>69035-110</v>
      </c>
    </row>
    <row r="392" spans="1:10" x14ac:dyDescent="0.25">
      <c r="A392" s="4">
        <v>191000</v>
      </c>
      <c r="B392" t="s">
        <v>438</v>
      </c>
      <c r="C392" t="s">
        <v>434</v>
      </c>
      <c r="D392" t="s">
        <v>435</v>
      </c>
      <c r="E392" t="s">
        <v>26</v>
      </c>
      <c r="F392" t="s">
        <v>436</v>
      </c>
      <c r="G392" t="s">
        <v>437</v>
      </c>
      <c r="H392" t="str">
        <f>VLOOKUP(A392,[1]ZSD_CLIEV!$A$2:$K$1500,9,0)</f>
        <v>AV AUTAZ MIRIM 7637</v>
      </c>
      <c r="I392" t="str">
        <f>VLOOKUP(A392,[1]ZSD_CLIEV!$A$2:$K$1500,7,0)</f>
        <v>TANCREDO NEVES</v>
      </c>
      <c r="J392" t="str">
        <f>VLOOKUP(A392,[1]ZSD_CLIEV!$A$2:$K$1500,10,0)</f>
        <v>69087-647</v>
      </c>
    </row>
    <row r="393" spans="1:10" x14ac:dyDescent="0.25">
      <c r="A393" s="4">
        <v>183946</v>
      </c>
      <c r="B393" t="s">
        <v>439</v>
      </c>
      <c r="C393" t="s">
        <v>434</v>
      </c>
      <c r="D393" t="s">
        <v>435</v>
      </c>
      <c r="E393" t="s">
        <v>37</v>
      </c>
      <c r="F393" t="s">
        <v>440</v>
      </c>
      <c r="G393" t="s">
        <v>437</v>
      </c>
      <c r="H393" t="str">
        <f>VLOOKUP(A393,[1]ZSD_CLIEV!$A$2:$K$1500,9,0)</f>
        <v>AV TORQUATO TAPAJOS 11546</v>
      </c>
      <c r="I393" t="str">
        <f>VLOOKUP(A393,[1]ZSD_CLIEV!$A$2:$K$1500,7,0)</f>
        <v>SANTA ETELVINA</v>
      </c>
      <c r="J393" t="str">
        <f>VLOOKUP(A393,[1]ZSD_CLIEV!$A$2:$K$1500,10,0)</f>
        <v>69090-000</v>
      </c>
    </row>
    <row r="394" spans="1:10" x14ac:dyDescent="0.25">
      <c r="A394" s="4">
        <v>113190</v>
      </c>
      <c r="B394" t="s">
        <v>441</v>
      </c>
      <c r="C394" t="s">
        <v>434</v>
      </c>
      <c r="D394" t="s">
        <v>435</v>
      </c>
      <c r="E394" t="s">
        <v>37</v>
      </c>
      <c r="F394" t="s">
        <v>436</v>
      </c>
      <c r="G394" t="s">
        <v>437</v>
      </c>
      <c r="H394" t="str">
        <f>VLOOKUP(A394,[1]ZSD_CLIEV!$A$2:$K$1500,9,0)</f>
        <v>R 219 26, QD 360</v>
      </c>
      <c r="I394" t="str">
        <f>VLOOKUP(A394,[1]ZSD_CLIEV!$A$2:$K$1500,7,0)</f>
        <v>CIDADE NOVA</v>
      </c>
      <c r="J394" t="str">
        <f>VLOOKUP(A394,[1]ZSD_CLIEV!$A$2:$K$1500,10,0)</f>
        <v>69095-000</v>
      </c>
    </row>
    <row r="395" spans="1:10" x14ac:dyDescent="0.25">
      <c r="A395" s="4">
        <v>292020</v>
      </c>
      <c r="B395" t="s">
        <v>442</v>
      </c>
      <c r="C395" t="s">
        <v>434</v>
      </c>
      <c r="D395" t="s">
        <v>435</v>
      </c>
      <c r="E395" t="s">
        <v>37</v>
      </c>
      <c r="F395" t="s">
        <v>440</v>
      </c>
      <c r="G395" t="s">
        <v>437</v>
      </c>
      <c r="H395" t="str">
        <f>VLOOKUP(A395,[1]ZSD_CLIEV!$A$2:$K$1500,9,0)</f>
        <v>R GALDINO RAMOS 226</v>
      </c>
      <c r="I395" t="str">
        <f>VLOOKUP(A395,[1]ZSD_CLIEV!$A$2:$K$1500,7,0)</f>
        <v>SAO JORGE</v>
      </c>
      <c r="J395" t="str">
        <f>VLOOKUP(A395,[1]ZSD_CLIEV!$A$2:$K$1500,10,0)</f>
        <v>69033-220</v>
      </c>
    </row>
    <row r="396" spans="1:10" x14ac:dyDescent="0.25">
      <c r="A396" s="4">
        <v>159320</v>
      </c>
      <c r="B396" t="s">
        <v>443</v>
      </c>
      <c r="C396" t="s">
        <v>434</v>
      </c>
      <c r="D396" t="s">
        <v>435</v>
      </c>
      <c r="E396" t="s">
        <v>59</v>
      </c>
      <c r="F396" t="s">
        <v>444</v>
      </c>
      <c r="G396" t="s">
        <v>437</v>
      </c>
      <c r="H396" t="str">
        <f>VLOOKUP(A396,[1]ZSD_CLIEV!$A$2:$K$1500,9,0)</f>
        <v>AV ARQ JOSE HENRIQUES B RODRIG</v>
      </c>
      <c r="I396" t="str">
        <f>VLOOKUP(A396,[1]ZSD_CLIEV!$A$2:$K$1500,7,0)</f>
        <v>SANTA ETELVINA</v>
      </c>
      <c r="J396" t="str">
        <f>VLOOKUP(A396,[1]ZSD_CLIEV!$A$2:$K$1500,10,0)</f>
        <v>69015-690</v>
      </c>
    </row>
    <row r="397" spans="1:10" x14ac:dyDescent="0.25">
      <c r="A397" s="4">
        <v>23867</v>
      </c>
      <c r="B397" t="s">
        <v>445</v>
      </c>
      <c r="C397" t="s">
        <v>434</v>
      </c>
      <c r="D397" t="s">
        <v>435</v>
      </c>
      <c r="E397" t="s">
        <v>59</v>
      </c>
      <c r="F397" t="s">
        <v>436</v>
      </c>
      <c r="G397" t="s">
        <v>437</v>
      </c>
      <c r="H397" t="str">
        <f>VLOOKUP(A397,[1]ZSD_CLIEV!$A$2:$K$1500,9,0)</f>
        <v>BLV SEN ALVARO MAIA 1449, TERR</v>
      </c>
      <c r="I397" t="str">
        <f>VLOOKUP(A397,[1]ZSD_CLIEV!$A$2:$K$1500,7,0)</f>
        <v>CENTRO</v>
      </c>
      <c r="J397" t="str">
        <f>VLOOKUP(A397,[1]ZSD_CLIEV!$A$2:$K$1500,10,0)</f>
        <v>69020-210</v>
      </c>
    </row>
    <row r="398" spans="1:10" x14ac:dyDescent="0.25">
      <c r="A398" s="4">
        <v>286922</v>
      </c>
      <c r="B398" t="s">
        <v>446</v>
      </c>
      <c r="C398" t="s">
        <v>434</v>
      </c>
      <c r="D398" t="s">
        <v>435</v>
      </c>
      <c r="E398" t="s">
        <v>69</v>
      </c>
      <c r="F398" t="s">
        <v>444</v>
      </c>
      <c r="G398" t="s">
        <v>437</v>
      </c>
      <c r="H398" t="str">
        <f>VLOOKUP(A398,[1]ZSD_CLIEV!$A$2:$K$1500,9,0)</f>
        <v>R DOS CIPRESTES 234</v>
      </c>
      <c r="I398" t="str">
        <f>VLOOKUP(A398,[1]ZSD_CLIEV!$A$2:$K$1500,7,0)</f>
        <v>NOVO ALEIXO</v>
      </c>
      <c r="J398" t="str">
        <f>VLOOKUP(A398,[1]ZSD_CLIEV!$A$2:$K$1500,10,0)</f>
        <v>69098-425</v>
      </c>
    </row>
    <row r="399" spans="1:10" x14ac:dyDescent="0.25">
      <c r="A399" s="4">
        <v>191503</v>
      </c>
      <c r="B399" t="s">
        <v>447</v>
      </c>
      <c r="C399" t="s">
        <v>434</v>
      </c>
      <c r="D399" t="s">
        <v>435</v>
      </c>
      <c r="E399" t="s">
        <v>69</v>
      </c>
      <c r="F399" t="s">
        <v>448</v>
      </c>
      <c r="G399" t="s">
        <v>437</v>
      </c>
      <c r="H399" t="str">
        <f>VLOOKUP(A399,[1]ZSD_CLIEV!$A$2:$K$1500,9,0)</f>
        <v>AV TEFE 2573, CASA A</v>
      </c>
      <c r="I399" t="str">
        <f>VLOOKUP(A399,[1]ZSD_CLIEV!$A$2:$K$1500,7,0)</f>
        <v>RAIZ</v>
      </c>
      <c r="J399" t="str">
        <f>VLOOKUP(A399,[1]ZSD_CLIEV!$A$2:$K$1500,10,0)</f>
        <v>69068-000</v>
      </c>
    </row>
    <row r="400" spans="1:10" x14ac:dyDescent="0.25">
      <c r="A400" s="4">
        <v>232590</v>
      </c>
      <c r="B400" t="s">
        <v>449</v>
      </c>
      <c r="C400" t="s">
        <v>434</v>
      </c>
      <c r="D400" t="s">
        <v>435</v>
      </c>
      <c r="E400" t="s">
        <v>69</v>
      </c>
      <c r="F400" t="s">
        <v>448</v>
      </c>
      <c r="G400" t="s">
        <v>437</v>
      </c>
      <c r="H400" t="str">
        <f>VLOOKUP(A400,[1]ZSD_CLIEV!$A$2:$K$1500,9,0)</f>
        <v>R JOSE TADROS 116</v>
      </c>
      <c r="I400" t="str">
        <f>VLOOKUP(A400,[1]ZSD_CLIEV!$A$2:$K$1500,7,0)</f>
        <v>SANTO ANTONIO</v>
      </c>
      <c r="J400" t="str">
        <f>VLOOKUP(A400,[1]ZSD_CLIEV!$A$2:$K$1500,10,0)</f>
        <v>69029-510</v>
      </c>
    </row>
    <row r="401" spans="1:10" x14ac:dyDescent="0.25">
      <c r="A401" s="4">
        <v>126333</v>
      </c>
      <c r="B401" t="s">
        <v>450</v>
      </c>
      <c r="C401" t="s">
        <v>434</v>
      </c>
      <c r="D401" t="s">
        <v>435</v>
      </c>
      <c r="E401" t="s">
        <v>69</v>
      </c>
      <c r="F401" t="s">
        <v>440</v>
      </c>
      <c r="G401" t="s">
        <v>437</v>
      </c>
      <c r="H401" t="str">
        <f>VLOOKUP(A401,[1]ZSD_CLIEV!$A$2:$K$1500,9,0)</f>
        <v>R PIRARUCU 896, QD 27</v>
      </c>
      <c r="I401" t="str">
        <f>VLOOKUP(A401,[1]ZSD_CLIEV!$A$2:$K$1500,7,0)</f>
        <v>JORGE TEIXEIRA</v>
      </c>
      <c r="J401" t="str">
        <f>VLOOKUP(A401,[1]ZSD_CLIEV!$A$2:$K$1500,10,0)</f>
        <v>69088-765</v>
      </c>
    </row>
    <row r="402" spans="1:10" x14ac:dyDescent="0.25">
      <c r="A402" s="4">
        <v>215293</v>
      </c>
      <c r="B402" t="s">
        <v>451</v>
      </c>
      <c r="C402" t="s">
        <v>434</v>
      </c>
      <c r="D402" t="s">
        <v>435</v>
      </c>
      <c r="E402" t="s">
        <v>69</v>
      </c>
      <c r="F402" t="s">
        <v>440</v>
      </c>
      <c r="G402" t="s">
        <v>437</v>
      </c>
      <c r="H402" t="str">
        <f>VLOOKUP(A402,[1]ZSD_CLIEV!$A$2:$K$1500,9,0)</f>
        <v>R BARAO DO RIO BRANCO 1195</v>
      </c>
      <c r="I402" t="str">
        <f>VLOOKUP(A402,[1]ZSD_CLIEV!$A$2:$K$1500,7,0)</f>
        <v>FLORES</v>
      </c>
      <c r="J402" t="str">
        <f>VLOOKUP(A402,[1]ZSD_CLIEV!$A$2:$K$1500,10,0)</f>
        <v>69058-581</v>
      </c>
    </row>
    <row r="403" spans="1:10" x14ac:dyDescent="0.25">
      <c r="A403" s="4">
        <v>138111</v>
      </c>
      <c r="B403" t="s">
        <v>452</v>
      </c>
      <c r="C403" t="s">
        <v>434</v>
      </c>
      <c r="D403" t="s">
        <v>435</v>
      </c>
      <c r="E403" t="s">
        <v>69</v>
      </c>
      <c r="F403" t="s">
        <v>444</v>
      </c>
      <c r="G403" t="s">
        <v>437</v>
      </c>
      <c r="H403" t="str">
        <f>VLOOKUP(A403,[1]ZSD_CLIEV!$A$2:$K$1500,9,0)</f>
        <v>R SANTA MARIADA DA PAZ 767</v>
      </c>
      <c r="I403" t="str">
        <f>VLOOKUP(A403,[1]ZSD_CLIEV!$A$2:$K$1500,7,0)</f>
        <v>CIDADE NOVA</v>
      </c>
      <c r="J403" t="str">
        <f>VLOOKUP(A403,[1]ZSD_CLIEV!$A$2:$K$1500,10,0)</f>
        <v>69099-644</v>
      </c>
    </row>
    <row r="404" spans="1:10" x14ac:dyDescent="0.25">
      <c r="A404" s="4">
        <v>105732</v>
      </c>
      <c r="B404" t="s">
        <v>453</v>
      </c>
      <c r="C404" t="s">
        <v>434</v>
      </c>
      <c r="D404" t="s">
        <v>435</v>
      </c>
      <c r="E404" t="s">
        <v>69</v>
      </c>
      <c r="F404" t="s">
        <v>448</v>
      </c>
      <c r="G404" t="s">
        <v>437</v>
      </c>
      <c r="H404" t="str">
        <f>VLOOKUP(A404,[1]ZSD_CLIEV!$A$2:$K$1500,9,0)</f>
        <v>R CASTELO BRANCO 352</v>
      </c>
      <c r="I404" t="str">
        <f>VLOOKUP(A404,[1]ZSD_CLIEV!$A$2:$K$1500,7,0)</f>
        <v>CACHOEIRINHA</v>
      </c>
      <c r="J404" t="str">
        <f>VLOOKUP(A404,[1]ZSD_CLIEV!$A$2:$K$1500,10,0)</f>
        <v>69065-010</v>
      </c>
    </row>
    <row r="405" spans="1:10" x14ac:dyDescent="0.25">
      <c r="A405" s="4">
        <v>261473</v>
      </c>
      <c r="B405" t="s">
        <v>454</v>
      </c>
      <c r="C405" t="s">
        <v>434</v>
      </c>
      <c r="D405" t="s">
        <v>435</v>
      </c>
      <c r="E405" t="s">
        <v>69</v>
      </c>
      <c r="F405" t="s">
        <v>448</v>
      </c>
      <c r="G405" t="s">
        <v>437</v>
      </c>
      <c r="H405" t="str">
        <f>VLOOKUP(A405,[1]ZSD_CLIEV!$A$2:$K$1500,9,0)</f>
        <v>AVE CONSTANTINO NERY 2610</v>
      </c>
      <c r="I405" t="str">
        <f>VLOOKUP(A405,[1]ZSD_CLIEV!$A$2:$K$1500,7,0)</f>
        <v>FLORES</v>
      </c>
      <c r="J405" t="str">
        <f>VLOOKUP(A405,[1]ZSD_CLIEV!$A$2:$K$1500,10,0)</f>
        <v>69058-795</v>
      </c>
    </row>
    <row r="406" spans="1:10" x14ac:dyDescent="0.25">
      <c r="A406" s="4">
        <v>294713</v>
      </c>
      <c r="B406" t="s">
        <v>455</v>
      </c>
      <c r="C406" t="s">
        <v>434</v>
      </c>
      <c r="D406" t="s">
        <v>435</v>
      </c>
      <c r="E406" t="s">
        <v>69</v>
      </c>
      <c r="F406" t="s">
        <v>448</v>
      </c>
      <c r="G406" t="s">
        <v>437</v>
      </c>
      <c r="H406" t="str">
        <f>VLOOKUP(A406,[1]ZSD_CLIEV!$A$2:$K$1500,9,0)</f>
        <v>AV DES JOAO MACHADO 3586</v>
      </c>
      <c r="I406" t="str">
        <f>VLOOKUP(A406,[1]ZSD_CLIEV!$A$2:$K$1500,7,0)</f>
        <v>PLANALTO</v>
      </c>
      <c r="J406" t="str">
        <f>VLOOKUP(A406,[1]ZSD_CLIEV!$A$2:$K$1500,10,0)</f>
        <v>69044-000</v>
      </c>
    </row>
    <row r="407" spans="1:10" x14ac:dyDescent="0.25">
      <c r="A407" s="4">
        <v>126570</v>
      </c>
      <c r="B407" t="s">
        <v>456</v>
      </c>
      <c r="C407" t="s">
        <v>434</v>
      </c>
      <c r="D407" t="s">
        <v>435</v>
      </c>
      <c r="E407" t="s">
        <v>69</v>
      </c>
      <c r="F407" t="s">
        <v>448</v>
      </c>
      <c r="G407" t="s">
        <v>437</v>
      </c>
      <c r="H407" t="str">
        <f>VLOOKUP(A407,[1]ZSD_CLIEV!$A$2:$K$1500,9,0)</f>
        <v>AV JORGE BIVAQUA 122</v>
      </c>
      <c r="I407" t="str">
        <f>VLOOKUP(A407,[1]ZSD_CLIEV!$A$2:$K$1500,7,0)</f>
        <v>JAPIIM</v>
      </c>
      <c r="J407" t="str">
        <f>VLOOKUP(A407,[1]ZSD_CLIEV!$A$2:$K$1500,10,0)</f>
        <v>69078-260</v>
      </c>
    </row>
    <row r="408" spans="1:10" x14ac:dyDescent="0.25">
      <c r="A408" s="4">
        <v>133466</v>
      </c>
      <c r="B408" t="s">
        <v>457</v>
      </c>
      <c r="C408" t="s">
        <v>434</v>
      </c>
      <c r="D408" t="s">
        <v>435</v>
      </c>
      <c r="E408" t="s">
        <v>69</v>
      </c>
      <c r="F408" t="s">
        <v>444</v>
      </c>
      <c r="G408" t="s">
        <v>437</v>
      </c>
      <c r="H408" t="str">
        <f>VLOOKUP(A408,[1]ZSD_CLIEV!$A$2:$K$1500,9,0)</f>
        <v>AV FLOR SANTA RITA 152</v>
      </c>
      <c r="I408" t="str">
        <f>VLOOKUP(A408,[1]ZSD_CLIEV!$A$2:$K$1500,7,0)</f>
        <v>TARUMA</v>
      </c>
      <c r="J408" t="str">
        <f>VLOOKUP(A408,[1]ZSD_CLIEV!$A$2:$K$1500,10,0)</f>
        <v>69041-220</v>
      </c>
    </row>
    <row r="409" spans="1:10" x14ac:dyDescent="0.25">
      <c r="A409" s="4">
        <v>126319</v>
      </c>
      <c r="B409" t="s">
        <v>458</v>
      </c>
      <c r="C409" t="s">
        <v>434</v>
      </c>
      <c r="D409" t="s">
        <v>435</v>
      </c>
      <c r="E409" t="s">
        <v>69</v>
      </c>
      <c r="F409" t="s">
        <v>440</v>
      </c>
      <c r="G409" t="s">
        <v>437</v>
      </c>
      <c r="H409" t="str">
        <f>VLOOKUP(A409,[1]ZSD_CLIEV!$A$2:$K$1500,9,0)</f>
        <v>AV SAMAUMA 1263</v>
      </c>
      <c r="I409" t="str">
        <f>VLOOKUP(A409,[1]ZSD_CLIEV!$A$2:$K$1500,7,0)</f>
        <v>MONTE DAS OLIVEIRAS</v>
      </c>
      <c r="J409" t="str">
        <f>VLOOKUP(A409,[1]ZSD_CLIEV!$A$2:$K$1500,10,0)</f>
        <v>69091-970</v>
      </c>
    </row>
    <row r="410" spans="1:10" x14ac:dyDescent="0.25">
      <c r="A410" s="4">
        <v>263568</v>
      </c>
      <c r="B410" t="s">
        <v>459</v>
      </c>
      <c r="C410" t="s">
        <v>434</v>
      </c>
      <c r="D410" t="s">
        <v>435</v>
      </c>
      <c r="E410" t="s">
        <v>69</v>
      </c>
      <c r="F410" t="s">
        <v>440</v>
      </c>
      <c r="G410" t="s">
        <v>437</v>
      </c>
      <c r="H410" t="str">
        <f>VLOOKUP(A410,[1]ZSD_CLIEV!$A$2:$K$1500,9,0)</f>
        <v>R PACAJUS 33</v>
      </c>
      <c r="I410" t="str">
        <f>VLOOKUP(A410,[1]ZSD_CLIEV!$A$2:$K$1500,7,0)</f>
        <v>GILBERTO MESTRINHO</v>
      </c>
      <c r="J410" t="str">
        <f>VLOOKUP(A410,[1]ZSD_CLIEV!$A$2:$K$1500,10,0)</f>
        <v>69086-436</v>
      </c>
    </row>
    <row r="411" spans="1:10" x14ac:dyDescent="0.25">
      <c r="A411" s="4">
        <v>138104</v>
      </c>
      <c r="B411" t="s">
        <v>460</v>
      </c>
      <c r="C411" t="s">
        <v>434</v>
      </c>
      <c r="D411" t="s">
        <v>435</v>
      </c>
      <c r="E411" t="s">
        <v>69</v>
      </c>
      <c r="F411" t="s">
        <v>444</v>
      </c>
      <c r="G411" t="s">
        <v>437</v>
      </c>
      <c r="H411" t="str">
        <f>VLOOKUP(A411,[1]ZSD_CLIEV!$A$2:$K$1500,9,0)</f>
        <v>AV TIMBIRAS 22, CJ SN</v>
      </c>
      <c r="I411" t="str">
        <f>VLOOKUP(A411,[1]ZSD_CLIEV!$A$2:$K$1500,7,0)</f>
        <v>CIDADE NOVA</v>
      </c>
      <c r="J411" t="str">
        <f>VLOOKUP(A411,[1]ZSD_CLIEV!$A$2:$K$1500,10,0)</f>
        <v>69098-010</v>
      </c>
    </row>
    <row r="412" spans="1:10" x14ac:dyDescent="0.25">
      <c r="A412" s="4">
        <v>126317</v>
      </c>
      <c r="B412" t="s">
        <v>461</v>
      </c>
      <c r="C412" t="s">
        <v>434</v>
      </c>
      <c r="D412" t="s">
        <v>435</v>
      </c>
      <c r="E412" t="s">
        <v>69</v>
      </c>
      <c r="F412" t="s">
        <v>444</v>
      </c>
      <c r="G412" t="s">
        <v>437</v>
      </c>
      <c r="H412" t="str">
        <f>VLOOKUP(A412,[1]ZSD_CLIEV!$A$2:$K$1500,9,0)</f>
        <v>AV SAMAUMA 2052, LOTE J</v>
      </c>
      <c r="I412" t="str">
        <f>VLOOKUP(A412,[1]ZSD_CLIEV!$A$2:$K$1500,7,0)</f>
        <v>MONTE DAS OLIVEIRAS</v>
      </c>
      <c r="J412" t="str">
        <f>VLOOKUP(A412,[1]ZSD_CLIEV!$A$2:$K$1500,10,0)</f>
        <v>69093-132</v>
      </c>
    </row>
    <row r="413" spans="1:10" x14ac:dyDescent="0.25">
      <c r="A413" s="4">
        <v>126143</v>
      </c>
      <c r="B413" t="s">
        <v>462</v>
      </c>
      <c r="C413" t="s">
        <v>434</v>
      </c>
      <c r="D413" t="s">
        <v>435</v>
      </c>
      <c r="E413" t="s">
        <v>69</v>
      </c>
      <c r="F413" t="s">
        <v>448</v>
      </c>
      <c r="G413" t="s">
        <v>437</v>
      </c>
      <c r="H413" t="str">
        <f>VLOOKUP(A413,[1]ZSD_CLIEV!$A$2:$K$1500,9,0)</f>
        <v>R BELEM 771</v>
      </c>
      <c r="I413" t="str">
        <f>VLOOKUP(A413,[1]ZSD_CLIEV!$A$2:$K$1500,7,0)</f>
        <v>ADRIANOPOLIS</v>
      </c>
      <c r="J413" t="str">
        <f>VLOOKUP(A413,[1]ZSD_CLIEV!$A$2:$K$1500,10,0)</f>
        <v>69057-030</v>
      </c>
    </row>
    <row r="414" spans="1:10" x14ac:dyDescent="0.25">
      <c r="A414" s="4">
        <v>142592</v>
      </c>
      <c r="B414" t="s">
        <v>463</v>
      </c>
      <c r="C414" t="s">
        <v>434</v>
      </c>
      <c r="D414" t="s">
        <v>435</v>
      </c>
      <c r="E414" t="s">
        <v>69</v>
      </c>
      <c r="F414" t="s">
        <v>444</v>
      </c>
      <c r="G414" t="s">
        <v>437</v>
      </c>
      <c r="H414" t="str">
        <f>VLOOKUP(A414,[1]ZSD_CLIEV!$A$2:$K$1500,9,0)</f>
        <v>AV CEL SAVIO BELOTA 166, Q 170</v>
      </c>
      <c r="I414" t="str">
        <f>VLOOKUP(A414,[1]ZSD_CLIEV!$A$2:$K$1500,7,0)</f>
        <v>CIDADE NOVA</v>
      </c>
      <c r="J414" t="str">
        <f>VLOOKUP(A414,[1]ZSD_CLIEV!$A$2:$K$1500,10,0)</f>
        <v>69095-000</v>
      </c>
    </row>
    <row r="415" spans="1:10" x14ac:dyDescent="0.25">
      <c r="A415" s="4">
        <v>135997</v>
      </c>
      <c r="B415" t="s">
        <v>464</v>
      </c>
      <c r="C415" t="s">
        <v>434</v>
      </c>
      <c r="D415" t="s">
        <v>435</v>
      </c>
      <c r="E415" t="s">
        <v>69</v>
      </c>
      <c r="F415" t="s">
        <v>440</v>
      </c>
      <c r="G415" t="s">
        <v>437</v>
      </c>
      <c r="H415" t="str">
        <f>VLOOKUP(A415,[1]ZSD_CLIEV!$A$2:$K$1500,9,0)</f>
        <v>R RIO MIRITI 72</v>
      </c>
      <c r="I415" t="str">
        <f>VLOOKUP(A415,[1]ZSD_CLIEV!$A$2:$K$1500,7,0)</f>
        <v>SAO JOSE OPERARIO</v>
      </c>
      <c r="J415" t="str">
        <f>VLOOKUP(A415,[1]ZSD_CLIEV!$A$2:$K$1500,10,0)</f>
        <v>69086-100</v>
      </c>
    </row>
    <row r="416" spans="1:10" x14ac:dyDescent="0.25">
      <c r="A416" s="4">
        <v>126295</v>
      </c>
      <c r="B416" t="s">
        <v>465</v>
      </c>
      <c r="C416" t="s">
        <v>434</v>
      </c>
      <c r="D416" t="s">
        <v>435</v>
      </c>
      <c r="E416" t="s">
        <v>69</v>
      </c>
      <c r="F416" t="s">
        <v>444</v>
      </c>
      <c r="G416" t="s">
        <v>437</v>
      </c>
      <c r="H416" t="str">
        <f>VLOOKUP(A416,[1]ZSD_CLIEV!$A$2:$K$1500,9,0)</f>
        <v>AV SAMAUMA 153, A</v>
      </c>
      <c r="I416" t="str">
        <f>VLOOKUP(A416,[1]ZSD_CLIEV!$A$2:$K$1500,7,0)</f>
        <v>MONTE DAS OLIVEIRAS</v>
      </c>
      <c r="J416" t="str">
        <f>VLOOKUP(A416,[1]ZSD_CLIEV!$A$2:$K$1500,10,0)</f>
        <v>69093-132</v>
      </c>
    </row>
    <row r="417" spans="1:10" x14ac:dyDescent="0.25">
      <c r="A417" s="4">
        <v>224086</v>
      </c>
      <c r="B417" t="s">
        <v>466</v>
      </c>
      <c r="C417" t="s">
        <v>434</v>
      </c>
      <c r="D417" t="s">
        <v>435</v>
      </c>
      <c r="E417" t="s">
        <v>69</v>
      </c>
      <c r="F417" t="s">
        <v>448</v>
      </c>
      <c r="G417" t="s">
        <v>437</v>
      </c>
      <c r="H417" t="str">
        <f>VLOOKUP(A417,[1]ZSD_CLIEV!$A$2:$K$1500,9,0)</f>
        <v>AV BRASIL 2291</v>
      </c>
      <c r="I417" t="str">
        <f>VLOOKUP(A417,[1]ZSD_CLIEV!$A$2:$K$1500,7,0)</f>
        <v>COMPENSA</v>
      </c>
      <c r="J417" t="str">
        <f>VLOOKUP(A417,[1]ZSD_CLIEV!$A$2:$K$1500,10,0)</f>
        <v>69036-110</v>
      </c>
    </row>
    <row r="418" spans="1:10" x14ac:dyDescent="0.25">
      <c r="A418" s="4">
        <v>194066</v>
      </c>
      <c r="B418" t="s">
        <v>467</v>
      </c>
      <c r="C418" t="s">
        <v>434</v>
      </c>
      <c r="D418" t="s">
        <v>435</v>
      </c>
      <c r="E418" t="s">
        <v>69</v>
      </c>
      <c r="F418" t="s">
        <v>444</v>
      </c>
      <c r="G418" t="s">
        <v>437</v>
      </c>
      <c r="H418" t="str">
        <f>VLOOKUP(A418,[1]ZSD_CLIEV!$A$2:$K$1500,9,0)</f>
        <v>R ESTRELA DE DAVI 61</v>
      </c>
      <c r="I418" t="str">
        <f>VLOOKUP(A418,[1]ZSD_CLIEV!$A$2:$K$1500,7,0)</f>
        <v>NOVO ISRAEL</v>
      </c>
      <c r="J418" t="str">
        <f>VLOOKUP(A418,[1]ZSD_CLIEV!$A$2:$K$1500,10,0)</f>
        <v>69039-733</v>
      </c>
    </row>
    <row r="419" spans="1:10" x14ac:dyDescent="0.25">
      <c r="A419" s="4">
        <v>133365</v>
      </c>
      <c r="B419" t="s">
        <v>468</v>
      </c>
      <c r="C419" t="s">
        <v>434</v>
      </c>
      <c r="D419" t="s">
        <v>435</v>
      </c>
      <c r="E419" t="s">
        <v>133</v>
      </c>
      <c r="F419" t="s">
        <v>448</v>
      </c>
      <c r="G419" t="s">
        <v>437</v>
      </c>
      <c r="H419" t="str">
        <f>VLOOKUP(A419,[1]ZSD_CLIEV!$A$2:$K$1500,9,0)</f>
        <v>R DA CONSOLACAO 360, LJ 1</v>
      </c>
      <c r="I419" t="str">
        <f>VLOOKUP(A419,[1]ZSD_CLIEV!$A$2:$K$1500,7,0)</f>
        <v>ADRIANOPOLIS</v>
      </c>
      <c r="J419" t="str">
        <f>VLOOKUP(A419,[1]ZSD_CLIEV!$A$2:$K$1500,10,0)</f>
        <v>69057-520</v>
      </c>
    </row>
    <row r="420" spans="1:10" x14ac:dyDescent="0.25">
      <c r="A420" s="4">
        <v>285452</v>
      </c>
      <c r="B420" t="s">
        <v>469</v>
      </c>
      <c r="C420" t="s">
        <v>434</v>
      </c>
      <c r="D420" t="s">
        <v>435</v>
      </c>
      <c r="E420" t="s">
        <v>133</v>
      </c>
      <c r="F420" t="s">
        <v>448</v>
      </c>
      <c r="G420" t="s">
        <v>437</v>
      </c>
      <c r="H420" t="str">
        <f>VLOOKUP(A420,[1]ZSD_CLIEV!$A$2:$K$1500,9,0)</f>
        <v>R IZAURINA BRAGA 320</v>
      </c>
      <c r="I420" t="str">
        <f>VLOOKUP(A420,[1]ZSD_CLIEV!$A$2:$K$1500,7,0)</f>
        <v>COMPENSA</v>
      </c>
      <c r="J420" t="str">
        <f>VLOOKUP(A420,[1]ZSD_CLIEV!$A$2:$K$1500,10,0)</f>
        <v>69030-000</v>
      </c>
    </row>
    <row r="421" spans="1:10" x14ac:dyDescent="0.25">
      <c r="A421" s="5">
        <v>58154</v>
      </c>
      <c r="B421" t="s">
        <v>470</v>
      </c>
      <c r="C421" t="s">
        <v>434</v>
      </c>
      <c r="D421" t="s">
        <v>435</v>
      </c>
      <c r="E421" t="s">
        <v>133</v>
      </c>
      <c r="F421" t="s">
        <v>448</v>
      </c>
      <c r="G421" t="s">
        <v>437</v>
      </c>
      <c r="H421" t="str">
        <f>VLOOKUP(A421,[1]ZSD_CLIEV!$A$2:$K$1500,9,0)</f>
        <v>R DO COMERCIO 49, D</v>
      </c>
      <c r="I421" t="str">
        <f>VLOOKUP(A421,[1]ZSD_CLIEV!$A$2:$K$1500,7,0)</f>
        <v>PARQUE 10</v>
      </c>
      <c r="J421" t="str">
        <f>VLOOKUP(A421,[1]ZSD_CLIEV!$A$2:$K$1500,10,0)</f>
        <v>69055-000</v>
      </c>
    </row>
    <row r="422" spans="1:10" x14ac:dyDescent="0.25">
      <c r="A422" s="4">
        <v>46867</v>
      </c>
      <c r="B422" t="s">
        <v>471</v>
      </c>
      <c r="C422" t="s">
        <v>434</v>
      </c>
      <c r="D422" t="s">
        <v>472</v>
      </c>
      <c r="E422" t="s">
        <v>13</v>
      </c>
      <c r="F422" t="s">
        <v>473</v>
      </c>
      <c r="G422" t="s">
        <v>474</v>
      </c>
      <c r="H422" t="str">
        <f>VLOOKUP(A422,[1]ZSD_CLIEV!$A$2:$K$1500,9,0)</f>
        <v>R SEN LEMOS 857</v>
      </c>
      <c r="I422" t="str">
        <f>VLOOKUP(A422,[1]ZSD_CLIEV!$A$2:$K$1500,7,0)</f>
        <v>UMARIZAL</v>
      </c>
      <c r="J422" t="str">
        <f>VLOOKUP(A422,[1]ZSD_CLIEV!$A$2:$K$1500,10,0)</f>
        <v>66050-000</v>
      </c>
    </row>
    <row r="423" spans="1:10" x14ac:dyDescent="0.25">
      <c r="A423" s="4">
        <v>70065</v>
      </c>
      <c r="B423" t="s">
        <v>475</v>
      </c>
      <c r="C423" t="s">
        <v>434</v>
      </c>
      <c r="D423" t="s">
        <v>472</v>
      </c>
      <c r="E423" t="s">
        <v>26</v>
      </c>
      <c r="F423" t="s">
        <v>476</v>
      </c>
      <c r="G423" t="s">
        <v>474</v>
      </c>
      <c r="H423" t="str">
        <f>VLOOKUP(A423,[1]ZSD_CLIEV!$A$2:$K$1500,9,0)</f>
        <v>AV ALM BARROSO 5388</v>
      </c>
      <c r="I423" t="str">
        <f>VLOOKUP(A423,[1]ZSD_CLIEV!$A$2:$K$1500,7,0)</f>
        <v>SOUZA</v>
      </c>
      <c r="J423" t="str">
        <f>VLOOKUP(A423,[1]ZSD_CLIEV!$A$2:$K$1500,10,0)</f>
        <v>66610-840</v>
      </c>
    </row>
    <row r="424" spans="1:10" x14ac:dyDescent="0.25">
      <c r="A424" s="4">
        <v>149226</v>
      </c>
      <c r="B424" t="s">
        <v>477</v>
      </c>
      <c r="C424" t="s">
        <v>434</v>
      </c>
      <c r="D424" t="s">
        <v>472</v>
      </c>
      <c r="E424" t="s">
        <v>37</v>
      </c>
      <c r="F424" t="s">
        <v>478</v>
      </c>
      <c r="G424" t="s">
        <v>474</v>
      </c>
      <c r="H424" t="str">
        <f>VLOOKUP(A424,[1]ZSD_CLIEV!$A$2:$K$1500,9,0)</f>
        <v>R DO AEROPORTO 100</v>
      </c>
      <c r="I424" t="str">
        <f>VLOOKUP(A424,[1]ZSD_CLIEV!$A$2:$K$1500,7,0)</f>
        <v>AEROPORTO</v>
      </c>
      <c r="J424" t="str">
        <f>VLOOKUP(A424,[1]ZSD_CLIEV!$A$2:$K$1500,10,0)</f>
        <v>66915-010</v>
      </c>
    </row>
    <row r="425" spans="1:10" x14ac:dyDescent="0.25">
      <c r="A425" s="4">
        <v>157612</v>
      </c>
      <c r="B425" t="s">
        <v>479</v>
      </c>
      <c r="C425" t="s">
        <v>434</v>
      </c>
      <c r="D425" t="s">
        <v>472</v>
      </c>
      <c r="E425" t="s">
        <v>37</v>
      </c>
      <c r="F425" t="s">
        <v>480</v>
      </c>
      <c r="G425" t="s">
        <v>474</v>
      </c>
      <c r="H425" t="str">
        <f>VLOOKUP(A425,[1]ZSD_CLIEV!$A$2:$K$1500,9,0)</f>
        <v>R OITO DE SETEMBRO 64</v>
      </c>
      <c r="I425" t="str">
        <f>VLOOKUP(A425,[1]ZSD_CLIEV!$A$2:$K$1500,7,0)</f>
        <v>CAMPINA DE ICOARACI (ICOA</v>
      </c>
      <c r="J425" t="str">
        <f>VLOOKUP(A425,[1]ZSD_CLIEV!$A$2:$K$1500,10,0)</f>
        <v>66813-010</v>
      </c>
    </row>
    <row r="426" spans="1:10" x14ac:dyDescent="0.25">
      <c r="A426" s="4">
        <v>208768</v>
      </c>
      <c r="B426" t="s">
        <v>481</v>
      </c>
      <c r="C426" t="s">
        <v>434</v>
      </c>
      <c r="D426" t="s">
        <v>472</v>
      </c>
      <c r="E426" t="s">
        <v>37</v>
      </c>
      <c r="F426" t="s">
        <v>478</v>
      </c>
      <c r="G426" t="s">
        <v>474</v>
      </c>
      <c r="H426" t="str">
        <f>VLOOKUP(A426,[1]ZSD_CLIEV!$A$2:$K$1500,9,0)</f>
        <v>AVENIDA CIPRIANO SANTOS 457</v>
      </c>
      <c r="I426" t="str">
        <f>VLOOKUP(A426,[1]ZSD_CLIEV!$A$2:$K$1500,7,0)</f>
        <v>CANUDOS</v>
      </c>
      <c r="J426" t="str">
        <f>VLOOKUP(A426,[1]ZSD_CLIEV!$A$2:$K$1500,10,0)</f>
        <v>66070-000</v>
      </c>
    </row>
    <row r="427" spans="1:10" x14ac:dyDescent="0.25">
      <c r="A427" s="4">
        <v>72133</v>
      </c>
      <c r="B427" t="s">
        <v>482</v>
      </c>
      <c r="C427" t="s">
        <v>434</v>
      </c>
      <c r="D427" t="s">
        <v>472</v>
      </c>
      <c r="E427" t="s">
        <v>59</v>
      </c>
      <c r="F427" t="s">
        <v>476</v>
      </c>
      <c r="G427" t="s">
        <v>474</v>
      </c>
      <c r="H427" t="str">
        <f>VLOOKUP(A427,[1]ZSD_CLIEV!$A$2:$K$1500,9,0)</f>
        <v>ROD AUGUSTO MONTENEGRO KM 03 8</v>
      </c>
      <c r="I427" t="str">
        <f>VLOOKUP(A427,[1]ZSD_CLIEV!$A$2:$K$1500,7,0)</f>
        <v>NOVA MARAMBAIA</v>
      </c>
      <c r="J427" t="str">
        <f>VLOOKUP(A427,[1]ZSD_CLIEV!$A$2:$K$1500,10,0)</f>
        <v>66623-590</v>
      </c>
    </row>
    <row r="428" spans="1:10" x14ac:dyDescent="0.25">
      <c r="A428" s="4">
        <v>225129</v>
      </c>
      <c r="B428" t="s">
        <v>483</v>
      </c>
      <c r="C428" t="s">
        <v>434</v>
      </c>
      <c r="D428" t="s">
        <v>472</v>
      </c>
      <c r="E428" t="s">
        <v>59</v>
      </c>
      <c r="F428" t="s">
        <v>484</v>
      </c>
      <c r="G428" t="s">
        <v>474</v>
      </c>
      <c r="H428" t="str">
        <f>VLOOKUP(A428,[1]ZSD_CLIEV!$A$2:$K$1500,9,0)</f>
        <v>R DOS MUNDURUCUS 963</v>
      </c>
      <c r="I428" t="str">
        <f>VLOOKUP(A428,[1]ZSD_CLIEV!$A$2:$K$1500,7,0)</f>
        <v>JURUNAS</v>
      </c>
      <c r="J428" t="str">
        <f>VLOOKUP(A428,[1]ZSD_CLIEV!$A$2:$K$1500,10,0)</f>
        <v>66025-660</v>
      </c>
    </row>
    <row r="429" spans="1:10" x14ac:dyDescent="0.25">
      <c r="A429" s="4">
        <v>248911</v>
      </c>
      <c r="B429" t="s">
        <v>485</v>
      </c>
      <c r="C429" t="s">
        <v>434</v>
      </c>
      <c r="D429" t="s">
        <v>472</v>
      </c>
      <c r="E429" t="s">
        <v>69</v>
      </c>
      <c r="F429" t="s">
        <v>480</v>
      </c>
      <c r="G429" t="s">
        <v>474</v>
      </c>
      <c r="H429" t="str">
        <f>VLOOKUP(A429,[1]ZSD_CLIEV!$A$2:$K$1500,9,0)</f>
        <v>PSG ALACIDES NUNES 120, CS A</v>
      </c>
      <c r="I429" t="str">
        <f>VLOOKUP(A429,[1]ZSD_CLIEV!$A$2:$K$1500,7,0)</f>
        <v>TENONE</v>
      </c>
      <c r="J429" t="str">
        <f>VLOOKUP(A429,[1]ZSD_CLIEV!$A$2:$K$1500,10,0)</f>
        <v>66820-020</v>
      </c>
    </row>
    <row r="430" spans="1:10" x14ac:dyDescent="0.25">
      <c r="A430" s="4">
        <v>157614</v>
      </c>
      <c r="B430" t="s">
        <v>486</v>
      </c>
      <c r="C430" t="s">
        <v>434</v>
      </c>
      <c r="D430" t="s">
        <v>472</v>
      </c>
      <c r="E430" t="s">
        <v>69</v>
      </c>
      <c r="F430" t="s">
        <v>480</v>
      </c>
      <c r="G430" t="s">
        <v>474</v>
      </c>
      <c r="H430" t="str">
        <f>VLOOKUP(A430,[1]ZSD_CLIEV!$A$2:$K$1500,9,0)</f>
        <v>ROD AUGUSTO MONTENEGRO 71</v>
      </c>
      <c r="I430" t="str">
        <f>VLOOKUP(A430,[1]ZSD_CLIEV!$A$2:$K$1500,7,0)</f>
        <v>COQUEIRO</v>
      </c>
      <c r="J430" t="str">
        <f>VLOOKUP(A430,[1]ZSD_CLIEV!$A$2:$K$1500,10,0)</f>
        <v>66823-060</v>
      </c>
    </row>
    <row r="431" spans="1:10" x14ac:dyDescent="0.25">
      <c r="A431" s="4">
        <v>285131</v>
      </c>
      <c r="B431" t="s">
        <v>487</v>
      </c>
      <c r="C431" t="s">
        <v>434</v>
      </c>
      <c r="D431" t="s">
        <v>472</v>
      </c>
      <c r="E431" t="s">
        <v>69</v>
      </c>
      <c r="F431" t="s">
        <v>480</v>
      </c>
      <c r="G431" t="s">
        <v>474</v>
      </c>
      <c r="H431" t="str">
        <f>VLOOKUP(A431,[1]ZSD_CLIEV!$A$2:$K$1500,9,0)</f>
        <v>TV DA SOLEDADE 998</v>
      </c>
      <c r="I431" t="str">
        <f>VLOOKUP(A431,[1]ZSD_CLIEV!$A$2:$K$1500,7,0)</f>
        <v>ICOARACI</v>
      </c>
      <c r="J431" t="str">
        <f>VLOOKUP(A431,[1]ZSD_CLIEV!$A$2:$K$1500,10,0)</f>
        <v>66812-030</v>
      </c>
    </row>
    <row r="432" spans="1:10" x14ac:dyDescent="0.25">
      <c r="A432" s="4">
        <v>83346</v>
      </c>
      <c r="B432" t="s">
        <v>488</v>
      </c>
      <c r="C432" t="s">
        <v>434</v>
      </c>
      <c r="D432" t="s">
        <v>472</v>
      </c>
      <c r="E432" t="s">
        <v>69</v>
      </c>
      <c r="F432" t="s">
        <v>478</v>
      </c>
      <c r="G432" t="s">
        <v>474</v>
      </c>
      <c r="H432" t="str">
        <f>VLOOKUP(A432,[1]ZSD_CLIEV!$A$2:$K$1500,9,0)</f>
        <v>AV BERNARDO SAYAO 4252</v>
      </c>
      <c r="I432" t="str">
        <f>VLOOKUP(A432,[1]ZSD_CLIEV!$A$2:$K$1500,7,0)</f>
        <v>GUAMA</v>
      </c>
      <c r="J432" t="str">
        <f>VLOOKUP(A432,[1]ZSD_CLIEV!$A$2:$K$1500,10,0)</f>
        <v>66065-120</v>
      </c>
    </row>
    <row r="433" spans="1:10" x14ac:dyDescent="0.25">
      <c r="A433" s="4">
        <v>269295</v>
      </c>
      <c r="B433" t="s">
        <v>489</v>
      </c>
      <c r="C433" t="s">
        <v>434</v>
      </c>
      <c r="D433" t="s">
        <v>472</v>
      </c>
      <c r="E433" t="s">
        <v>69</v>
      </c>
      <c r="F433" t="s">
        <v>480</v>
      </c>
      <c r="G433" t="s">
        <v>474</v>
      </c>
      <c r="H433" t="str">
        <f>VLOOKUP(A433,[1]ZSD_CLIEV!$A$2:$K$1500,9,0)</f>
        <v>AV PAULO COSTA 2739, B</v>
      </c>
      <c r="I433" t="str">
        <f>VLOOKUP(A433,[1]ZSD_CLIEV!$A$2:$K$1500,7,0)</f>
        <v>AGUA BOA (OUTEIRO)</v>
      </c>
      <c r="J433" t="str">
        <f>VLOOKUP(A433,[1]ZSD_CLIEV!$A$2:$K$1500,10,0)</f>
        <v>66650-520</v>
      </c>
    </row>
    <row r="434" spans="1:10" x14ac:dyDescent="0.25">
      <c r="A434" s="4">
        <v>232910</v>
      </c>
      <c r="B434" t="s">
        <v>490</v>
      </c>
      <c r="C434" t="s">
        <v>434</v>
      </c>
      <c r="D434" t="s">
        <v>472</v>
      </c>
      <c r="E434" t="s">
        <v>69</v>
      </c>
      <c r="F434" t="s">
        <v>473</v>
      </c>
      <c r="G434" t="s">
        <v>474</v>
      </c>
      <c r="H434" t="str">
        <f>VLOOKUP(A434,[1]ZSD_CLIEV!$A$2:$K$1500,9,0)</f>
        <v>TRAV PEREBEBUI 532, QD1</v>
      </c>
      <c r="I434" t="str">
        <f>VLOOKUP(A434,[1]ZSD_CLIEV!$A$2:$K$1500,7,0)</f>
        <v>PEDREIRA</v>
      </c>
      <c r="J434" t="str">
        <f>VLOOKUP(A434,[1]ZSD_CLIEV!$A$2:$K$1500,10,0)</f>
        <v>66083-772</v>
      </c>
    </row>
    <row r="435" spans="1:10" x14ac:dyDescent="0.25">
      <c r="A435" s="4">
        <v>174238</v>
      </c>
      <c r="B435" t="s">
        <v>491</v>
      </c>
      <c r="C435" t="s">
        <v>434</v>
      </c>
      <c r="D435" t="s">
        <v>472</v>
      </c>
      <c r="E435" t="s">
        <v>69</v>
      </c>
      <c r="F435" t="s">
        <v>480</v>
      </c>
      <c r="G435" t="s">
        <v>474</v>
      </c>
      <c r="H435" t="str">
        <f>VLOOKUP(A435,[1]ZSD_CLIEV!$A$2:$K$1500,9,0)</f>
        <v>R OITO DE MAIO 247, B</v>
      </c>
      <c r="I435" t="str">
        <f>VLOOKUP(A435,[1]ZSD_CLIEV!$A$2:$K$1500,7,0)</f>
        <v>ICOARACI</v>
      </c>
      <c r="J435" t="str">
        <f>VLOOKUP(A435,[1]ZSD_CLIEV!$A$2:$K$1500,10,0)</f>
        <v>66811-130</v>
      </c>
    </row>
    <row r="436" spans="1:10" x14ac:dyDescent="0.25">
      <c r="A436" s="4">
        <v>180686</v>
      </c>
      <c r="B436" t="s">
        <v>492</v>
      </c>
      <c r="C436" t="s">
        <v>434</v>
      </c>
      <c r="D436" t="s">
        <v>472</v>
      </c>
      <c r="E436" t="s">
        <v>69</v>
      </c>
      <c r="F436" t="s">
        <v>480</v>
      </c>
      <c r="G436" t="s">
        <v>474</v>
      </c>
      <c r="H436" t="str">
        <f>VLOOKUP(A436,[1]ZSD_CLIEV!$A$2:$K$1500,9,0)</f>
        <v>ROD MARIO COVAS 284</v>
      </c>
      <c r="I436" t="str">
        <f>VLOOKUP(A436,[1]ZSD_CLIEV!$A$2:$K$1500,7,0)</f>
        <v>COQUEIRO</v>
      </c>
      <c r="J436" t="str">
        <f>VLOOKUP(A436,[1]ZSD_CLIEV!$A$2:$K$1500,10,0)</f>
        <v>66650-000</v>
      </c>
    </row>
    <row r="437" spans="1:10" x14ac:dyDescent="0.25">
      <c r="A437" s="4">
        <v>225823</v>
      </c>
      <c r="B437" t="s">
        <v>493</v>
      </c>
      <c r="C437" t="s">
        <v>434</v>
      </c>
      <c r="D437" t="s">
        <v>472</v>
      </c>
      <c r="E437" t="s">
        <v>69</v>
      </c>
      <c r="F437" t="s">
        <v>478</v>
      </c>
      <c r="G437" t="s">
        <v>474</v>
      </c>
      <c r="H437" t="str">
        <f>VLOOKUP(A437,[1]ZSD_CLIEV!$A$2:$K$1500,9,0)</f>
        <v>R BOAVENTURA DA SILVA 594</v>
      </c>
      <c r="I437" t="str">
        <f>VLOOKUP(A437,[1]ZSD_CLIEV!$A$2:$K$1500,7,0)</f>
        <v>NAZARE</v>
      </c>
      <c r="J437" t="str">
        <f>VLOOKUP(A437,[1]ZSD_CLIEV!$A$2:$K$1500,10,0)</f>
        <v>66055-090</v>
      </c>
    </row>
    <row r="438" spans="1:10" x14ac:dyDescent="0.25">
      <c r="A438" s="4">
        <v>219631</v>
      </c>
      <c r="B438" t="s">
        <v>494</v>
      </c>
      <c r="C438" t="s">
        <v>434</v>
      </c>
      <c r="D438" t="s">
        <v>472</v>
      </c>
      <c r="E438" t="s">
        <v>69</v>
      </c>
      <c r="F438" t="s">
        <v>473</v>
      </c>
      <c r="G438" t="s">
        <v>474</v>
      </c>
      <c r="H438" t="str">
        <f>VLOOKUP(A438,[1]ZSD_CLIEV!$A$2:$K$1500,9,0)</f>
        <v>AV DR FREITAS 1122</v>
      </c>
      <c r="I438" t="str">
        <f>VLOOKUP(A438,[1]ZSD_CLIEV!$A$2:$K$1500,7,0)</f>
        <v>PEDREIRA</v>
      </c>
      <c r="J438" t="str">
        <f>VLOOKUP(A438,[1]ZSD_CLIEV!$A$2:$K$1500,10,0)</f>
        <v>66087-810</v>
      </c>
    </row>
    <row r="439" spans="1:10" x14ac:dyDescent="0.25">
      <c r="A439" s="4">
        <v>246688</v>
      </c>
      <c r="B439" t="s">
        <v>495</v>
      </c>
      <c r="C439" t="s">
        <v>434</v>
      </c>
      <c r="D439" t="s">
        <v>472</v>
      </c>
      <c r="E439" t="s">
        <v>69</v>
      </c>
      <c r="F439" t="s">
        <v>473</v>
      </c>
      <c r="G439" t="s">
        <v>474</v>
      </c>
      <c r="H439" t="str">
        <f>VLOOKUP(A439,[1]ZSD_CLIEV!$A$2:$K$1500,9,0)</f>
        <v>AV GALEAO 01, A</v>
      </c>
      <c r="I439" t="str">
        <f>VLOOKUP(A439,[1]ZSD_CLIEV!$A$2:$K$1500,7,0)</f>
        <v>MARACANGALHA</v>
      </c>
      <c r="J439" t="str">
        <f>VLOOKUP(A439,[1]ZSD_CLIEV!$A$2:$K$1500,10,0)</f>
        <v>66110-040</v>
      </c>
    </row>
    <row r="440" spans="1:10" x14ac:dyDescent="0.25">
      <c r="A440" s="4">
        <v>186806</v>
      </c>
      <c r="B440" t="s">
        <v>496</v>
      </c>
      <c r="C440" t="s">
        <v>434</v>
      </c>
      <c r="D440" t="s">
        <v>472</v>
      </c>
      <c r="E440" t="s">
        <v>133</v>
      </c>
      <c r="F440" t="s">
        <v>478</v>
      </c>
      <c r="G440" t="s">
        <v>474</v>
      </c>
      <c r="H440" t="str">
        <f>VLOOKUP(A440,[1]ZSD_CLIEV!$A$2:$K$1500,9,0)</f>
        <v>R BARAO DE IGARAPE MIRI 59</v>
      </c>
      <c r="I440" t="str">
        <f>VLOOKUP(A440,[1]ZSD_CLIEV!$A$2:$K$1500,7,0)</f>
        <v>GUAMA</v>
      </c>
      <c r="J440" t="str">
        <f>VLOOKUP(A440,[1]ZSD_CLIEV!$A$2:$K$1500,10,0)</f>
        <v>66075-045</v>
      </c>
    </row>
    <row r="441" spans="1:10" x14ac:dyDescent="0.25">
      <c r="A441" s="4">
        <v>68525</v>
      </c>
      <c r="B441" t="s">
        <v>497</v>
      </c>
      <c r="C441" t="s">
        <v>434</v>
      </c>
      <c r="D441" t="s">
        <v>472</v>
      </c>
      <c r="E441" t="s">
        <v>133</v>
      </c>
      <c r="F441" t="s">
        <v>478</v>
      </c>
      <c r="G441" t="s">
        <v>474</v>
      </c>
      <c r="H441" t="str">
        <f>VLOOKUP(A441,[1]ZSD_CLIEV!$A$2:$K$1500,9,0)</f>
        <v>R BR DE IGARAPE MIRI 31</v>
      </c>
      <c r="I441" t="str">
        <f>VLOOKUP(A441,[1]ZSD_CLIEV!$A$2:$K$1500,7,0)</f>
        <v>GUAMA</v>
      </c>
      <c r="J441" t="str">
        <f>VLOOKUP(A441,[1]ZSD_CLIEV!$A$2:$K$1500,10,0)</f>
        <v>66075-000</v>
      </c>
    </row>
    <row r="442" spans="1:10" x14ac:dyDescent="0.25">
      <c r="A442" s="4">
        <v>220231</v>
      </c>
      <c r="B442" t="s">
        <v>498</v>
      </c>
      <c r="C442" t="s">
        <v>434</v>
      </c>
      <c r="D442" t="s">
        <v>472</v>
      </c>
      <c r="E442" t="s">
        <v>133</v>
      </c>
      <c r="F442" t="s">
        <v>478</v>
      </c>
      <c r="G442" t="s">
        <v>474</v>
      </c>
      <c r="H442" t="str">
        <f>VLOOKUP(A442,[1]ZSD_CLIEV!$A$2:$K$1500,9,0)</f>
        <v>AV GOV MAGALHAES BARATA 379</v>
      </c>
      <c r="I442" t="str">
        <f>VLOOKUP(A442,[1]ZSD_CLIEV!$A$2:$K$1500,7,0)</f>
        <v>NAZARE</v>
      </c>
      <c r="J442" t="str">
        <f>VLOOKUP(A442,[1]ZSD_CLIEV!$A$2:$K$1500,10,0)</f>
        <v>66040-170</v>
      </c>
    </row>
    <row r="443" spans="1:10" x14ac:dyDescent="0.25">
      <c r="A443" s="4">
        <v>207397</v>
      </c>
      <c r="B443" t="s">
        <v>499</v>
      </c>
      <c r="C443" t="s">
        <v>434</v>
      </c>
      <c r="D443" t="s">
        <v>472</v>
      </c>
      <c r="E443" t="s">
        <v>133</v>
      </c>
      <c r="F443" t="s">
        <v>480</v>
      </c>
      <c r="G443" t="s">
        <v>474</v>
      </c>
      <c r="H443" t="str">
        <f>VLOOKUP(A443,[1]ZSD_CLIEV!$A$2:$K$1500,9,0)</f>
        <v>ROD AUGUSTO MONTENEGRO 3650</v>
      </c>
      <c r="I443" t="str">
        <f>VLOOKUP(A443,[1]ZSD_CLIEV!$A$2:$K$1500,7,0)</f>
        <v>TENONE</v>
      </c>
      <c r="J443" t="str">
        <f>VLOOKUP(A443,[1]ZSD_CLIEV!$A$2:$K$1500,10,0)</f>
        <v>66820-000</v>
      </c>
    </row>
    <row r="444" spans="1:10" x14ac:dyDescent="0.25">
      <c r="A444" s="4">
        <v>215606</v>
      </c>
      <c r="B444" t="s">
        <v>500</v>
      </c>
      <c r="C444" t="s">
        <v>434</v>
      </c>
      <c r="D444" t="s">
        <v>472</v>
      </c>
      <c r="E444" t="s">
        <v>133</v>
      </c>
      <c r="F444" t="s">
        <v>478</v>
      </c>
      <c r="G444" t="s">
        <v>474</v>
      </c>
      <c r="H444" t="str">
        <f>VLOOKUP(A444,[1]ZSD_CLIEV!$A$2:$K$1500,9,0)</f>
        <v>R BOAVENTURA DA SILVA 1514, B</v>
      </c>
      <c r="I444" t="str">
        <f>VLOOKUP(A444,[1]ZSD_CLIEV!$A$2:$K$1500,7,0)</f>
        <v>NAZARE</v>
      </c>
      <c r="J444" t="str">
        <f>VLOOKUP(A444,[1]ZSD_CLIEV!$A$2:$K$1500,10,0)</f>
        <v>66055-090</v>
      </c>
    </row>
    <row r="445" spans="1:10" x14ac:dyDescent="0.25">
      <c r="A445" s="4">
        <v>18960</v>
      </c>
      <c r="B445" t="s">
        <v>501</v>
      </c>
      <c r="C445" t="s">
        <v>434</v>
      </c>
      <c r="D445" t="s">
        <v>472</v>
      </c>
      <c r="E445" t="s">
        <v>133</v>
      </c>
      <c r="F445" t="s">
        <v>473</v>
      </c>
      <c r="G445" t="s">
        <v>474</v>
      </c>
      <c r="H445" t="str">
        <f>VLOOKUP(A445,[1]ZSD_CLIEV!$A$2:$K$1500,9,0)</f>
        <v>R DIOGO MOIA 544</v>
      </c>
      <c r="I445" t="str">
        <f>VLOOKUP(A445,[1]ZSD_CLIEV!$A$2:$K$1500,7,0)</f>
        <v>UMARIZAL</v>
      </c>
      <c r="J445" t="str">
        <f>VLOOKUP(A445,[1]ZSD_CLIEV!$A$2:$K$1500,10,0)</f>
        <v>66055-170</v>
      </c>
    </row>
    <row r="446" spans="1:10" x14ac:dyDescent="0.25">
      <c r="A446" s="4">
        <v>111532</v>
      </c>
      <c r="B446" t="s">
        <v>502</v>
      </c>
      <c r="C446" t="s">
        <v>434</v>
      </c>
      <c r="D446" t="s">
        <v>472</v>
      </c>
      <c r="E446" t="s">
        <v>133</v>
      </c>
      <c r="F446" t="s">
        <v>478</v>
      </c>
      <c r="G446" t="s">
        <v>474</v>
      </c>
      <c r="H446" t="str">
        <f>VLOOKUP(A446,[1]ZSD_CLIEV!$A$2:$K$1500,9,0)</f>
        <v>TRV QUATORZE DE ABRIL 771</v>
      </c>
      <c r="I446" t="str">
        <f>VLOOKUP(A446,[1]ZSD_CLIEV!$A$2:$K$1500,7,0)</f>
        <v>FATIMA</v>
      </c>
      <c r="J446" t="str">
        <f>VLOOKUP(A446,[1]ZSD_CLIEV!$A$2:$K$1500,10,0)</f>
        <v>66000-000</v>
      </c>
    </row>
    <row r="447" spans="1:10" x14ac:dyDescent="0.25">
      <c r="A447" s="4">
        <v>190871</v>
      </c>
      <c r="B447" t="s">
        <v>503</v>
      </c>
      <c r="C447" t="s">
        <v>434</v>
      </c>
      <c r="D447" t="s">
        <v>472</v>
      </c>
      <c r="E447" t="s">
        <v>133</v>
      </c>
      <c r="F447" t="s">
        <v>480</v>
      </c>
      <c r="G447" t="s">
        <v>474</v>
      </c>
      <c r="H447" t="str">
        <f>VLOOKUP(A447,[1]ZSD_CLIEV!$A$2:$K$1500,9,0)</f>
        <v>TRAV WE 8 930</v>
      </c>
      <c r="I447" t="str">
        <f>VLOOKUP(A447,[1]ZSD_CLIEV!$A$2:$K$1500,7,0)</f>
        <v>COQUEIRO</v>
      </c>
      <c r="J447" t="str">
        <f>VLOOKUP(A447,[1]ZSD_CLIEV!$A$2:$K$1500,10,0)</f>
        <v>66670-220</v>
      </c>
    </row>
    <row r="448" spans="1:10" x14ac:dyDescent="0.25">
      <c r="A448" s="5">
        <v>200321</v>
      </c>
      <c r="B448" t="s">
        <v>504</v>
      </c>
      <c r="C448" t="s">
        <v>434</v>
      </c>
      <c r="D448" t="s">
        <v>472</v>
      </c>
      <c r="E448" t="s">
        <v>133</v>
      </c>
      <c r="F448" t="s">
        <v>473</v>
      </c>
      <c r="G448" t="s">
        <v>474</v>
      </c>
      <c r="H448" t="str">
        <f>VLOOKUP(A448,[1]ZSD_CLIEV!$A$2:$K$1500,9,0)</f>
        <v>TRAV MAURITI 3633</v>
      </c>
      <c r="I448" t="str">
        <f>VLOOKUP(A448,[1]ZSD_CLIEV!$A$2:$K$1500,7,0)</f>
        <v>MARCO</v>
      </c>
      <c r="J448" t="str">
        <f>VLOOKUP(A448,[1]ZSD_CLIEV!$A$2:$K$1500,10,0)</f>
        <v>66093-682</v>
      </c>
    </row>
    <row r="449" spans="1:10" x14ac:dyDescent="0.25">
      <c r="A449" s="4">
        <v>197529</v>
      </c>
      <c r="B449" t="s">
        <v>505</v>
      </c>
      <c r="C449" t="s">
        <v>506</v>
      </c>
      <c r="D449" t="s">
        <v>507</v>
      </c>
      <c r="E449" t="s">
        <v>13</v>
      </c>
      <c r="F449" t="s">
        <v>508</v>
      </c>
      <c r="G449" t="s">
        <v>509</v>
      </c>
      <c r="H449" t="str">
        <f>VLOOKUP(A449,[1]ZSD_CLIEV!$A$2:$K$1500,9,0)</f>
        <v>QD 07 LOTE 1360/1380 SN</v>
      </c>
      <c r="I449" t="str">
        <f>VLOOKUP(A449,[1]ZSD_CLIEV!$A$2:$K$1500,7,0)</f>
        <v>STR INDL (GAMA)</v>
      </c>
      <c r="J449" t="str">
        <f>VLOOKUP(A449,[1]ZSD_CLIEV!$A$2:$K$1500,10,0)</f>
        <v>72445-070</v>
      </c>
    </row>
    <row r="450" spans="1:10" x14ac:dyDescent="0.25">
      <c r="A450" s="4">
        <v>132071</v>
      </c>
      <c r="B450" t="s">
        <v>510</v>
      </c>
      <c r="C450" t="s">
        <v>506</v>
      </c>
      <c r="D450" t="s">
        <v>507</v>
      </c>
      <c r="E450" t="s">
        <v>29</v>
      </c>
      <c r="F450" t="s">
        <v>511</v>
      </c>
      <c r="G450" t="s">
        <v>509</v>
      </c>
      <c r="H450" t="str">
        <f>VLOOKUP(A450,[1]ZSD_CLIEV!$A$2:$K$1500,9,0)</f>
        <v>Q QS 3 R 420 SN, LT 4</v>
      </c>
      <c r="I450" t="str">
        <f>VLOOKUP(A450,[1]ZSD_CLIEV!$A$2:$K$1500,7,0)</f>
        <v>AREAL AGUAS CLARAS</v>
      </c>
      <c r="J450" t="str">
        <f>VLOOKUP(A450,[1]ZSD_CLIEV!$A$2:$K$1500,10,0)</f>
        <v>71953-100</v>
      </c>
    </row>
    <row r="451" spans="1:10" x14ac:dyDescent="0.25">
      <c r="A451" s="4">
        <v>288407</v>
      </c>
      <c r="B451" t="s">
        <v>512</v>
      </c>
      <c r="C451" t="s">
        <v>506</v>
      </c>
      <c r="D451" t="s">
        <v>507</v>
      </c>
      <c r="E451" t="s">
        <v>37</v>
      </c>
      <c r="F451" t="s">
        <v>513</v>
      </c>
      <c r="G451" t="s">
        <v>509</v>
      </c>
      <c r="H451" t="str">
        <f>VLOOKUP(A451,[1]ZSD_CLIEV!$A$2:$K$1500,9,0)</f>
        <v>TV SIA TRECHO 645</v>
      </c>
      <c r="I451" t="str">
        <f>VLOOKUP(A451,[1]ZSD_CLIEV!$A$2:$K$1500,7,0)</f>
        <v>SIA</v>
      </c>
      <c r="J451" t="str">
        <f>VLOOKUP(A451,[1]ZSD_CLIEV!$A$2:$K$1500,10,0)</f>
        <v>71200-027</v>
      </c>
    </row>
    <row r="452" spans="1:10" x14ac:dyDescent="0.25">
      <c r="A452" s="4">
        <v>248312</v>
      </c>
      <c r="B452" t="s">
        <v>514</v>
      </c>
      <c r="C452" t="s">
        <v>506</v>
      </c>
      <c r="D452" t="s">
        <v>507</v>
      </c>
      <c r="E452" t="s">
        <v>37</v>
      </c>
      <c r="F452" t="s">
        <v>515</v>
      </c>
      <c r="G452" t="s">
        <v>509</v>
      </c>
      <c r="H452" t="str">
        <f>VLOOKUP(A452,[1]ZSD_CLIEV!$A$2:$K$1500,9,0)</f>
        <v>QD 03 CONJ B AREA ESPECIAL LT</v>
      </c>
      <c r="I452" t="str">
        <f>VLOOKUP(A452,[1]ZSD_CLIEV!$A$2:$K$1500,7,0)</f>
        <v>PARANOA</v>
      </c>
      <c r="J452" t="str">
        <f>VLOOKUP(A452,[1]ZSD_CLIEV!$A$2:$K$1500,10,0)</f>
        <v>71570-306</v>
      </c>
    </row>
    <row r="453" spans="1:10" x14ac:dyDescent="0.25">
      <c r="A453" s="4">
        <v>244964</v>
      </c>
      <c r="B453" t="s">
        <v>516</v>
      </c>
      <c r="C453" t="s">
        <v>506</v>
      </c>
      <c r="D453" t="s">
        <v>507</v>
      </c>
      <c r="E453" t="s">
        <v>37</v>
      </c>
      <c r="F453" t="s">
        <v>517</v>
      </c>
      <c r="G453" t="s">
        <v>509</v>
      </c>
      <c r="H453" t="str">
        <f>VLOOKUP(A453,[1]ZSD_CLIEV!$A$2:$K$1500,9,0)</f>
        <v>Q QI 07 SN</v>
      </c>
      <c r="I453" t="str">
        <f>VLOOKUP(A453,[1]ZSD_CLIEV!$A$2:$K$1500,7,0)</f>
        <v>GAMA</v>
      </c>
      <c r="J453" t="str">
        <f>VLOOKUP(A453,[1]ZSD_CLIEV!$A$2:$K$1500,10,0)</f>
        <v>72445-070</v>
      </c>
    </row>
    <row r="454" spans="1:10" x14ac:dyDescent="0.25">
      <c r="A454" s="4">
        <v>254191</v>
      </c>
      <c r="B454" t="s">
        <v>518</v>
      </c>
      <c r="C454" t="s">
        <v>506</v>
      </c>
      <c r="D454" t="s">
        <v>507</v>
      </c>
      <c r="E454" t="s">
        <v>59</v>
      </c>
      <c r="F454" t="s">
        <v>513</v>
      </c>
      <c r="G454" t="s">
        <v>509</v>
      </c>
      <c r="H454" t="str">
        <f>VLOOKUP(A454,[1]ZSD_CLIEV!$A$2:$K$1500,9,0)</f>
        <v>ST SAGOCA SN, LT 17</v>
      </c>
      <c r="I454" t="str">
        <f>VLOOKUP(A454,[1]ZSD_CLIEV!$A$2:$K$1500,7,0)</f>
        <v>TAGUATINGA NORTE</v>
      </c>
      <c r="J454" t="str">
        <f>VLOOKUP(A454,[1]ZSD_CLIEV!$A$2:$K$1500,10,0)</f>
        <v>72145-760</v>
      </c>
    </row>
    <row r="455" spans="1:10" x14ac:dyDescent="0.25">
      <c r="A455" s="4">
        <v>201218</v>
      </c>
      <c r="B455" t="s">
        <v>519</v>
      </c>
      <c r="C455" t="s">
        <v>506</v>
      </c>
      <c r="D455" t="s">
        <v>507</v>
      </c>
      <c r="E455" t="s">
        <v>59</v>
      </c>
      <c r="F455" t="s">
        <v>513</v>
      </c>
      <c r="G455" t="s">
        <v>509</v>
      </c>
      <c r="H455" t="str">
        <f>VLOOKUP(A455,[1]ZSD_CLIEV!$A$2:$K$1500,9,0)</f>
        <v>STRC TRECHO 2 CONJ A LT 5 SN</v>
      </c>
      <c r="I455" t="str">
        <f>VLOOKUP(A455,[1]ZSD_CLIEV!$A$2:$K$1500,7,0)</f>
        <v>ZONA INDUSTRIAL GUARA</v>
      </c>
      <c r="J455" t="str">
        <f>VLOOKUP(A455,[1]ZSD_CLIEV!$A$2:$K$1500,10,0)</f>
        <v>71225-521</v>
      </c>
    </row>
    <row r="456" spans="1:10" x14ac:dyDescent="0.25">
      <c r="A456" s="4">
        <v>210944</v>
      </c>
      <c r="B456" t="s">
        <v>520</v>
      </c>
      <c r="C456" t="s">
        <v>506</v>
      </c>
      <c r="D456" t="s">
        <v>507</v>
      </c>
      <c r="E456" t="s">
        <v>69</v>
      </c>
      <c r="F456" t="s">
        <v>517</v>
      </c>
      <c r="G456" t="s">
        <v>509</v>
      </c>
      <c r="H456" t="str">
        <f>VLOOKUP(A456,[1]ZSD_CLIEV!$A$2:$K$1500,9,0)</f>
        <v>QD 02 LT 15 LJ 1 2 E 3 SETOR A</v>
      </c>
      <c r="I456" t="str">
        <f>VLOOKUP(A456,[1]ZSD_CLIEV!$A$2:$K$1500,7,0)</f>
        <v>GAMA</v>
      </c>
      <c r="J456" t="str">
        <f>VLOOKUP(A456,[1]ZSD_CLIEV!$A$2:$K$1500,10,0)</f>
        <v>72415-100</v>
      </c>
    </row>
    <row r="457" spans="1:10" x14ac:dyDescent="0.25">
      <c r="A457" s="4">
        <v>294821</v>
      </c>
      <c r="B457" t="s">
        <v>521</v>
      </c>
      <c r="C457" t="s">
        <v>506</v>
      </c>
      <c r="D457" t="s">
        <v>507</v>
      </c>
      <c r="E457" t="s">
        <v>69</v>
      </c>
      <c r="F457" t="s">
        <v>517</v>
      </c>
      <c r="G457" t="s">
        <v>509</v>
      </c>
      <c r="H457" t="str">
        <f>VLOOKUP(A457,[1]ZSD_CLIEV!$A$2:$K$1500,9,0)</f>
        <v>SHA CONJ 4 CHACARA 83-1 L SN,</v>
      </c>
      <c r="I457" t="str">
        <f>VLOOKUP(A457,[1]ZSD_CLIEV!$A$2:$K$1500,7,0)</f>
        <v>SHA</v>
      </c>
      <c r="J457" t="str">
        <f>VLOOKUP(A457,[1]ZSD_CLIEV!$A$2:$K$1500,10,0)</f>
        <v>71994-480</v>
      </c>
    </row>
    <row r="458" spans="1:10" x14ac:dyDescent="0.25">
      <c r="A458" s="4">
        <v>90953</v>
      </c>
      <c r="B458" t="s">
        <v>522</v>
      </c>
      <c r="C458" t="s">
        <v>506</v>
      </c>
      <c r="D458" t="s">
        <v>507</v>
      </c>
      <c r="E458" t="s">
        <v>69</v>
      </c>
      <c r="F458" t="s">
        <v>517</v>
      </c>
      <c r="G458" t="s">
        <v>509</v>
      </c>
      <c r="H458" t="str">
        <f>VLOOKUP(A458,[1]ZSD_CLIEV!$A$2:$K$1500,9,0)</f>
        <v>QS 05 R 300 LT 03 LJ 06 SN</v>
      </c>
      <c r="I458" t="str">
        <f>VLOOKUP(A458,[1]ZSD_CLIEV!$A$2:$K$1500,7,0)</f>
        <v>AGUAS CLARAS</v>
      </c>
      <c r="J458" t="str">
        <f>VLOOKUP(A458,[1]ZSD_CLIEV!$A$2:$K$1500,10,0)</f>
        <v>72030-150</v>
      </c>
    </row>
    <row r="459" spans="1:10" x14ac:dyDescent="0.25">
      <c r="A459" s="4">
        <v>232855</v>
      </c>
      <c r="B459" t="s">
        <v>523</v>
      </c>
      <c r="C459" t="s">
        <v>506</v>
      </c>
      <c r="D459" t="s">
        <v>507</v>
      </c>
      <c r="E459" t="s">
        <v>69</v>
      </c>
      <c r="F459" t="s">
        <v>517</v>
      </c>
      <c r="G459" t="s">
        <v>509</v>
      </c>
      <c r="H459" t="str">
        <f>VLOOKUP(A459,[1]ZSD_CLIEV!$A$2:$K$1500,9,0)</f>
        <v>AV SUCUPIRA MOD 46 SN</v>
      </c>
      <c r="I459" t="str">
        <f>VLOOKUP(A459,[1]ZSD_CLIEV!$A$2:$K$1500,7,0)</f>
        <v>RIACHO FUNDO I</v>
      </c>
      <c r="J459" t="str">
        <f>VLOOKUP(A459,[1]ZSD_CLIEV!$A$2:$K$1500,10,0)</f>
        <v>71825-300</v>
      </c>
    </row>
    <row r="460" spans="1:10" x14ac:dyDescent="0.25">
      <c r="A460" s="4">
        <v>43495</v>
      </c>
      <c r="B460" t="s">
        <v>524</v>
      </c>
      <c r="C460" t="s">
        <v>506</v>
      </c>
      <c r="D460" t="s">
        <v>507</v>
      </c>
      <c r="E460" t="s">
        <v>69</v>
      </c>
      <c r="F460" t="s">
        <v>513</v>
      </c>
      <c r="G460" t="s">
        <v>509</v>
      </c>
      <c r="H460" t="str">
        <f>VLOOKUP(A460,[1]ZSD_CLIEV!$A$2:$K$1500,9,0)</f>
        <v>QI 03 BL B LOJA 05 SN</v>
      </c>
      <c r="I460" t="str">
        <f>VLOOKUP(A460,[1]ZSD_CLIEV!$A$2:$K$1500,7,0)</f>
        <v>GUARA I</v>
      </c>
      <c r="J460" t="str">
        <f>VLOOKUP(A460,[1]ZSD_CLIEV!$A$2:$K$1500,10,0)</f>
        <v>71020-622</v>
      </c>
    </row>
    <row r="461" spans="1:10" x14ac:dyDescent="0.25">
      <c r="A461" s="4">
        <v>30909</v>
      </c>
      <c r="B461" t="s">
        <v>525</v>
      </c>
      <c r="C461" t="s">
        <v>506</v>
      </c>
      <c r="D461" t="s">
        <v>507</v>
      </c>
      <c r="E461" t="s">
        <v>69</v>
      </c>
      <c r="F461" t="s">
        <v>513</v>
      </c>
      <c r="G461" t="s">
        <v>509</v>
      </c>
      <c r="H461" t="str">
        <f>VLOOKUP(A461,[1]ZSD_CLIEV!$A$2:$K$1500,9,0)</f>
        <v>QND 40 LT 01 LJ 01 SN</v>
      </c>
      <c r="I461" t="str">
        <f>VLOOKUP(A461,[1]ZSD_CLIEV!$A$2:$K$1500,7,0)</f>
        <v>TAGUATINGA NORTE</v>
      </c>
      <c r="J461" t="str">
        <f>VLOOKUP(A461,[1]ZSD_CLIEV!$A$2:$K$1500,10,0)</f>
        <v>72120-400</v>
      </c>
    </row>
    <row r="462" spans="1:10" x14ac:dyDescent="0.25">
      <c r="A462" s="4">
        <v>282215</v>
      </c>
      <c r="B462" t="s">
        <v>526</v>
      </c>
      <c r="C462" t="s">
        <v>506</v>
      </c>
      <c r="D462" t="s">
        <v>507</v>
      </c>
      <c r="E462" t="s">
        <v>69</v>
      </c>
      <c r="F462" t="s">
        <v>513</v>
      </c>
      <c r="G462" t="s">
        <v>509</v>
      </c>
      <c r="H462" t="str">
        <f>VLOOKUP(A462,[1]ZSD_CLIEV!$A$2:$K$1500,9,0)</f>
        <v>Q SHCGN CLR QUADRA 708 BLOCO B</v>
      </c>
      <c r="I462" t="str">
        <f>VLOOKUP(A462,[1]ZSD_CLIEV!$A$2:$K$1500,7,0)</f>
        <v>ASA NORTE</v>
      </c>
      <c r="J462" t="str">
        <f>VLOOKUP(A462,[1]ZSD_CLIEV!$A$2:$K$1500,10,0)</f>
        <v>70740-762</v>
      </c>
    </row>
    <row r="463" spans="1:10" x14ac:dyDescent="0.25">
      <c r="A463" s="4">
        <v>219746</v>
      </c>
      <c r="B463" t="s">
        <v>527</v>
      </c>
      <c r="C463" t="s">
        <v>506</v>
      </c>
      <c r="D463" t="s">
        <v>507</v>
      </c>
      <c r="E463" t="s">
        <v>69</v>
      </c>
      <c r="F463" t="s">
        <v>517</v>
      </c>
      <c r="G463" t="s">
        <v>509</v>
      </c>
      <c r="H463" t="str">
        <f>VLOOKUP(A463,[1]ZSD_CLIEV!$A$2:$K$1500,9,0)</f>
        <v>AV PONTE ALTA NORTE DF 01, LOJ</v>
      </c>
      <c r="I463" t="str">
        <f>VLOOKUP(A463,[1]ZSD_CLIEV!$A$2:$K$1500,7,0)</f>
        <v>GAMA</v>
      </c>
      <c r="J463" t="str">
        <f>VLOOKUP(A463,[1]ZSD_CLIEV!$A$2:$K$1500,10,0)</f>
        <v>72426-100</v>
      </c>
    </row>
    <row r="464" spans="1:10" x14ac:dyDescent="0.25">
      <c r="A464" s="4">
        <v>178152</v>
      </c>
      <c r="B464" t="s">
        <v>528</v>
      </c>
      <c r="C464" t="s">
        <v>506</v>
      </c>
      <c r="D464" t="s">
        <v>507</v>
      </c>
      <c r="E464" t="s">
        <v>69</v>
      </c>
      <c r="F464" t="s">
        <v>513</v>
      </c>
      <c r="G464" t="s">
        <v>509</v>
      </c>
      <c r="H464" t="str">
        <f>VLOOKUP(A464,[1]ZSD_CLIEV!$A$2:$K$1500,9,0)</f>
        <v>ADE CJ 04 LT 15 SN</v>
      </c>
      <c r="I464" t="str">
        <f>VLOOKUP(A464,[1]ZSD_CLIEV!$A$2:$K$1500,7,0)</f>
        <v>AGUAS CLARAS</v>
      </c>
      <c r="J464" t="str">
        <f>VLOOKUP(A464,[1]ZSD_CLIEV!$A$2:$K$1500,10,0)</f>
        <v>71986-000</v>
      </c>
    </row>
    <row r="465" spans="1:10" x14ac:dyDescent="0.25">
      <c r="A465" s="4">
        <v>204189</v>
      </c>
      <c r="B465" t="s">
        <v>529</v>
      </c>
      <c r="C465" t="s">
        <v>506</v>
      </c>
      <c r="D465" t="s">
        <v>507</v>
      </c>
      <c r="E465" t="s">
        <v>69</v>
      </c>
      <c r="F465" t="s">
        <v>530</v>
      </c>
      <c r="G465" t="s">
        <v>509</v>
      </c>
      <c r="H465" t="str">
        <f>VLOOKUP(A465,[1]ZSD_CLIEV!$A$2:$K$1500,9,0)</f>
        <v>R 7 SN, CHAC 142</v>
      </c>
      <c r="I465" t="str">
        <f>VLOOKUP(A465,[1]ZSD_CLIEV!$A$2:$K$1500,7,0)</f>
        <v>SOBRADINHO</v>
      </c>
      <c r="J465" t="str">
        <f>VLOOKUP(A465,[1]ZSD_CLIEV!$A$2:$K$1500,10,0)</f>
        <v>73100-210</v>
      </c>
    </row>
    <row r="466" spans="1:10" x14ac:dyDescent="0.25">
      <c r="A466" s="4">
        <v>185845</v>
      </c>
      <c r="B466" t="s">
        <v>531</v>
      </c>
      <c r="C466" t="s">
        <v>506</v>
      </c>
      <c r="D466" t="s">
        <v>507</v>
      </c>
      <c r="E466" t="s">
        <v>69</v>
      </c>
      <c r="F466" t="s">
        <v>530</v>
      </c>
      <c r="G466" t="s">
        <v>509</v>
      </c>
      <c r="H466" t="str">
        <f>VLOOKUP(A466,[1]ZSD_CLIEV!$A$2:$K$1500,9,0)</f>
        <v>Q ES 12A LOTE 05 LOJA 01 05</v>
      </c>
      <c r="I466" t="str">
        <f>VLOOKUP(A466,[1]ZSD_CLIEV!$A$2:$K$1500,7,0)</f>
        <v>SETOR DE MANSOES DE SOBRA</v>
      </c>
      <c r="J466" t="str">
        <f>VLOOKUP(A466,[1]ZSD_CLIEV!$A$2:$K$1500,10,0)</f>
        <v>73083-290</v>
      </c>
    </row>
    <row r="467" spans="1:10" x14ac:dyDescent="0.25">
      <c r="A467" s="4">
        <v>261480</v>
      </c>
      <c r="B467" t="s">
        <v>532</v>
      </c>
      <c r="C467" t="s">
        <v>506</v>
      </c>
      <c r="D467" t="s">
        <v>507</v>
      </c>
      <c r="E467" t="s">
        <v>69</v>
      </c>
      <c r="F467" t="s">
        <v>513</v>
      </c>
      <c r="G467" t="s">
        <v>509</v>
      </c>
      <c r="H467" t="str">
        <f>VLOOKUP(A467,[1]ZSD_CLIEV!$A$2:$K$1500,9,0)</f>
        <v>Q QNP 15 CJ D LT 50 LJ 1 SN</v>
      </c>
      <c r="I467" t="str">
        <f>VLOOKUP(A467,[1]ZSD_CLIEV!$A$2:$K$1500,7,0)</f>
        <v>CEILANDIA</v>
      </c>
      <c r="J467" t="str">
        <f>VLOOKUP(A467,[1]ZSD_CLIEV!$A$2:$K$1500,10,0)</f>
        <v>72241-604</v>
      </c>
    </row>
    <row r="468" spans="1:10" x14ac:dyDescent="0.25">
      <c r="A468" s="4">
        <v>136596</v>
      </c>
      <c r="B468" t="s">
        <v>533</v>
      </c>
      <c r="C468" t="s">
        <v>506</v>
      </c>
      <c r="D468" t="s">
        <v>507</v>
      </c>
      <c r="E468" t="s">
        <v>69</v>
      </c>
      <c r="F468" t="s">
        <v>517</v>
      </c>
      <c r="G468" t="s">
        <v>509</v>
      </c>
      <c r="H468" t="str">
        <f>VLOOKUP(A468,[1]ZSD_CLIEV!$A$2:$K$1500,9,0)</f>
        <v>CH 06 LT 06 PONTE ALTA NORTE S</v>
      </c>
      <c r="I468" t="str">
        <f>VLOOKUP(A468,[1]ZSD_CLIEV!$A$2:$K$1500,7,0)</f>
        <v>GAMA</v>
      </c>
      <c r="J468" t="str">
        <f>VLOOKUP(A468,[1]ZSD_CLIEV!$A$2:$K$1500,10,0)</f>
        <v>72427-010</v>
      </c>
    </row>
    <row r="469" spans="1:10" x14ac:dyDescent="0.25">
      <c r="A469" s="4">
        <v>284222</v>
      </c>
      <c r="B469" t="s">
        <v>534</v>
      </c>
      <c r="C469" t="s">
        <v>506</v>
      </c>
      <c r="D469" t="s">
        <v>507</v>
      </c>
      <c r="E469" t="s">
        <v>69</v>
      </c>
      <c r="F469" t="s">
        <v>515</v>
      </c>
      <c r="G469" t="s">
        <v>509</v>
      </c>
      <c r="H469" t="str">
        <f>VLOOKUP(A469,[1]ZSD_CLIEV!$A$2:$K$1500,9,0)</f>
        <v>CDM MINI CHACARAS DO LAGO SUL</v>
      </c>
      <c r="I469" t="str">
        <f>VLOOKUP(A469,[1]ZSD_CLIEV!$A$2:$K$1500,7,0)</f>
        <v>S H JARDIM BOTANICO</v>
      </c>
      <c r="J469" t="str">
        <f>VLOOKUP(A469,[1]ZSD_CLIEV!$A$2:$K$1500,10,0)</f>
        <v>71680-621</v>
      </c>
    </row>
    <row r="470" spans="1:10" x14ac:dyDescent="0.25">
      <c r="A470" s="4">
        <v>191889</v>
      </c>
      <c r="B470" t="s">
        <v>535</v>
      </c>
      <c r="C470" t="s">
        <v>506</v>
      </c>
      <c r="D470" t="s">
        <v>507</v>
      </c>
      <c r="E470" t="s">
        <v>69</v>
      </c>
      <c r="F470" t="s">
        <v>508</v>
      </c>
      <c r="G470" t="s">
        <v>509</v>
      </c>
      <c r="H470" t="str">
        <f>VLOOKUP(A470,[1]ZSD_CLIEV!$A$2:$K$1500,9,0)</f>
        <v>QUADRA 15M CONJUNTO 12, SETOR</v>
      </c>
      <c r="I470" t="str">
        <f>VLOOKUP(A470,[1]ZSD_CLIEV!$A$2:$K$1500,7,0)</f>
        <v>ARAPOANGA (PLANALTINA)</v>
      </c>
      <c r="J470" t="str">
        <f>VLOOKUP(A470,[1]ZSD_CLIEV!$A$2:$K$1500,10,0)</f>
        <v>73369-130</v>
      </c>
    </row>
    <row r="471" spans="1:10" x14ac:dyDescent="0.25">
      <c r="A471" s="4">
        <v>162751</v>
      </c>
      <c r="B471" t="s">
        <v>536</v>
      </c>
      <c r="C471" t="s">
        <v>506</v>
      </c>
      <c r="D471" t="s">
        <v>507</v>
      </c>
      <c r="E471" t="s">
        <v>69</v>
      </c>
      <c r="F471" t="s">
        <v>515</v>
      </c>
      <c r="G471" t="s">
        <v>509</v>
      </c>
      <c r="H471" t="str">
        <f>VLOOKUP(A471,[1]ZSD_CLIEV!$A$2:$K$1500,9,0)</f>
        <v>QD 22 CJ A LT 12 LJ 03 SN</v>
      </c>
      <c r="I471" t="str">
        <f>VLOOKUP(A471,[1]ZSD_CLIEV!$A$2:$K$1500,7,0)</f>
        <v>PARANOA</v>
      </c>
      <c r="J471" t="str">
        <f>VLOOKUP(A471,[1]ZSD_CLIEV!$A$2:$K$1500,10,0)</f>
        <v>71572-201</v>
      </c>
    </row>
    <row r="472" spans="1:10" x14ac:dyDescent="0.25">
      <c r="A472" s="4">
        <v>71881</v>
      </c>
      <c r="B472" t="s">
        <v>537</v>
      </c>
      <c r="C472" t="s">
        <v>506</v>
      </c>
      <c r="D472" t="s">
        <v>507</v>
      </c>
      <c r="E472" t="s">
        <v>69</v>
      </c>
      <c r="F472" t="s">
        <v>515</v>
      </c>
      <c r="G472" t="s">
        <v>509</v>
      </c>
      <c r="H472" t="str">
        <f>VLOOKUP(A472,[1]ZSD_CLIEV!$A$2:$K$1500,9,0)</f>
        <v>SCLSW 102 BL A LJ 10 E 12 SN</v>
      </c>
      <c r="I472" t="str">
        <f>VLOOKUP(A472,[1]ZSD_CLIEV!$A$2:$K$1500,7,0)</f>
        <v>SETOR SUDOESTE</v>
      </c>
      <c r="J472" t="str">
        <f>VLOOKUP(A472,[1]ZSD_CLIEV!$A$2:$K$1500,10,0)</f>
        <v>70649-970</v>
      </c>
    </row>
    <row r="473" spans="1:10" x14ac:dyDescent="0.25">
      <c r="A473" s="4">
        <v>124509</v>
      </c>
      <c r="B473" t="s">
        <v>538</v>
      </c>
      <c r="C473" t="s">
        <v>506</v>
      </c>
      <c r="D473" t="s">
        <v>507</v>
      </c>
      <c r="E473" t="s">
        <v>69</v>
      </c>
      <c r="F473" t="s">
        <v>508</v>
      </c>
      <c r="G473" t="s">
        <v>509</v>
      </c>
      <c r="H473" t="str">
        <f>VLOOKUP(A473,[1]ZSD_CLIEV!$A$2:$K$1500,9,0)</f>
        <v>QD 04 CONJ F SN, LT17A LJ01</v>
      </c>
      <c r="I473" t="str">
        <f>VLOOKUP(A473,[1]ZSD_CLIEV!$A$2:$K$1500,7,0)</f>
        <v>PLANALTINA</v>
      </c>
      <c r="J473" t="str">
        <f>VLOOKUP(A473,[1]ZSD_CLIEV!$A$2:$K$1500,10,0)</f>
        <v>73368-512</v>
      </c>
    </row>
    <row r="474" spans="1:10" x14ac:dyDescent="0.25">
      <c r="A474" s="4">
        <v>102018</v>
      </c>
      <c r="B474" t="s">
        <v>539</v>
      </c>
      <c r="C474" t="s">
        <v>506</v>
      </c>
      <c r="D474" t="s">
        <v>507</v>
      </c>
      <c r="E474" t="s">
        <v>69</v>
      </c>
      <c r="F474" t="s">
        <v>515</v>
      </c>
      <c r="G474" t="s">
        <v>509</v>
      </c>
      <c r="H474" t="str">
        <f>VLOOKUP(A474,[1]ZSD_CLIEV!$A$2:$K$1500,9,0)</f>
        <v>SHTQ QUADRA 01 CONJ 3 LT SN, T</v>
      </c>
      <c r="I474" t="str">
        <f>VLOOKUP(A474,[1]ZSD_CLIEV!$A$2:$K$1500,7,0)</f>
        <v>TAGUARI</v>
      </c>
      <c r="J474" t="str">
        <f>VLOOKUP(A474,[1]ZSD_CLIEV!$A$2:$K$1500,10,0)</f>
        <v>71551-128</v>
      </c>
    </row>
    <row r="475" spans="1:10" x14ac:dyDescent="0.25">
      <c r="A475" s="4">
        <v>298419</v>
      </c>
      <c r="B475" t="s">
        <v>540</v>
      </c>
      <c r="C475" t="s">
        <v>506</v>
      </c>
      <c r="D475" t="s">
        <v>507</v>
      </c>
      <c r="E475" t="s">
        <v>69</v>
      </c>
      <c r="F475" t="s">
        <v>517</v>
      </c>
      <c r="G475" t="s">
        <v>509</v>
      </c>
      <c r="H475" t="str">
        <f>VLOOKUP(A475,[1]ZSD_CLIEV!$A$2:$K$1500,9,0)</f>
        <v>A ADE CJ 2 LT 37</v>
      </c>
      <c r="I475" t="str">
        <f>VLOOKUP(A475,[1]ZSD_CLIEV!$A$2:$K$1500,7,0)</f>
        <v>RECANTO DAS EMAS</v>
      </c>
      <c r="J475" t="str">
        <f>VLOOKUP(A475,[1]ZSD_CLIEV!$A$2:$K$1500,10,0)</f>
        <v>72640-002</v>
      </c>
    </row>
    <row r="476" spans="1:10" x14ac:dyDescent="0.25">
      <c r="A476" s="4">
        <v>265995</v>
      </c>
      <c r="B476" t="s">
        <v>541</v>
      </c>
      <c r="C476" t="s">
        <v>506</v>
      </c>
      <c r="D476" t="s">
        <v>507</v>
      </c>
      <c r="E476" t="s">
        <v>69</v>
      </c>
      <c r="F476" t="s">
        <v>515</v>
      </c>
      <c r="G476" t="s">
        <v>509</v>
      </c>
      <c r="H476" t="str">
        <f>VLOOKUP(A476,[1]ZSD_CLIEV!$A$2:$K$1500,9,0)</f>
        <v>VL VARJAO DO TORTO SN</v>
      </c>
      <c r="I476" t="str">
        <f>VLOOKUP(A476,[1]ZSD_CLIEV!$A$2:$K$1500,7,0)</f>
        <v>SETOR DE HABITACOES INDIV</v>
      </c>
      <c r="J476" t="str">
        <f>VLOOKUP(A476,[1]ZSD_CLIEV!$A$2:$K$1500,10,0)</f>
        <v>71540-400</v>
      </c>
    </row>
    <row r="477" spans="1:10" x14ac:dyDescent="0.25">
      <c r="A477" s="5">
        <v>207337</v>
      </c>
      <c r="B477" t="s">
        <v>542</v>
      </c>
      <c r="C477" t="s">
        <v>506</v>
      </c>
      <c r="D477" t="s">
        <v>507</v>
      </c>
      <c r="E477" t="s">
        <v>69</v>
      </c>
      <c r="F477" t="s">
        <v>513</v>
      </c>
      <c r="G477" t="s">
        <v>509</v>
      </c>
      <c r="H477" t="str">
        <f>VLOOKUP(A477,[1]ZSD_CLIEV!$A$2:$K$1500,9,0)</f>
        <v>Q QS 104 CONJUNTO 6 SN, LT04 L</v>
      </c>
      <c r="I477" t="str">
        <f>VLOOKUP(A477,[1]ZSD_CLIEV!$A$2:$K$1500,7,0)</f>
        <v>SAMAMBAIA SUL (SAMAMBAIA)</v>
      </c>
      <c r="J477" t="str">
        <f>VLOOKUP(A477,[1]ZSD_CLIEV!$A$2:$K$1500,10,0)</f>
        <v>72302-506</v>
      </c>
    </row>
    <row r="478" spans="1:10" x14ac:dyDescent="0.25">
      <c r="A478" s="4">
        <v>23694</v>
      </c>
      <c r="B478" t="s">
        <v>543</v>
      </c>
      <c r="C478" t="s">
        <v>544</v>
      </c>
      <c r="D478" t="s">
        <v>545</v>
      </c>
      <c r="E478" t="s">
        <v>390</v>
      </c>
      <c r="F478" t="s">
        <v>546</v>
      </c>
      <c r="G478" t="s">
        <v>547</v>
      </c>
      <c r="H478" t="str">
        <f>VLOOKUP(A478,[1]ZSD_CLIEV!$A$2:$K$1500,9,0)</f>
        <v>AV BENTO GONCALVES 1073</v>
      </c>
      <c r="I478" t="str">
        <f>VLOOKUP(A478,[1]ZSD_CLIEV!$A$2:$K$1500,7,0)</f>
        <v>PARTENON</v>
      </c>
      <c r="J478" t="str">
        <f>VLOOKUP(A478,[1]ZSD_CLIEV!$A$2:$K$1500,10,0)</f>
        <v>90000-000</v>
      </c>
    </row>
    <row r="479" spans="1:10" x14ac:dyDescent="0.25">
      <c r="A479" s="4">
        <v>156628</v>
      </c>
      <c r="B479" t="s">
        <v>548</v>
      </c>
      <c r="C479" t="s">
        <v>544</v>
      </c>
      <c r="D479" t="s">
        <v>545</v>
      </c>
      <c r="E479" t="s">
        <v>390</v>
      </c>
      <c r="F479" t="s">
        <v>549</v>
      </c>
      <c r="G479" t="s">
        <v>547</v>
      </c>
      <c r="H479" t="str">
        <f>VLOOKUP(A479,[1]ZSD_CLIEV!$A$2:$K$1500,9,0)</f>
        <v>AV A J RENNER 1240</v>
      </c>
      <c r="I479" t="str">
        <f>VLOOKUP(A479,[1]ZSD_CLIEV!$A$2:$K$1500,7,0)</f>
        <v>HUMAITA</v>
      </c>
      <c r="J479" t="str">
        <f>VLOOKUP(A479,[1]ZSD_CLIEV!$A$2:$K$1500,10,0)</f>
        <v>90250-000</v>
      </c>
    </row>
    <row r="480" spans="1:10" x14ac:dyDescent="0.25">
      <c r="A480" s="4">
        <v>107396</v>
      </c>
      <c r="B480" t="s">
        <v>550</v>
      </c>
      <c r="C480" t="s">
        <v>544</v>
      </c>
      <c r="D480" t="s">
        <v>545</v>
      </c>
      <c r="E480" t="s">
        <v>29</v>
      </c>
      <c r="F480" t="s">
        <v>551</v>
      </c>
      <c r="G480" t="s">
        <v>547</v>
      </c>
      <c r="H480" t="str">
        <f>VLOOKUP(A480,[1]ZSD_CLIEV!$A$2:$K$1500,9,0)</f>
        <v>AV SERTORIO 9700</v>
      </c>
      <c r="I480" t="str">
        <f>VLOOKUP(A480,[1]ZSD_CLIEV!$A$2:$K$1500,7,0)</f>
        <v>SARANDI</v>
      </c>
      <c r="J480" t="str">
        <f>VLOOKUP(A480,[1]ZSD_CLIEV!$A$2:$K$1500,10,0)</f>
        <v>91020-000</v>
      </c>
    </row>
    <row r="481" spans="1:10" x14ac:dyDescent="0.25">
      <c r="A481" s="4">
        <v>88249</v>
      </c>
      <c r="B481" t="s">
        <v>552</v>
      </c>
      <c r="C481" t="s">
        <v>544</v>
      </c>
      <c r="D481" t="s">
        <v>545</v>
      </c>
      <c r="E481" t="s">
        <v>37</v>
      </c>
      <c r="F481" t="s">
        <v>546</v>
      </c>
      <c r="G481" t="s">
        <v>547</v>
      </c>
      <c r="H481" t="str">
        <f>VLOOKUP(A481,[1]ZSD_CLIEV!$A$2:$K$1500,9,0)</f>
        <v>R SEVERO DULLIUS 381</v>
      </c>
      <c r="I481" t="str">
        <f>VLOOKUP(A481,[1]ZSD_CLIEV!$A$2:$K$1500,7,0)</f>
        <v>SAO JOAO</v>
      </c>
      <c r="J481" t="str">
        <f>VLOOKUP(A481,[1]ZSD_CLIEV!$A$2:$K$1500,10,0)</f>
        <v>90220-310</v>
      </c>
    </row>
    <row r="482" spans="1:10" x14ac:dyDescent="0.25">
      <c r="A482" s="4">
        <v>16799</v>
      </c>
      <c r="B482" t="s">
        <v>553</v>
      </c>
      <c r="C482" t="s">
        <v>544</v>
      </c>
      <c r="D482" t="s">
        <v>545</v>
      </c>
      <c r="E482" t="s">
        <v>37</v>
      </c>
      <c r="F482" t="s">
        <v>546</v>
      </c>
      <c r="G482" t="s">
        <v>547</v>
      </c>
      <c r="H482" t="str">
        <f>VLOOKUP(A482,[1]ZSD_CLIEV!$A$2:$K$1500,9,0)</f>
        <v>AV TRAMANDAI 657</v>
      </c>
      <c r="I482" t="str">
        <f>VLOOKUP(A482,[1]ZSD_CLIEV!$A$2:$K$1500,7,0)</f>
        <v>IPANEMA</v>
      </c>
      <c r="J482" t="str">
        <f>VLOOKUP(A482,[1]ZSD_CLIEV!$A$2:$K$1500,10,0)</f>
        <v>91760-050</v>
      </c>
    </row>
    <row r="483" spans="1:10" x14ac:dyDescent="0.25">
      <c r="A483" s="4">
        <v>137236</v>
      </c>
      <c r="B483" t="s">
        <v>554</v>
      </c>
      <c r="C483" t="s">
        <v>544</v>
      </c>
      <c r="D483" t="s">
        <v>545</v>
      </c>
      <c r="E483" t="s">
        <v>263</v>
      </c>
      <c r="F483" t="s">
        <v>555</v>
      </c>
      <c r="G483" t="s">
        <v>547</v>
      </c>
      <c r="H483" t="str">
        <f>VLOOKUP(A483,[1]ZSD_CLIEV!$A$2:$K$1500,9,0)</f>
        <v>R ANITA GARIBALDI 2644</v>
      </c>
      <c r="I483" t="str">
        <f>VLOOKUP(A483,[1]ZSD_CLIEV!$A$2:$K$1500,7,0)</f>
        <v>MONT SERRAT</v>
      </c>
      <c r="J483" t="str">
        <f>VLOOKUP(A483,[1]ZSD_CLIEV!$A$2:$K$1500,10,0)</f>
        <v>90480-200</v>
      </c>
    </row>
    <row r="484" spans="1:10" x14ac:dyDescent="0.25">
      <c r="A484" s="4">
        <v>29800</v>
      </c>
      <c r="B484" t="s">
        <v>556</v>
      </c>
      <c r="C484" t="s">
        <v>544</v>
      </c>
      <c r="D484" t="s">
        <v>545</v>
      </c>
      <c r="E484" t="s">
        <v>263</v>
      </c>
      <c r="F484" t="s">
        <v>555</v>
      </c>
      <c r="G484" t="s">
        <v>547</v>
      </c>
      <c r="H484" t="str">
        <f>VLOOKUP(A484,[1]ZSD_CLIEV!$A$2:$K$1500,9,0)</f>
        <v>AV CARLOS BARBOSA 726, 760</v>
      </c>
      <c r="I484" t="str">
        <f>VLOOKUP(A484,[1]ZSD_CLIEV!$A$2:$K$1500,7,0)</f>
        <v>AZENHA</v>
      </c>
      <c r="J484" t="str">
        <f>VLOOKUP(A484,[1]ZSD_CLIEV!$A$2:$K$1500,10,0)</f>
        <v>90880-000</v>
      </c>
    </row>
    <row r="485" spans="1:10" x14ac:dyDescent="0.25">
      <c r="A485" s="4">
        <v>43598</v>
      </c>
      <c r="B485" t="s">
        <v>557</v>
      </c>
      <c r="C485" t="s">
        <v>544</v>
      </c>
      <c r="D485" t="s">
        <v>545</v>
      </c>
      <c r="E485" t="s">
        <v>59</v>
      </c>
      <c r="F485" t="s">
        <v>555</v>
      </c>
      <c r="G485" t="s">
        <v>547</v>
      </c>
      <c r="H485" t="str">
        <f>VLOOKUP(A485,[1]ZSD_CLIEV!$A$2:$K$1500,9,0)</f>
        <v>AV PROTASIO ALVES 9028</v>
      </c>
      <c r="I485" t="str">
        <f>VLOOKUP(A485,[1]ZSD_CLIEV!$A$2:$K$1500,7,0)</f>
        <v>ALTO PETROPOLIS</v>
      </c>
      <c r="J485" t="str">
        <f>VLOOKUP(A485,[1]ZSD_CLIEV!$A$2:$K$1500,10,0)</f>
        <v>91260-000</v>
      </c>
    </row>
    <row r="486" spans="1:10" x14ac:dyDescent="0.25">
      <c r="A486" s="4">
        <v>75557</v>
      </c>
      <c r="B486" t="s">
        <v>558</v>
      </c>
      <c r="C486" t="s">
        <v>544</v>
      </c>
      <c r="D486" t="s">
        <v>545</v>
      </c>
      <c r="E486" t="s">
        <v>59</v>
      </c>
      <c r="F486" t="s">
        <v>555</v>
      </c>
      <c r="G486" t="s">
        <v>547</v>
      </c>
      <c r="H486" t="str">
        <f>VLOOKUP(A486,[1]ZSD_CLIEV!$A$2:$K$1500,9,0)</f>
        <v>R BOM JESUS 537</v>
      </c>
      <c r="I486" t="str">
        <f>VLOOKUP(A486,[1]ZSD_CLIEV!$A$2:$K$1500,7,0)</f>
        <v>BOM JESUS</v>
      </c>
      <c r="J486" t="str">
        <f>VLOOKUP(A486,[1]ZSD_CLIEV!$A$2:$K$1500,10,0)</f>
        <v>91420-030</v>
      </c>
    </row>
    <row r="487" spans="1:10" x14ac:dyDescent="0.25">
      <c r="A487" s="4">
        <v>14597</v>
      </c>
      <c r="B487" t="s">
        <v>559</v>
      </c>
      <c r="C487" t="s">
        <v>544</v>
      </c>
      <c r="D487" t="s">
        <v>545</v>
      </c>
      <c r="E487" t="s">
        <v>59</v>
      </c>
      <c r="F487" t="s">
        <v>555</v>
      </c>
      <c r="G487" t="s">
        <v>547</v>
      </c>
      <c r="H487" t="str">
        <f>VLOOKUP(A487,[1]ZSD_CLIEV!$A$2:$K$1500,9,0)</f>
        <v>AV BENTO GONCALVES 6385</v>
      </c>
      <c r="I487" t="str">
        <f>VLOOKUP(A487,[1]ZSD_CLIEV!$A$2:$K$1500,7,0)</f>
        <v>AZENHA</v>
      </c>
      <c r="J487" t="str">
        <f>VLOOKUP(A487,[1]ZSD_CLIEV!$A$2:$K$1500,10,0)</f>
        <v>91540-000</v>
      </c>
    </row>
    <row r="488" spans="1:10" x14ac:dyDescent="0.25">
      <c r="A488" s="4">
        <v>95415</v>
      </c>
      <c r="B488" t="s">
        <v>560</v>
      </c>
      <c r="C488" t="s">
        <v>544</v>
      </c>
      <c r="D488" t="s">
        <v>545</v>
      </c>
      <c r="E488" t="s">
        <v>59</v>
      </c>
      <c r="F488" t="s">
        <v>546</v>
      </c>
      <c r="G488" t="s">
        <v>547</v>
      </c>
      <c r="H488" t="str">
        <f>VLOOKUP(A488,[1]ZSD_CLIEV!$A$2:$K$1500,9,0)</f>
        <v>AV JUCA BATISTA 7660</v>
      </c>
      <c r="I488" t="str">
        <f>VLOOKUP(A488,[1]ZSD_CLIEV!$A$2:$K$1500,7,0)</f>
        <v>JUCA BATISTA</v>
      </c>
      <c r="J488" t="str">
        <f>VLOOKUP(A488,[1]ZSD_CLIEV!$A$2:$K$1500,10,0)</f>
        <v>91781-200</v>
      </c>
    </row>
    <row r="489" spans="1:10" x14ac:dyDescent="0.25">
      <c r="A489" s="4">
        <v>269461</v>
      </c>
      <c r="B489" t="s">
        <v>561</v>
      </c>
      <c r="C489" t="s">
        <v>544</v>
      </c>
      <c r="D489" t="s">
        <v>545</v>
      </c>
      <c r="E489" t="s">
        <v>69</v>
      </c>
      <c r="F489" t="s">
        <v>549</v>
      </c>
      <c r="G489" t="s">
        <v>547</v>
      </c>
      <c r="H489" t="str">
        <f>VLOOKUP(A489,[1]ZSD_CLIEV!$A$2:$K$1500,9,0)</f>
        <v>AV DR CARLOS BARBOSA 121</v>
      </c>
      <c r="I489" t="str">
        <f>VLOOKUP(A489,[1]ZSD_CLIEV!$A$2:$K$1500,7,0)</f>
        <v>MEDIANEIRA</v>
      </c>
      <c r="J489" t="str">
        <f>VLOOKUP(A489,[1]ZSD_CLIEV!$A$2:$K$1500,10,0)</f>
        <v>90880-001</v>
      </c>
    </row>
    <row r="490" spans="1:10" x14ac:dyDescent="0.25">
      <c r="A490" s="4">
        <v>48127</v>
      </c>
      <c r="B490" t="s">
        <v>562</v>
      </c>
      <c r="C490" t="s">
        <v>544</v>
      </c>
      <c r="D490" t="s">
        <v>545</v>
      </c>
      <c r="E490" t="s">
        <v>69</v>
      </c>
      <c r="F490" t="s">
        <v>555</v>
      </c>
      <c r="G490" t="s">
        <v>547</v>
      </c>
      <c r="H490" t="str">
        <f>VLOOKUP(A490,[1]ZSD_CLIEV!$A$2:$K$1500,9,0)</f>
        <v>AV SATURNINO DE BRITO 1591</v>
      </c>
      <c r="I490" t="str">
        <f>VLOOKUP(A490,[1]ZSD_CLIEV!$A$2:$K$1500,7,0)</f>
        <v>VL JARDIM</v>
      </c>
      <c r="J490" t="str">
        <f>VLOOKUP(A490,[1]ZSD_CLIEV!$A$2:$K$1500,10,0)</f>
        <v>91320-001</v>
      </c>
    </row>
    <row r="491" spans="1:10" x14ac:dyDescent="0.25">
      <c r="A491" s="4">
        <v>50865</v>
      </c>
      <c r="B491" t="s">
        <v>563</v>
      </c>
      <c r="C491" t="s">
        <v>544</v>
      </c>
      <c r="D491" t="s">
        <v>545</v>
      </c>
      <c r="E491" t="s">
        <v>69</v>
      </c>
      <c r="F491" t="s">
        <v>546</v>
      </c>
      <c r="G491" t="s">
        <v>547</v>
      </c>
      <c r="H491" t="str">
        <f>VLOOKUP(A491,[1]ZSD_CLIEV!$A$2:$K$1500,9,0)</f>
        <v>AV JUCA BATISTA 152</v>
      </c>
      <c r="I491" t="str">
        <f>VLOOKUP(A491,[1]ZSD_CLIEV!$A$2:$K$1500,7,0)</f>
        <v>IPANEMA</v>
      </c>
      <c r="J491" t="str">
        <f>VLOOKUP(A491,[1]ZSD_CLIEV!$A$2:$K$1500,10,0)</f>
        <v>91770-000</v>
      </c>
    </row>
    <row r="492" spans="1:10" x14ac:dyDescent="0.25">
      <c r="A492" s="4">
        <v>78422</v>
      </c>
      <c r="B492" t="s">
        <v>564</v>
      </c>
      <c r="C492" t="s">
        <v>544</v>
      </c>
      <c r="D492" t="s">
        <v>545</v>
      </c>
      <c r="E492" t="s">
        <v>69</v>
      </c>
      <c r="F492" t="s">
        <v>555</v>
      </c>
      <c r="G492" t="s">
        <v>547</v>
      </c>
      <c r="H492" t="str">
        <f>VLOOKUP(A492,[1]ZSD_CLIEV!$A$2:$K$1500,9,0)</f>
        <v>AV BAGE 616, LJ 1</v>
      </c>
      <c r="I492" t="str">
        <f>VLOOKUP(A492,[1]ZSD_CLIEV!$A$2:$K$1500,7,0)</f>
        <v>PETROPOLIS</v>
      </c>
      <c r="J492" t="str">
        <f>VLOOKUP(A492,[1]ZSD_CLIEV!$A$2:$K$1500,10,0)</f>
        <v>90460-080</v>
      </c>
    </row>
    <row r="493" spans="1:10" x14ac:dyDescent="0.25">
      <c r="A493" s="4">
        <v>103636</v>
      </c>
      <c r="B493" t="s">
        <v>565</v>
      </c>
      <c r="C493" t="s">
        <v>544</v>
      </c>
      <c r="D493" t="s">
        <v>545</v>
      </c>
      <c r="E493" t="s">
        <v>69</v>
      </c>
      <c r="F493" t="s">
        <v>546</v>
      </c>
      <c r="G493" t="s">
        <v>547</v>
      </c>
      <c r="H493" t="str">
        <f>VLOOKUP(A493,[1]ZSD_CLIEV!$A$2:$K$1500,9,0)</f>
        <v>AV RODRIGUES DA FONSECA 1529</v>
      </c>
      <c r="I493" t="str">
        <f>VLOOKUP(A493,[1]ZSD_CLIEV!$A$2:$K$1500,7,0)</f>
        <v>VL NOVA</v>
      </c>
      <c r="J493" t="str">
        <f>VLOOKUP(A493,[1]ZSD_CLIEV!$A$2:$K$1500,10,0)</f>
        <v>91740-800</v>
      </c>
    </row>
    <row r="494" spans="1:10" x14ac:dyDescent="0.25">
      <c r="A494" s="4">
        <v>27228</v>
      </c>
      <c r="B494" t="s">
        <v>566</v>
      </c>
      <c r="C494" t="s">
        <v>544</v>
      </c>
      <c r="D494" t="s">
        <v>545</v>
      </c>
      <c r="E494" t="s">
        <v>69</v>
      </c>
      <c r="F494" t="s">
        <v>546</v>
      </c>
      <c r="G494" t="s">
        <v>547</v>
      </c>
      <c r="H494" t="str">
        <f>VLOOKUP(A494,[1]ZSD_CLIEV!$A$2:$K$1500,9,0)</f>
        <v>AV ICARAI 1350</v>
      </c>
      <c r="I494" t="str">
        <f>VLOOKUP(A494,[1]ZSD_CLIEV!$A$2:$K$1500,7,0)</f>
        <v>CRISTAL</v>
      </c>
      <c r="J494" t="str">
        <f>VLOOKUP(A494,[1]ZSD_CLIEV!$A$2:$K$1500,10,0)</f>
        <v>90810-000</v>
      </c>
    </row>
    <row r="495" spans="1:10" x14ac:dyDescent="0.25">
      <c r="A495" s="4">
        <v>207874</v>
      </c>
      <c r="B495" t="s">
        <v>567</v>
      </c>
      <c r="C495" t="s">
        <v>544</v>
      </c>
      <c r="D495" t="s">
        <v>545</v>
      </c>
      <c r="E495" t="s">
        <v>69</v>
      </c>
      <c r="F495" t="s">
        <v>555</v>
      </c>
      <c r="G495" t="s">
        <v>547</v>
      </c>
      <c r="H495" t="str">
        <f>VLOOKUP(A495,[1]ZSD_CLIEV!$A$2:$K$1500,9,0)</f>
        <v>R ABAETE 701</v>
      </c>
      <c r="I495" t="str">
        <f>VLOOKUP(A495,[1]ZSD_CLIEV!$A$2:$K$1500,7,0)</f>
        <v>SARANDI</v>
      </c>
      <c r="J495" t="str">
        <f>VLOOKUP(A495,[1]ZSD_CLIEV!$A$2:$K$1500,10,0)</f>
        <v>91130-490</v>
      </c>
    </row>
    <row r="496" spans="1:10" x14ac:dyDescent="0.25">
      <c r="A496" s="4">
        <v>163529</v>
      </c>
      <c r="B496" t="s">
        <v>568</v>
      </c>
      <c r="C496" t="s">
        <v>544</v>
      </c>
      <c r="D496" t="s">
        <v>545</v>
      </c>
      <c r="E496" t="s">
        <v>69</v>
      </c>
      <c r="F496" t="s">
        <v>549</v>
      </c>
      <c r="G496" t="s">
        <v>547</v>
      </c>
      <c r="H496" t="str">
        <f>VLOOKUP(A496,[1]ZSD_CLIEV!$A$2:$K$1500,9,0)</f>
        <v>R JOSE DO PATROCINIO 108</v>
      </c>
      <c r="I496" t="str">
        <f>VLOOKUP(A496,[1]ZSD_CLIEV!$A$2:$K$1500,7,0)</f>
        <v>CIDADE BAIXA</v>
      </c>
      <c r="J496" t="str">
        <f>VLOOKUP(A496,[1]ZSD_CLIEV!$A$2:$K$1500,10,0)</f>
        <v>90050-000</v>
      </c>
    </row>
    <row r="497" spans="1:10" x14ac:dyDescent="0.25">
      <c r="A497" s="4">
        <v>24750</v>
      </c>
      <c r="B497" t="s">
        <v>569</v>
      </c>
      <c r="C497" t="s">
        <v>544</v>
      </c>
      <c r="D497" t="s">
        <v>545</v>
      </c>
      <c r="E497" t="s">
        <v>69</v>
      </c>
      <c r="F497" t="s">
        <v>549</v>
      </c>
      <c r="G497" t="s">
        <v>547</v>
      </c>
      <c r="H497" t="str">
        <f>VLOOKUP(A497,[1]ZSD_CLIEV!$A$2:$K$1500,9,0)</f>
        <v>AV PROTASIO ALVES 46</v>
      </c>
      <c r="I497" t="str">
        <f>VLOOKUP(A497,[1]ZSD_CLIEV!$A$2:$K$1500,7,0)</f>
        <v>RIO BRANCO</v>
      </c>
      <c r="J497" t="str">
        <f>VLOOKUP(A497,[1]ZSD_CLIEV!$A$2:$K$1500,10,0)</f>
        <v>90410-004</v>
      </c>
    </row>
    <row r="498" spans="1:10" x14ac:dyDescent="0.25">
      <c r="A498" s="4">
        <v>202337</v>
      </c>
      <c r="B498" t="s">
        <v>569</v>
      </c>
      <c r="C498" t="s">
        <v>544</v>
      </c>
      <c r="D498" t="s">
        <v>545</v>
      </c>
      <c r="E498" t="s">
        <v>69</v>
      </c>
      <c r="F498" t="s">
        <v>555</v>
      </c>
      <c r="G498" t="s">
        <v>547</v>
      </c>
      <c r="H498" t="str">
        <f>VLOOKUP(A498,[1]ZSD_CLIEV!$A$2:$K$1500,9,0)</f>
        <v>AV ASSIS BRASIL 1756</v>
      </c>
      <c r="I498" t="str">
        <f>VLOOKUP(A498,[1]ZSD_CLIEV!$A$2:$K$1500,7,0)</f>
        <v>PASSO DA AREIA</v>
      </c>
      <c r="J498" t="str">
        <f>VLOOKUP(A498,[1]ZSD_CLIEV!$A$2:$K$1500,10,0)</f>
        <v>91010-001</v>
      </c>
    </row>
    <row r="499" spans="1:10" x14ac:dyDescent="0.25">
      <c r="A499" s="4">
        <v>22103</v>
      </c>
      <c r="B499" t="s">
        <v>570</v>
      </c>
      <c r="C499" t="s">
        <v>544</v>
      </c>
      <c r="D499" t="s">
        <v>545</v>
      </c>
      <c r="E499" t="s">
        <v>69</v>
      </c>
      <c r="F499" t="s">
        <v>555</v>
      </c>
      <c r="G499" t="s">
        <v>547</v>
      </c>
      <c r="H499" t="str">
        <f>VLOOKUP(A499,[1]ZSD_CLIEV!$A$2:$K$1500,9,0)</f>
        <v>AV SATURNINO DE BRITO 844</v>
      </c>
      <c r="I499" t="str">
        <f>VLOOKUP(A499,[1]ZSD_CLIEV!$A$2:$K$1500,7,0)</f>
        <v>VL JARDIM</v>
      </c>
      <c r="J499" t="str">
        <f>VLOOKUP(A499,[1]ZSD_CLIEV!$A$2:$K$1500,10,0)</f>
        <v>91320-000</v>
      </c>
    </row>
    <row r="500" spans="1:10" x14ac:dyDescent="0.25">
      <c r="A500" s="4">
        <v>34882</v>
      </c>
      <c r="B500" t="s">
        <v>571</v>
      </c>
      <c r="C500" t="s">
        <v>544</v>
      </c>
      <c r="D500" t="s">
        <v>545</v>
      </c>
      <c r="E500" t="s">
        <v>69</v>
      </c>
      <c r="F500" t="s">
        <v>546</v>
      </c>
      <c r="G500" t="s">
        <v>547</v>
      </c>
      <c r="H500" t="str">
        <f>VLOOKUP(A500,[1]ZSD_CLIEV!$A$2:$K$1500,9,0)</f>
        <v>R PROF OSCAR PEREIRA 2511</v>
      </c>
      <c r="I500" t="str">
        <f>VLOOKUP(A500,[1]ZSD_CLIEV!$A$2:$K$1500,7,0)</f>
        <v>GLORIA</v>
      </c>
      <c r="J500" t="str">
        <f>VLOOKUP(A500,[1]ZSD_CLIEV!$A$2:$K$1500,10,0)</f>
        <v>90660-080</v>
      </c>
    </row>
    <row r="501" spans="1:10" x14ac:dyDescent="0.25">
      <c r="A501" s="4">
        <v>192062</v>
      </c>
      <c r="B501" t="s">
        <v>572</v>
      </c>
      <c r="C501" t="s">
        <v>544</v>
      </c>
      <c r="D501" t="s">
        <v>545</v>
      </c>
      <c r="E501" t="s">
        <v>69</v>
      </c>
      <c r="F501" t="s">
        <v>549</v>
      </c>
      <c r="G501" t="s">
        <v>547</v>
      </c>
      <c r="H501" t="str">
        <f>VLOOKUP(A501,[1]ZSD_CLIEV!$A$2:$K$1500,9,0)</f>
        <v>AV VENANCIO AIRES 300</v>
      </c>
      <c r="I501" t="str">
        <f>VLOOKUP(A501,[1]ZSD_CLIEV!$A$2:$K$1500,7,0)</f>
        <v>CIDADE BAIXA</v>
      </c>
      <c r="J501" t="str">
        <f>VLOOKUP(A501,[1]ZSD_CLIEV!$A$2:$K$1500,10,0)</f>
        <v>90040-190</v>
      </c>
    </row>
    <row r="502" spans="1:10" x14ac:dyDescent="0.25">
      <c r="A502" s="4">
        <v>34572</v>
      </c>
      <c r="B502" t="s">
        <v>573</v>
      </c>
      <c r="C502" t="s">
        <v>544</v>
      </c>
      <c r="D502" t="s">
        <v>545</v>
      </c>
      <c r="E502" t="s">
        <v>69</v>
      </c>
      <c r="F502" t="s">
        <v>546</v>
      </c>
      <c r="G502" t="s">
        <v>547</v>
      </c>
      <c r="H502" t="str">
        <f>VLOOKUP(A502,[1]ZSD_CLIEV!$A$2:$K$1500,9,0)</f>
        <v>AV JUCA BATISTA 1100</v>
      </c>
      <c r="I502" t="str">
        <f>VLOOKUP(A502,[1]ZSD_CLIEV!$A$2:$K$1500,7,0)</f>
        <v>IPANEMA</v>
      </c>
      <c r="J502" t="str">
        <f>VLOOKUP(A502,[1]ZSD_CLIEV!$A$2:$K$1500,10,0)</f>
        <v>91755-000</v>
      </c>
    </row>
    <row r="503" spans="1:10" x14ac:dyDescent="0.25">
      <c r="A503" s="4">
        <v>21628</v>
      </c>
      <c r="B503" t="s">
        <v>574</v>
      </c>
      <c r="C503" t="s">
        <v>544</v>
      </c>
      <c r="D503" t="s">
        <v>545</v>
      </c>
      <c r="E503" t="s">
        <v>69</v>
      </c>
      <c r="F503" t="s">
        <v>555</v>
      </c>
      <c r="G503" t="s">
        <v>547</v>
      </c>
      <c r="H503" t="str">
        <f>VLOOKUP(A503,[1]ZSD_CLIEV!$A$2:$K$1500,9,0)</f>
        <v>AV FARIA LOBATO 783</v>
      </c>
      <c r="I503" t="str">
        <f>VLOOKUP(A503,[1]ZSD_CLIEV!$A$2:$K$1500,7,0)</f>
        <v>SARANDI</v>
      </c>
      <c r="J503" t="str">
        <f>VLOOKUP(A503,[1]ZSD_CLIEV!$A$2:$K$1500,10,0)</f>
        <v>91110-460</v>
      </c>
    </row>
    <row r="504" spans="1:10" x14ac:dyDescent="0.25">
      <c r="A504" s="4">
        <v>231629</v>
      </c>
      <c r="B504" t="s">
        <v>575</v>
      </c>
      <c r="C504" t="s">
        <v>544</v>
      </c>
      <c r="D504" t="s">
        <v>545</v>
      </c>
      <c r="E504" t="s">
        <v>69</v>
      </c>
      <c r="F504" t="s">
        <v>549</v>
      </c>
      <c r="G504" t="s">
        <v>547</v>
      </c>
      <c r="H504" t="str">
        <f>VLOOKUP(A504,[1]ZSD_CLIEV!$A$2:$K$1500,9,0)</f>
        <v>AV GETULIO VARGAS 1596, LJ 01</v>
      </c>
      <c r="I504" t="str">
        <f>VLOOKUP(A504,[1]ZSD_CLIEV!$A$2:$K$1500,7,0)</f>
        <v>MENINO DEUS</v>
      </c>
      <c r="J504" t="str">
        <f>VLOOKUP(A504,[1]ZSD_CLIEV!$A$2:$K$1500,10,0)</f>
        <v>90150-004</v>
      </c>
    </row>
    <row r="505" spans="1:10" x14ac:dyDescent="0.25">
      <c r="A505" s="4">
        <v>77166</v>
      </c>
      <c r="B505" t="s">
        <v>576</v>
      </c>
      <c r="C505" t="s">
        <v>544</v>
      </c>
      <c r="D505" t="s">
        <v>545</v>
      </c>
      <c r="E505" t="s">
        <v>69</v>
      </c>
      <c r="F505" t="s">
        <v>546</v>
      </c>
      <c r="G505" t="s">
        <v>547</v>
      </c>
      <c r="H505" t="str">
        <f>VLOOKUP(A505,[1]ZSD_CLIEV!$A$2:$K$1500,9,0)</f>
        <v>R ORFANATROFIO 1374</v>
      </c>
      <c r="I505" t="str">
        <f>VLOOKUP(A505,[1]ZSD_CLIEV!$A$2:$K$1500,7,0)</f>
        <v>MORRO SANTA TEREZA</v>
      </c>
      <c r="J505" t="str">
        <f>VLOOKUP(A505,[1]ZSD_CLIEV!$A$2:$K$1500,10,0)</f>
        <v>90840-440</v>
      </c>
    </row>
    <row r="506" spans="1:10" x14ac:dyDescent="0.25">
      <c r="A506" s="4">
        <v>267165</v>
      </c>
      <c r="B506" t="s">
        <v>577</v>
      </c>
      <c r="C506" t="s">
        <v>544</v>
      </c>
      <c r="D506" t="s">
        <v>545</v>
      </c>
      <c r="E506" t="s">
        <v>133</v>
      </c>
      <c r="F506" t="s">
        <v>549</v>
      </c>
      <c r="G506" t="s">
        <v>547</v>
      </c>
      <c r="H506" t="str">
        <f>VLOOKUP(A506,[1]ZSD_CLIEV!$A$2:$K$1500,9,0)</f>
        <v>AV S PEDRO 734</v>
      </c>
      <c r="I506" t="str">
        <f>VLOOKUP(A506,[1]ZSD_CLIEV!$A$2:$K$1500,7,0)</f>
        <v>SAO GERALDO</v>
      </c>
      <c r="J506" t="str">
        <f>VLOOKUP(A506,[1]ZSD_CLIEV!$A$2:$K$1500,10,0)</f>
        <v>90230-121</v>
      </c>
    </row>
    <row r="507" spans="1:10" x14ac:dyDescent="0.25">
      <c r="A507" s="4">
        <v>122543</v>
      </c>
      <c r="B507" t="s">
        <v>578</v>
      </c>
      <c r="C507" t="s">
        <v>544</v>
      </c>
      <c r="D507" t="s">
        <v>545</v>
      </c>
      <c r="E507" t="s">
        <v>133</v>
      </c>
      <c r="F507" t="s">
        <v>546</v>
      </c>
      <c r="G507" t="s">
        <v>547</v>
      </c>
      <c r="H507" t="str">
        <f>VLOOKUP(A507,[1]ZSD_CLIEV!$A$2:$K$1500,9,0)</f>
        <v>AV PATRIA 1481</v>
      </c>
      <c r="I507" t="str">
        <f>VLOOKUP(A507,[1]ZSD_CLIEV!$A$2:$K$1500,7,0)</f>
        <v>SAO JOAO</v>
      </c>
      <c r="J507" t="str">
        <f>VLOOKUP(A507,[1]ZSD_CLIEV!$A$2:$K$1500,10,0)</f>
        <v>90230-071</v>
      </c>
    </row>
    <row r="508" spans="1:10" x14ac:dyDescent="0.25">
      <c r="A508" s="4">
        <v>218717</v>
      </c>
      <c r="B508" t="s">
        <v>579</v>
      </c>
      <c r="C508" t="s">
        <v>544</v>
      </c>
      <c r="D508" t="s">
        <v>545</v>
      </c>
      <c r="E508" t="s">
        <v>133</v>
      </c>
      <c r="F508" t="s">
        <v>546</v>
      </c>
      <c r="G508" t="s">
        <v>547</v>
      </c>
      <c r="H508" t="str">
        <f>VLOOKUP(A508,[1]ZSD_CLIEV!$A$2:$K$1500,9,0)</f>
        <v>AV EDGAR PIRES DE CASTRO 583</v>
      </c>
      <c r="I508" t="str">
        <f>VLOOKUP(A508,[1]ZSD_CLIEV!$A$2:$K$1500,7,0)</f>
        <v>ABERTA DOS MORROS</v>
      </c>
      <c r="J508" t="str">
        <f>VLOOKUP(A508,[1]ZSD_CLIEV!$A$2:$K$1500,10,0)</f>
        <v>91787-889</v>
      </c>
    </row>
    <row r="509" spans="1:10" x14ac:dyDescent="0.25">
      <c r="A509" s="4">
        <v>47888</v>
      </c>
      <c r="B509" t="s">
        <v>580</v>
      </c>
      <c r="C509" t="s">
        <v>544</v>
      </c>
      <c r="D509" t="s">
        <v>545</v>
      </c>
      <c r="E509" t="s">
        <v>133</v>
      </c>
      <c r="F509" t="s">
        <v>555</v>
      </c>
      <c r="G509" t="s">
        <v>547</v>
      </c>
      <c r="H509" t="str">
        <f>VLOOKUP(A509,[1]ZSD_CLIEV!$A$2:$K$1500,9,0)</f>
        <v>R ALBERTO SILVA 1218</v>
      </c>
      <c r="I509" t="str">
        <f>VLOOKUP(A509,[1]ZSD_CLIEV!$A$2:$K$1500,7,0)</f>
        <v>VI IPIRANGA</v>
      </c>
      <c r="J509" t="str">
        <f>VLOOKUP(A509,[1]ZSD_CLIEV!$A$2:$K$1500,10,0)</f>
        <v>91370-001</v>
      </c>
    </row>
    <row r="510" spans="1:10" x14ac:dyDescent="0.25">
      <c r="A510" s="4">
        <v>12155</v>
      </c>
      <c r="B510" t="s">
        <v>581</v>
      </c>
      <c r="C510" t="s">
        <v>544</v>
      </c>
      <c r="D510" t="s">
        <v>545</v>
      </c>
      <c r="E510" t="s">
        <v>133</v>
      </c>
      <c r="F510" t="s">
        <v>546</v>
      </c>
      <c r="G510" t="s">
        <v>547</v>
      </c>
      <c r="H510" t="str">
        <f>VLOOKUP(A510,[1]ZSD_CLIEV!$A$2:$K$1500,9,0)</f>
        <v>R PROF OSCAR PEREIRA 6158</v>
      </c>
      <c r="I510" t="str">
        <f>VLOOKUP(A510,[1]ZSD_CLIEV!$A$2:$K$1500,7,0)</f>
        <v>GLORIA</v>
      </c>
      <c r="J510" t="str">
        <f>VLOOKUP(A510,[1]ZSD_CLIEV!$A$2:$K$1500,10,0)</f>
        <v>90000-000</v>
      </c>
    </row>
    <row r="511" spans="1:10" x14ac:dyDescent="0.25">
      <c r="A511" s="4">
        <v>95949</v>
      </c>
      <c r="B511" t="s">
        <v>582</v>
      </c>
      <c r="C511" t="s">
        <v>544</v>
      </c>
      <c r="D511" t="s">
        <v>545</v>
      </c>
      <c r="E511" t="s">
        <v>133</v>
      </c>
      <c r="F511" t="s">
        <v>555</v>
      </c>
      <c r="G511" t="s">
        <v>547</v>
      </c>
      <c r="H511" t="str">
        <f>VLOOKUP(A511,[1]ZSD_CLIEV!$A$2:$K$1500,9,0)</f>
        <v>R PEDRO IVO 448</v>
      </c>
      <c r="I511" t="str">
        <f>VLOOKUP(A511,[1]ZSD_CLIEV!$A$2:$K$1500,7,0)</f>
        <v>MONT SERRAT</v>
      </c>
      <c r="J511" t="str">
        <f>VLOOKUP(A511,[1]ZSD_CLIEV!$A$2:$K$1500,10,0)</f>
        <v>90450-210</v>
      </c>
    </row>
    <row r="512" spans="1:10" x14ac:dyDescent="0.25">
      <c r="A512" s="4">
        <v>15800</v>
      </c>
      <c r="B512" t="s">
        <v>583</v>
      </c>
      <c r="C512" t="s">
        <v>544</v>
      </c>
      <c r="D512" t="s">
        <v>545</v>
      </c>
      <c r="E512" t="s">
        <v>133</v>
      </c>
      <c r="F512" t="s">
        <v>555</v>
      </c>
      <c r="G512" t="s">
        <v>547</v>
      </c>
      <c r="H512" t="str">
        <f>VLOOKUP(A512,[1]ZSD_CLIEV!$A$2:$K$1500,9,0)</f>
        <v>AV SERTORIO 5145</v>
      </c>
      <c r="I512" t="str">
        <f>VLOOKUP(A512,[1]ZSD_CLIEV!$A$2:$K$1500,7,0)</f>
        <v>NAVEGANTES</v>
      </c>
      <c r="J512" t="str">
        <f>VLOOKUP(A512,[1]ZSD_CLIEV!$A$2:$K$1500,10,0)</f>
        <v>91050-371</v>
      </c>
    </row>
    <row r="513" spans="1:10" x14ac:dyDescent="0.25">
      <c r="A513" s="4">
        <v>21196</v>
      </c>
      <c r="B513" t="s">
        <v>584</v>
      </c>
      <c r="C513" t="s">
        <v>544</v>
      </c>
      <c r="D513" t="s">
        <v>545</v>
      </c>
      <c r="E513" t="s">
        <v>133</v>
      </c>
      <c r="F513" t="s">
        <v>555</v>
      </c>
      <c r="G513" t="s">
        <v>547</v>
      </c>
      <c r="H513" t="str">
        <f>VLOOKUP(A513,[1]ZSD_CLIEV!$A$2:$K$1500,9,0)</f>
        <v>ESTR MARTIM FELIX BERTA 1550</v>
      </c>
      <c r="I513" t="str">
        <f>VLOOKUP(A513,[1]ZSD_CLIEV!$A$2:$K$1500,7,0)</f>
        <v>RUBEM BERTA</v>
      </c>
      <c r="J513" t="str">
        <f>VLOOKUP(A513,[1]ZSD_CLIEV!$A$2:$K$1500,10,0)</f>
        <v>91250-200</v>
      </c>
    </row>
    <row r="514" spans="1:10" x14ac:dyDescent="0.25">
      <c r="A514" s="4">
        <v>17011</v>
      </c>
      <c r="B514" t="s">
        <v>585</v>
      </c>
      <c r="C514" t="s">
        <v>544</v>
      </c>
      <c r="D514" t="s">
        <v>545</v>
      </c>
      <c r="E514" t="s">
        <v>133</v>
      </c>
      <c r="F514" t="s">
        <v>546</v>
      </c>
      <c r="G514" t="s">
        <v>547</v>
      </c>
      <c r="H514" t="str">
        <f>VLOOKUP(A514,[1]ZSD_CLIEV!$A$2:$K$1500,9,0)</f>
        <v>R OTTO NIEMEYER 1780</v>
      </c>
      <c r="I514" t="str">
        <f>VLOOKUP(A514,[1]ZSD_CLIEV!$A$2:$K$1500,7,0)</f>
        <v>CAMAQUA</v>
      </c>
      <c r="J514" t="str">
        <f>VLOOKUP(A514,[1]ZSD_CLIEV!$A$2:$K$1500,10,0)</f>
        <v>91910-180</v>
      </c>
    </row>
    <row r="515" spans="1:10" x14ac:dyDescent="0.25">
      <c r="A515" s="4">
        <v>170714</v>
      </c>
      <c r="B515" t="s">
        <v>586</v>
      </c>
      <c r="C515" t="s">
        <v>544</v>
      </c>
      <c r="D515" t="s">
        <v>545</v>
      </c>
      <c r="E515" t="s">
        <v>133</v>
      </c>
      <c r="F515" t="s">
        <v>555</v>
      </c>
      <c r="G515" t="s">
        <v>547</v>
      </c>
      <c r="H515" t="str">
        <f>VLOOKUP(A515,[1]ZSD_CLIEV!$A$2:$K$1500,9,0)</f>
        <v>R SILVA JARDIM 166</v>
      </c>
      <c r="I515" t="str">
        <f>VLOOKUP(A515,[1]ZSD_CLIEV!$A$2:$K$1500,7,0)</f>
        <v>AUXIADORA</v>
      </c>
      <c r="J515" t="str">
        <f>VLOOKUP(A515,[1]ZSD_CLIEV!$A$2:$K$1500,10,0)</f>
        <v>90450-070</v>
      </c>
    </row>
    <row r="516" spans="1:10" x14ac:dyDescent="0.25">
      <c r="A516" s="4">
        <v>199079</v>
      </c>
      <c r="B516" t="s">
        <v>587</v>
      </c>
      <c r="C516" t="s">
        <v>544</v>
      </c>
      <c r="D516" t="s">
        <v>545</v>
      </c>
      <c r="E516" t="s">
        <v>133</v>
      </c>
      <c r="F516" t="s">
        <v>546</v>
      </c>
      <c r="G516" t="s">
        <v>547</v>
      </c>
      <c r="H516" t="str">
        <f>VLOOKUP(A516,[1]ZSD_CLIEV!$A$2:$K$1500,9,0)</f>
        <v>AV JUCA BATISTA 3481</v>
      </c>
      <c r="I516" t="str">
        <f>VLOOKUP(A516,[1]ZSD_CLIEV!$A$2:$K$1500,7,0)</f>
        <v>HIPICA</v>
      </c>
      <c r="J516" t="str">
        <f>VLOOKUP(A516,[1]ZSD_CLIEV!$A$2:$K$1500,10,0)</f>
        <v>91755-000</v>
      </c>
    </row>
    <row r="517" spans="1:10" x14ac:dyDescent="0.25">
      <c r="A517" s="4">
        <v>254164</v>
      </c>
      <c r="B517" t="s">
        <v>588</v>
      </c>
      <c r="C517" t="s">
        <v>544</v>
      </c>
      <c r="D517" t="s">
        <v>545</v>
      </c>
      <c r="E517" t="s">
        <v>133</v>
      </c>
      <c r="F517" t="s">
        <v>546</v>
      </c>
      <c r="G517" t="s">
        <v>547</v>
      </c>
      <c r="H517" t="str">
        <f>VLOOKUP(A517,[1]ZSD_CLIEV!$A$2:$K$1500,9,0)</f>
        <v>AV DIVISA 1200</v>
      </c>
      <c r="I517" t="str">
        <f>VLOOKUP(A517,[1]ZSD_CLIEV!$A$2:$K$1500,7,0)</f>
        <v>CRISTAL</v>
      </c>
      <c r="J517" t="str">
        <f>VLOOKUP(A517,[1]ZSD_CLIEV!$A$2:$K$1500,10,0)</f>
        <v>90820-100</v>
      </c>
    </row>
    <row r="518" spans="1:10" x14ac:dyDescent="0.25">
      <c r="A518" s="4">
        <v>197310</v>
      </c>
      <c r="B518" t="s">
        <v>589</v>
      </c>
      <c r="C518" t="s">
        <v>544</v>
      </c>
      <c r="D518" t="s">
        <v>545</v>
      </c>
      <c r="E518" t="s">
        <v>196</v>
      </c>
      <c r="F518" t="s">
        <v>555</v>
      </c>
      <c r="G518" t="s">
        <v>547</v>
      </c>
      <c r="H518" t="str">
        <f>VLOOKUP(A518,[1]ZSD_CLIEV!$A$2:$K$1500,9,0)</f>
        <v>AV PROTASIO ALVES 900, LOJA</v>
      </c>
      <c r="I518" t="str">
        <f>VLOOKUP(A518,[1]ZSD_CLIEV!$A$2:$K$1500,7,0)</f>
        <v>RIO BRANCO</v>
      </c>
      <c r="J518" t="str">
        <f>VLOOKUP(A518,[1]ZSD_CLIEV!$A$2:$K$1500,10,0)</f>
        <v>90410-004</v>
      </c>
    </row>
    <row r="519" spans="1:10" x14ac:dyDescent="0.25">
      <c r="A519" s="4">
        <v>204896</v>
      </c>
      <c r="B519" t="s">
        <v>590</v>
      </c>
      <c r="C519" t="s">
        <v>544</v>
      </c>
      <c r="D519" t="s">
        <v>545</v>
      </c>
      <c r="E519" t="s">
        <v>196</v>
      </c>
      <c r="F519" t="s">
        <v>555</v>
      </c>
      <c r="G519" t="s">
        <v>547</v>
      </c>
      <c r="H519" t="str">
        <f>VLOOKUP(A519,[1]ZSD_CLIEV!$A$2:$K$1500,9,0)</f>
        <v>R ANITA GARIBALDI 888</v>
      </c>
      <c r="I519" t="str">
        <f>VLOOKUP(A519,[1]ZSD_CLIEV!$A$2:$K$1500,7,0)</f>
        <v>MONT SERRAT</v>
      </c>
      <c r="J519" t="str">
        <f>VLOOKUP(A519,[1]ZSD_CLIEV!$A$2:$K$1500,10,0)</f>
        <v>90450-001</v>
      </c>
    </row>
    <row r="520" spans="1:10" x14ac:dyDescent="0.25">
      <c r="A520" s="4">
        <v>12641</v>
      </c>
      <c r="B520" t="s">
        <v>591</v>
      </c>
      <c r="C520" t="s">
        <v>544</v>
      </c>
      <c r="D520" t="s">
        <v>545</v>
      </c>
      <c r="E520" t="s">
        <v>196</v>
      </c>
      <c r="F520" t="s">
        <v>555</v>
      </c>
      <c r="G520" t="s">
        <v>547</v>
      </c>
      <c r="H520" t="str">
        <f>VLOOKUP(A520,[1]ZSD_CLIEV!$A$2:$K$1500,9,0)</f>
        <v>R DOS MAIAS 385</v>
      </c>
      <c r="I520" t="str">
        <f>VLOOKUP(A520,[1]ZSD_CLIEV!$A$2:$K$1500,7,0)</f>
        <v>RUBEM BERTA</v>
      </c>
      <c r="J520" t="str">
        <f>VLOOKUP(A520,[1]ZSD_CLIEV!$A$2:$K$1500,10,0)</f>
        <v>91170-200</v>
      </c>
    </row>
    <row r="521" spans="1:10" x14ac:dyDescent="0.25">
      <c r="A521" s="4">
        <v>127987</v>
      </c>
      <c r="B521" t="s">
        <v>592</v>
      </c>
      <c r="C521" t="s">
        <v>544</v>
      </c>
      <c r="D521" t="s">
        <v>545</v>
      </c>
      <c r="E521" t="s">
        <v>196</v>
      </c>
      <c r="F521" t="s">
        <v>546</v>
      </c>
      <c r="G521" t="s">
        <v>547</v>
      </c>
      <c r="H521" t="str">
        <f>VLOOKUP(A521,[1]ZSD_CLIEV!$A$2:$K$1500,9,0)</f>
        <v>R TENENTE ALPOIN 580</v>
      </c>
      <c r="I521" t="str">
        <f>VLOOKUP(A521,[1]ZSD_CLIEV!$A$2:$K$1500,7,0)</f>
        <v>PARTENON</v>
      </c>
      <c r="J521" t="str">
        <f>VLOOKUP(A521,[1]ZSD_CLIEV!$A$2:$K$1500,10,0)</f>
        <v>91570-710</v>
      </c>
    </row>
    <row r="522" spans="1:10" x14ac:dyDescent="0.25">
      <c r="A522" s="4">
        <v>222273</v>
      </c>
      <c r="B522" t="s">
        <v>593</v>
      </c>
      <c r="C522" t="s">
        <v>544</v>
      </c>
      <c r="D522" t="s">
        <v>545</v>
      </c>
      <c r="E522" t="s">
        <v>196</v>
      </c>
      <c r="F522" t="s">
        <v>594</v>
      </c>
      <c r="G522" t="s">
        <v>547</v>
      </c>
      <c r="H522" t="str">
        <f>VLOOKUP(A522,[1]ZSD_CLIEV!$A$2:$K$1500,9,0)</f>
        <v>ESTR CRISTIANO KRAEMER 61, CJ</v>
      </c>
      <c r="I522" t="str">
        <f>VLOOKUP(A522,[1]ZSD_CLIEV!$A$2:$K$1500,7,0)</f>
        <v>VL NOVA</v>
      </c>
      <c r="J522" t="str">
        <f>VLOOKUP(A522,[1]ZSD_CLIEV!$A$2:$K$1500,10,0)</f>
        <v>91750-060</v>
      </c>
    </row>
    <row r="523" spans="1:10" x14ac:dyDescent="0.25">
      <c r="A523" s="4">
        <v>107327</v>
      </c>
      <c r="B523" t="s">
        <v>595</v>
      </c>
      <c r="C523" t="s">
        <v>544</v>
      </c>
      <c r="D523" t="s">
        <v>545</v>
      </c>
      <c r="E523" t="s">
        <v>196</v>
      </c>
      <c r="F523" t="s">
        <v>546</v>
      </c>
      <c r="G523" t="s">
        <v>547</v>
      </c>
      <c r="H523" t="str">
        <f>VLOOKUP(A523,[1]ZSD_CLIEV!$A$2:$K$1500,9,0)</f>
        <v>AV EDGAR PIRES DE CASTRO 1515</v>
      </c>
      <c r="I523" t="str">
        <f>VLOOKUP(A523,[1]ZSD_CLIEV!$A$2:$K$1500,7,0)</f>
        <v>ABERTA DOS MORROS</v>
      </c>
      <c r="J523" t="str">
        <f>VLOOKUP(A523,[1]ZSD_CLIEV!$A$2:$K$1500,10,0)</f>
        <v>91787-000</v>
      </c>
    </row>
    <row r="524" spans="1:10" x14ac:dyDescent="0.25">
      <c r="A524" s="4">
        <v>30405</v>
      </c>
      <c r="B524" t="s">
        <v>591</v>
      </c>
      <c r="C524" t="s">
        <v>544</v>
      </c>
      <c r="D524" t="s">
        <v>545</v>
      </c>
      <c r="E524" t="s">
        <v>196</v>
      </c>
      <c r="F524" t="s">
        <v>555</v>
      </c>
      <c r="G524" t="s">
        <v>547</v>
      </c>
      <c r="H524" t="str">
        <f>VLOOKUP(A524,[1]ZSD_CLIEV!$A$2:$K$1500,9,0)</f>
        <v>AV GOMES DE CARVALHO 20</v>
      </c>
      <c r="I524" t="str">
        <f>VLOOKUP(A524,[1]ZSD_CLIEV!$A$2:$K$1500,7,0)</f>
        <v>PASSOS DAS PEDRAS</v>
      </c>
      <c r="J524" t="str">
        <f>VLOOKUP(A524,[1]ZSD_CLIEV!$A$2:$K$1500,10,0)</f>
        <v>90000-000</v>
      </c>
    </row>
    <row r="525" spans="1:10" x14ac:dyDescent="0.25">
      <c r="A525" s="5">
        <v>292457</v>
      </c>
      <c r="B525" t="s">
        <v>596</v>
      </c>
      <c r="C525" t="s">
        <v>544</v>
      </c>
      <c r="D525" t="s">
        <v>545</v>
      </c>
      <c r="E525" t="s">
        <v>196</v>
      </c>
      <c r="F525" t="s">
        <v>546</v>
      </c>
      <c r="G525" t="s">
        <v>547</v>
      </c>
      <c r="H525" t="str">
        <f>VLOOKUP(A525,[1]ZSD_CLIEV!$A$2:$K$1500,9,0)</f>
        <v>EST VILA MARIA 45</v>
      </c>
      <c r="I525" t="str">
        <f>VLOOKUP(A525,[1]ZSD_CLIEV!$A$2:$K$1500,7,0)</f>
        <v>CAVALHADA</v>
      </c>
      <c r="J525" t="str">
        <f>VLOOKUP(A525,[1]ZSD_CLIEV!$A$2:$K$1500,10,0)</f>
        <v>91920-370</v>
      </c>
    </row>
    <row r="526" spans="1:10" x14ac:dyDescent="0.25">
      <c r="A526" s="4">
        <v>249712</v>
      </c>
      <c r="B526" t="s">
        <v>597</v>
      </c>
      <c r="C526" t="s">
        <v>506</v>
      </c>
      <c r="D526" t="s">
        <v>598</v>
      </c>
      <c r="E526" t="s">
        <v>13</v>
      </c>
      <c r="F526" t="s">
        <v>599</v>
      </c>
      <c r="G526" t="s">
        <v>600</v>
      </c>
      <c r="H526" t="str">
        <f>VLOOKUP(A526,[1]ZSD_CLIEV!$A$2:$K$1500,9,0)</f>
        <v>R C SN, QD CH</v>
      </c>
      <c r="I526" t="str">
        <f>VLOOKUP(A526,[1]ZSD_CLIEV!$A$2:$K$1500,7,0)</f>
        <v>SETOR PARQUE TREMENDAO</v>
      </c>
      <c r="J526" t="str">
        <f>VLOOKUP(A526,[1]ZSD_CLIEV!$A$2:$K$1500,10,0)</f>
        <v>74475-030</v>
      </c>
    </row>
    <row r="527" spans="1:10" x14ac:dyDescent="0.25">
      <c r="A527" s="4">
        <v>137567</v>
      </c>
      <c r="B527" t="s">
        <v>601</v>
      </c>
      <c r="C527" t="s">
        <v>506</v>
      </c>
      <c r="D527" t="s">
        <v>598</v>
      </c>
      <c r="E527" t="s">
        <v>26</v>
      </c>
      <c r="F527" t="s">
        <v>602</v>
      </c>
      <c r="G527" t="s">
        <v>600</v>
      </c>
      <c r="H527" t="str">
        <f>VLOOKUP(A527,[1]ZSD_CLIEV!$A$2:$K$1500,9,0)</f>
        <v>ROD BR 060 QD AREA LT SN, QD A</v>
      </c>
      <c r="I527" t="str">
        <f>VLOOKUP(A527,[1]ZSD_CLIEV!$A$2:$K$1500,7,0)</f>
        <v>RURAL</v>
      </c>
      <c r="J527" t="str">
        <f>VLOOKUP(A527,[1]ZSD_CLIEV!$A$2:$K$1500,10,0)</f>
        <v>74330-971</v>
      </c>
    </row>
    <row r="528" spans="1:10" x14ac:dyDescent="0.25">
      <c r="A528" s="4">
        <v>46658</v>
      </c>
      <c r="B528" t="s">
        <v>603</v>
      </c>
      <c r="C528" t="s">
        <v>506</v>
      </c>
      <c r="D528" t="s">
        <v>598</v>
      </c>
      <c r="E528" t="s">
        <v>37</v>
      </c>
      <c r="F528" t="s">
        <v>599</v>
      </c>
      <c r="G528" t="s">
        <v>600</v>
      </c>
      <c r="H528" t="str">
        <f>VLOOKUP(A528,[1]ZSD_CLIEV!$A$2:$K$1500,9,0)</f>
        <v>AV C 104 588</v>
      </c>
      <c r="I528" t="str">
        <f>VLOOKUP(A528,[1]ZSD_CLIEV!$A$2:$K$1500,7,0)</f>
        <v>JD AMERICA</v>
      </c>
      <c r="J528" t="str">
        <f>VLOOKUP(A528,[1]ZSD_CLIEV!$A$2:$K$1500,10,0)</f>
        <v>74250-030</v>
      </c>
    </row>
    <row r="529" spans="1:10" x14ac:dyDescent="0.25">
      <c r="A529" s="4">
        <v>284031</v>
      </c>
      <c r="B529" t="s">
        <v>604</v>
      </c>
      <c r="C529" t="s">
        <v>506</v>
      </c>
      <c r="D529" t="s">
        <v>598</v>
      </c>
      <c r="E529" t="s">
        <v>263</v>
      </c>
      <c r="F529" t="s">
        <v>605</v>
      </c>
      <c r="G529" t="s">
        <v>600</v>
      </c>
      <c r="H529" t="str">
        <f>VLOOKUP(A529,[1]ZSD_CLIEV!$A$2:$K$1500,9,0)</f>
        <v>R LAGUNA 70</v>
      </c>
      <c r="I529" t="str">
        <f>VLOOKUP(A529,[1]ZSD_CLIEV!$A$2:$K$1500,7,0)</f>
        <v>IPIRANGA</v>
      </c>
      <c r="J529" t="str">
        <f>VLOOKUP(A529,[1]ZSD_CLIEV!$A$2:$K$1500,10,0)</f>
        <v>74453-400</v>
      </c>
    </row>
    <row r="530" spans="1:10" x14ac:dyDescent="0.25">
      <c r="A530" s="4">
        <v>260134</v>
      </c>
      <c r="B530" t="s">
        <v>606</v>
      </c>
      <c r="C530" t="s">
        <v>506</v>
      </c>
      <c r="D530" t="s">
        <v>598</v>
      </c>
      <c r="E530" t="s">
        <v>263</v>
      </c>
      <c r="F530" t="s">
        <v>599</v>
      </c>
      <c r="G530" t="s">
        <v>600</v>
      </c>
      <c r="H530" t="str">
        <f>VLOOKUP(A530,[1]ZSD_CLIEV!$A$2:$K$1500,9,0)</f>
        <v>R 38 51, QD31 LT13</v>
      </c>
      <c r="I530" t="str">
        <f>VLOOKUP(A530,[1]ZSD_CLIEV!$A$2:$K$1500,7,0)</f>
        <v>SETOR SANTOS DUMONT</v>
      </c>
      <c r="J530" t="str">
        <f>VLOOKUP(A530,[1]ZSD_CLIEV!$A$2:$K$1500,10,0)</f>
        <v>74463-750</v>
      </c>
    </row>
    <row r="531" spans="1:10" x14ac:dyDescent="0.25">
      <c r="A531" s="4">
        <v>219820</v>
      </c>
      <c r="B531" t="s">
        <v>607</v>
      </c>
      <c r="C531" t="s">
        <v>506</v>
      </c>
      <c r="D531" t="s">
        <v>598</v>
      </c>
      <c r="E531" t="s">
        <v>269</v>
      </c>
      <c r="F531" t="s">
        <v>599</v>
      </c>
      <c r="G531" t="s">
        <v>600</v>
      </c>
      <c r="H531" t="str">
        <f>VLOOKUP(A531,[1]ZSD_CLIEV!$A$2:$K$1500,9,0)</f>
        <v>AL DO CONTORNO SN, QD 34</v>
      </c>
      <c r="I531" t="str">
        <f>VLOOKUP(A531,[1]ZSD_CLIEV!$A$2:$K$1500,7,0)</f>
        <v>JD SANTO ANTONIO</v>
      </c>
      <c r="J531" t="str">
        <f>VLOOKUP(A531,[1]ZSD_CLIEV!$A$2:$K$1500,10,0)</f>
        <v>74853-120</v>
      </c>
    </row>
    <row r="532" spans="1:10" x14ac:dyDescent="0.25">
      <c r="A532" s="4">
        <v>58916</v>
      </c>
      <c r="B532" t="s">
        <v>608</v>
      </c>
      <c r="C532" t="s">
        <v>506</v>
      </c>
      <c r="D532" t="s">
        <v>598</v>
      </c>
      <c r="E532" t="s">
        <v>59</v>
      </c>
      <c r="F532" t="s">
        <v>605</v>
      </c>
      <c r="G532" t="s">
        <v>600</v>
      </c>
      <c r="H532" t="str">
        <f>VLOOKUP(A532,[1]ZSD_CLIEV!$A$2:$K$1500,9,0)</f>
        <v>ROD GO 040 QD 70 LT 97 setor C</v>
      </c>
      <c r="I532" t="str">
        <f>VLOOKUP(A532,[1]ZSD_CLIEV!$A$2:$K$1500,7,0)</f>
        <v>SETOR CARAVELO</v>
      </c>
      <c r="J532" t="str">
        <f>VLOOKUP(A532,[1]ZSD_CLIEV!$A$2:$K$1500,10,0)</f>
        <v>74354-070</v>
      </c>
    </row>
    <row r="533" spans="1:10" x14ac:dyDescent="0.25">
      <c r="A533" s="4">
        <v>32639</v>
      </c>
      <c r="B533" t="s">
        <v>609</v>
      </c>
      <c r="C533" t="s">
        <v>506</v>
      </c>
      <c r="D533" t="s">
        <v>598</v>
      </c>
      <c r="E533" t="s">
        <v>59</v>
      </c>
      <c r="F533" t="s">
        <v>610</v>
      </c>
      <c r="G533" t="s">
        <v>600</v>
      </c>
      <c r="H533" t="str">
        <f>VLOOKUP(A533,[1]ZSD_CLIEV!$A$2:$K$1500,9,0)</f>
        <v>AV GB 9 SN</v>
      </c>
      <c r="I533" t="str">
        <f>VLOOKUP(A533,[1]ZSD_CLIEV!$A$2:$K$1500,7,0)</f>
        <v>JD GUANABARA IV</v>
      </c>
      <c r="J533" t="str">
        <f>VLOOKUP(A533,[1]ZSD_CLIEV!$A$2:$K$1500,10,0)</f>
        <v>74675-320</v>
      </c>
    </row>
    <row r="534" spans="1:10" x14ac:dyDescent="0.25">
      <c r="A534" s="4">
        <v>295341</v>
      </c>
      <c r="B534" t="s">
        <v>611</v>
      </c>
      <c r="C534" t="s">
        <v>506</v>
      </c>
      <c r="D534" t="s">
        <v>598</v>
      </c>
      <c r="E534" t="s">
        <v>69</v>
      </c>
      <c r="F534" t="s">
        <v>610</v>
      </c>
      <c r="G534" t="s">
        <v>600</v>
      </c>
      <c r="H534" t="str">
        <f>VLOOKUP(A534,[1]ZSD_CLIEV!$A$2:$K$1500,9,0)</f>
        <v>AV REZENDE 508, QD 52</v>
      </c>
      <c r="I534" t="str">
        <f>VLOOKUP(A534,[1]ZSD_CLIEV!$A$2:$K$1500,7,0)</f>
        <v>SAO FRANCISCO</v>
      </c>
      <c r="J534" t="str">
        <f>VLOOKUP(A534,[1]ZSD_CLIEV!$A$2:$K$1500,10,0)</f>
        <v>74455-210</v>
      </c>
    </row>
    <row r="535" spans="1:10" x14ac:dyDescent="0.25">
      <c r="A535" s="4">
        <v>189515</v>
      </c>
      <c r="B535" t="s">
        <v>612</v>
      </c>
      <c r="C535" t="s">
        <v>506</v>
      </c>
      <c r="D535" t="s">
        <v>598</v>
      </c>
      <c r="E535" t="s">
        <v>69</v>
      </c>
      <c r="F535" t="s">
        <v>610</v>
      </c>
      <c r="G535" t="s">
        <v>600</v>
      </c>
      <c r="H535" t="str">
        <f>VLOOKUP(A535,[1]ZSD_CLIEV!$A$2:$K$1500,9,0)</f>
        <v>R OM 1 SN, QD 16</v>
      </c>
      <c r="I535" t="str">
        <f>VLOOKUP(A535,[1]ZSD_CLIEV!$A$2:$K$1500,7,0)</f>
        <v>RESIDENCIAL ORLANDO MORAI</v>
      </c>
      <c r="J535" t="str">
        <f>VLOOKUP(A535,[1]ZSD_CLIEV!$A$2:$K$1500,10,0)</f>
        <v>74693-001</v>
      </c>
    </row>
    <row r="536" spans="1:10" x14ac:dyDescent="0.25">
      <c r="A536" s="4">
        <v>287988</v>
      </c>
      <c r="B536" t="s">
        <v>613</v>
      </c>
      <c r="C536" t="s">
        <v>506</v>
      </c>
      <c r="D536" t="s">
        <v>598</v>
      </c>
      <c r="E536" t="s">
        <v>69</v>
      </c>
      <c r="F536" t="s">
        <v>610</v>
      </c>
      <c r="G536" t="s">
        <v>600</v>
      </c>
      <c r="H536" t="str">
        <f>VLOOKUP(A536,[1]ZSD_CLIEV!$A$2:$K$1500,9,0)</f>
        <v>R 29 A 599</v>
      </c>
      <c r="I536" t="str">
        <f>VLOOKUP(A536,[1]ZSD_CLIEV!$A$2:$K$1500,7,0)</f>
        <v>SETOR AEROPORTO</v>
      </c>
      <c r="J536" t="str">
        <f>VLOOKUP(A536,[1]ZSD_CLIEV!$A$2:$K$1500,10,0)</f>
        <v>74075-320</v>
      </c>
    </row>
    <row r="537" spans="1:10" x14ac:dyDescent="0.25">
      <c r="A537" s="4">
        <v>263218</v>
      </c>
      <c r="B537" t="s">
        <v>614</v>
      </c>
      <c r="C537" t="s">
        <v>506</v>
      </c>
      <c r="D537" t="s">
        <v>598</v>
      </c>
      <c r="E537" t="s">
        <v>69</v>
      </c>
      <c r="F537" t="s">
        <v>605</v>
      </c>
      <c r="G537" t="s">
        <v>600</v>
      </c>
      <c r="H537" t="str">
        <f>VLOOKUP(A537,[1]ZSD_CLIEV!$A$2:$K$1500,9,0)</f>
        <v>PC WASHINGTON 57, QD 167</v>
      </c>
      <c r="I537" t="str">
        <f>VLOOKUP(A537,[1]ZSD_CLIEV!$A$2:$K$1500,7,0)</f>
        <v>JARDIM NOVO MUNDO</v>
      </c>
      <c r="J537" t="str">
        <f>VLOOKUP(A537,[1]ZSD_CLIEV!$A$2:$K$1500,10,0)</f>
        <v>74710-020</v>
      </c>
    </row>
    <row r="538" spans="1:10" x14ac:dyDescent="0.25">
      <c r="A538" s="4">
        <v>15361</v>
      </c>
      <c r="B538" t="s">
        <v>615</v>
      </c>
      <c r="C538" t="s">
        <v>506</v>
      </c>
      <c r="D538" t="s">
        <v>598</v>
      </c>
      <c r="E538" t="s">
        <v>69</v>
      </c>
      <c r="F538" t="s">
        <v>610</v>
      </c>
      <c r="G538" t="s">
        <v>600</v>
      </c>
      <c r="H538" t="str">
        <f>VLOOKUP(A538,[1]ZSD_CLIEV!$A$2:$K$1500,9,0)</f>
        <v>AV NEROPOLIS 5291, QD 6 LT 25</v>
      </c>
      <c r="I538" t="str">
        <f>VLOOKUP(A538,[1]ZSD_CLIEV!$A$2:$K$1500,7,0)</f>
        <v>PQ DAS FLORES</v>
      </c>
      <c r="J538" t="str">
        <f>VLOOKUP(A538,[1]ZSD_CLIEV!$A$2:$K$1500,10,0)</f>
        <v>74595-236</v>
      </c>
    </row>
    <row r="539" spans="1:10" x14ac:dyDescent="0.25">
      <c r="A539" s="4">
        <v>95356</v>
      </c>
      <c r="B539" t="s">
        <v>616</v>
      </c>
      <c r="C539" t="s">
        <v>506</v>
      </c>
      <c r="D539" t="s">
        <v>598</v>
      </c>
      <c r="E539" t="s">
        <v>69</v>
      </c>
      <c r="F539" t="s">
        <v>605</v>
      </c>
      <c r="G539" t="s">
        <v>600</v>
      </c>
      <c r="H539" t="str">
        <f>VLOOKUP(A539,[1]ZSD_CLIEV!$A$2:$K$1500,9,0)</f>
        <v>AV C 4 465, QD 06 LT 1</v>
      </c>
      <c r="I539" t="str">
        <f>VLOOKUP(A539,[1]ZSD_CLIEV!$A$2:$K$1500,7,0)</f>
        <v>JD AMERICA</v>
      </c>
      <c r="J539" t="str">
        <f>VLOOKUP(A539,[1]ZSD_CLIEV!$A$2:$K$1500,10,0)</f>
        <v>74265-040</v>
      </c>
    </row>
    <row r="540" spans="1:10" x14ac:dyDescent="0.25">
      <c r="A540" s="4">
        <v>113754</v>
      </c>
      <c r="B540" t="s">
        <v>617</v>
      </c>
      <c r="C540" t="s">
        <v>506</v>
      </c>
      <c r="D540" t="s">
        <v>598</v>
      </c>
      <c r="E540" t="s">
        <v>69</v>
      </c>
      <c r="F540" t="s">
        <v>610</v>
      </c>
      <c r="G540" t="s">
        <v>600</v>
      </c>
      <c r="H540" t="str">
        <f>VLOOKUP(A540,[1]ZSD_CLIEV!$A$2:$K$1500,9,0)</f>
        <v>AV NICARAGUA 966</v>
      </c>
      <c r="I540" t="str">
        <f>VLOOKUP(A540,[1]ZSD_CLIEV!$A$2:$K$1500,7,0)</f>
        <v>JARDIM AMERICA</v>
      </c>
      <c r="J540" t="str">
        <f>VLOOKUP(A540,[1]ZSD_CLIEV!$A$2:$K$1500,10,0)</f>
        <v>74270-040</v>
      </c>
    </row>
    <row r="541" spans="1:10" x14ac:dyDescent="0.25">
      <c r="A541" s="4">
        <v>149109</v>
      </c>
      <c r="B541" t="s">
        <v>618</v>
      </c>
      <c r="C541" t="s">
        <v>506</v>
      </c>
      <c r="D541" t="s">
        <v>598</v>
      </c>
      <c r="E541" t="s">
        <v>69</v>
      </c>
      <c r="F541" t="s">
        <v>605</v>
      </c>
      <c r="G541" t="s">
        <v>600</v>
      </c>
      <c r="H541" t="str">
        <f>VLOOKUP(A541,[1]ZSD_CLIEV!$A$2:$K$1500,9,0)</f>
        <v>AV ESMERALDA 1614, Q 81 LT 25</v>
      </c>
      <c r="I541" t="str">
        <f>VLOOKUP(A541,[1]ZSD_CLIEV!$A$2:$K$1500,7,0)</f>
        <v>RECANTO DAS MINAS GERAIS</v>
      </c>
      <c r="J541" t="str">
        <f>VLOOKUP(A541,[1]ZSD_CLIEV!$A$2:$K$1500,10,0)</f>
        <v>74785-132</v>
      </c>
    </row>
    <row r="542" spans="1:10" x14ac:dyDescent="0.25">
      <c r="A542" s="4">
        <v>26936</v>
      </c>
      <c r="B542" t="s">
        <v>619</v>
      </c>
      <c r="C542" t="s">
        <v>506</v>
      </c>
      <c r="D542" t="s">
        <v>598</v>
      </c>
      <c r="E542" t="s">
        <v>69</v>
      </c>
      <c r="F542" t="s">
        <v>610</v>
      </c>
      <c r="G542" t="s">
        <v>600</v>
      </c>
      <c r="H542" t="str">
        <f>VLOOKUP(A542,[1]ZSD_CLIEV!$A$2:$K$1500,9,0)</f>
        <v>AV SEN PEDRO L TEIXEIRA 9</v>
      </c>
      <c r="I542" t="str">
        <f>VLOOKUP(A542,[1]ZSD_CLIEV!$A$2:$K$1500,7,0)</f>
        <v>ST CRIMEIA LESTE</v>
      </c>
      <c r="J542" t="str">
        <f>VLOOKUP(A542,[1]ZSD_CLIEV!$A$2:$K$1500,10,0)</f>
        <v>74465-539</v>
      </c>
    </row>
    <row r="543" spans="1:10" x14ac:dyDescent="0.25">
      <c r="A543" s="4">
        <v>163855</v>
      </c>
      <c r="B543" t="s">
        <v>620</v>
      </c>
      <c r="C543" t="s">
        <v>506</v>
      </c>
      <c r="D543" t="s">
        <v>598</v>
      </c>
      <c r="E543" t="s">
        <v>69</v>
      </c>
      <c r="F543" t="s">
        <v>605</v>
      </c>
      <c r="G543" t="s">
        <v>600</v>
      </c>
      <c r="H543" t="str">
        <f>VLOOKUP(A543,[1]ZSD_CLIEV!$A$2:$K$1500,9,0)</f>
        <v>AL CASCAVEL CH 13 844, QD 07 L</v>
      </c>
      <c r="I543" t="str">
        <f>VLOOKUP(A543,[1]ZSD_CLIEV!$A$2:$K$1500,7,0)</f>
        <v>ST SOL NASCENTE</v>
      </c>
      <c r="J543" t="str">
        <f>VLOOKUP(A543,[1]ZSD_CLIEV!$A$2:$K$1500,10,0)</f>
        <v>74210-125</v>
      </c>
    </row>
    <row r="544" spans="1:10" x14ac:dyDescent="0.25">
      <c r="A544" s="4">
        <v>153742</v>
      </c>
      <c r="B544" t="s">
        <v>621</v>
      </c>
      <c r="C544" t="s">
        <v>506</v>
      </c>
      <c r="D544" t="s">
        <v>598</v>
      </c>
      <c r="E544" t="s">
        <v>69</v>
      </c>
      <c r="F544" t="s">
        <v>610</v>
      </c>
      <c r="G544" t="s">
        <v>600</v>
      </c>
      <c r="H544" t="str">
        <f>VLOOKUP(A544,[1]ZSD_CLIEV!$A$2:$K$1500,9,0)</f>
        <v>R PADRE MONTE 995, QD 12</v>
      </c>
      <c r="I544" t="str">
        <f>VLOOKUP(A544,[1]ZSD_CLIEV!$A$2:$K$1500,7,0)</f>
        <v>GOIA</v>
      </c>
      <c r="J544" t="str">
        <f>VLOOKUP(A544,[1]ZSD_CLIEV!$A$2:$K$1500,10,0)</f>
        <v>74485-150</v>
      </c>
    </row>
    <row r="545" spans="1:10" x14ac:dyDescent="0.25">
      <c r="A545" s="4">
        <v>75351</v>
      </c>
      <c r="B545" t="s">
        <v>622</v>
      </c>
      <c r="C545" t="s">
        <v>506</v>
      </c>
      <c r="D545" t="s">
        <v>598</v>
      </c>
      <c r="E545" t="s">
        <v>69</v>
      </c>
      <c r="F545" t="s">
        <v>605</v>
      </c>
      <c r="G545" t="s">
        <v>600</v>
      </c>
      <c r="H545" t="str">
        <f>VLOOKUP(A545,[1]ZSD_CLIEV!$A$2:$K$1500,9,0)</f>
        <v>AV LAUDELINO GOMES 12, QD 212</v>
      </c>
      <c r="I545" t="str">
        <f>VLOOKUP(A545,[1]ZSD_CLIEV!$A$2:$K$1500,7,0)</f>
        <v>ST PEDRO LUDOVICO</v>
      </c>
      <c r="J545" t="str">
        <f>VLOOKUP(A545,[1]ZSD_CLIEV!$A$2:$K$1500,10,0)</f>
        <v>74830-090</v>
      </c>
    </row>
    <row r="546" spans="1:10" x14ac:dyDescent="0.25">
      <c r="A546" s="4">
        <v>194624</v>
      </c>
      <c r="B546" t="s">
        <v>623</v>
      </c>
      <c r="C546" t="s">
        <v>506</v>
      </c>
      <c r="D546" t="s">
        <v>598</v>
      </c>
      <c r="E546" t="s">
        <v>69</v>
      </c>
      <c r="F546" t="s">
        <v>610</v>
      </c>
      <c r="G546" t="s">
        <v>600</v>
      </c>
      <c r="H546" t="str">
        <f>VLOOKUP(A546,[1]ZSD_CLIEV!$A$2:$K$1500,9,0)</f>
        <v>AV DO CONTORNO 858, QD 21 LT 9</v>
      </c>
      <c r="I546" t="str">
        <f>VLOOKUP(A546,[1]ZSD_CLIEV!$A$2:$K$1500,7,0)</f>
        <v>JD COLORADO</v>
      </c>
      <c r="J546" t="str">
        <f>VLOOKUP(A546,[1]ZSD_CLIEV!$A$2:$K$1500,10,0)</f>
        <v>74474-048</v>
      </c>
    </row>
    <row r="547" spans="1:10" x14ac:dyDescent="0.25">
      <c r="A547" s="4">
        <v>96527</v>
      </c>
      <c r="B547" t="s">
        <v>624</v>
      </c>
      <c r="C547" t="s">
        <v>506</v>
      </c>
      <c r="D547" t="s">
        <v>598</v>
      </c>
      <c r="E547" t="s">
        <v>69</v>
      </c>
      <c r="F547" t="s">
        <v>610</v>
      </c>
      <c r="G547" t="s">
        <v>600</v>
      </c>
      <c r="H547" t="str">
        <f>VLOOKUP(A547,[1]ZSD_CLIEV!$A$2:$K$1500,9,0)</f>
        <v>AV GOIAS NORTE SN, QD 4 LT 47</v>
      </c>
      <c r="I547" t="str">
        <f>VLOOKUP(A547,[1]ZSD_CLIEV!$A$2:$K$1500,7,0)</f>
        <v>RESID RECANTO DO BOSQUE</v>
      </c>
      <c r="J547" t="str">
        <f>VLOOKUP(A547,[1]ZSD_CLIEV!$A$2:$K$1500,10,0)</f>
        <v>74000-000</v>
      </c>
    </row>
    <row r="548" spans="1:10" x14ac:dyDescent="0.25">
      <c r="A548" s="4">
        <v>92872</v>
      </c>
      <c r="B548" t="s">
        <v>625</v>
      </c>
      <c r="C548" t="s">
        <v>506</v>
      </c>
      <c r="D548" t="s">
        <v>598</v>
      </c>
      <c r="E548" t="s">
        <v>69</v>
      </c>
      <c r="F548" t="s">
        <v>610</v>
      </c>
      <c r="G548" t="s">
        <v>600</v>
      </c>
      <c r="H548" t="str">
        <f>VLOOKUP(A548,[1]ZSD_CLIEV!$A$2:$K$1500,9,0)</f>
        <v>AV DO POVO SN, QD 14 B</v>
      </c>
      <c r="I548" t="str">
        <f>VLOOKUP(A548,[1]ZSD_CLIEV!$A$2:$K$1500,7,0)</f>
        <v>JD CURITIBA</v>
      </c>
      <c r="J548" t="str">
        <f>VLOOKUP(A548,[1]ZSD_CLIEV!$A$2:$K$1500,10,0)</f>
        <v>74480-800</v>
      </c>
    </row>
    <row r="549" spans="1:10" x14ac:dyDescent="0.25">
      <c r="A549" s="4">
        <v>175693</v>
      </c>
      <c r="B549" t="s">
        <v>626</v>
      </c>
      <c r="C549" t="s">
        <v>506</v>
      </c>
      <c r="D549" t="s">
        <v>598</v>
      </c>
      <c r="E549" t="s">
        <v>69</v>
      </c>
      <c r="F549" t="s">
        <v>610</v>
      </c>
      <c r="G549" t="s">
        <v>600</v>
      </c>
      <c r="H549" t="str">
        <f>VLOOKUP(A549,[1]ZSD_CLIEV!$A$2:$K$1500,9,0)</f>
        <v>AV HILARIO SEBASTI 1018, QD 5</v>
      </c>
      <c r="I549" t="str">
        <f>VLOOKUP(A549,[1]ZSD_CLIEV!$A$2:$K$1500,7,0)</f>
        <v>SANTO HILARIO</v>
      </c>
      <c r="J549" t="str">
        <f>VLOOKUP(A549,[1]ZSD_CLIEV!$A$2:$K$1500,10,0)</f>
        <v>74780-250</v>
      </c>
    </row>
    <row r="550" spans="1:10" x14ac:dyDescent="0.25">
      <c r="A550" s="4">
        <v>158833</v>
      </c>
      <c r="B550" t="s">
        <v>627</v>
      </c>
      <c r="C550" t="s">
        <v>506</v>
      </c>
      <c r="D550" t="s">
        <v>598</v>
      </c>
      <c r="E550" t="s">
        <v>69</v>
      </c>
      <c r="F550" t="s">
        <v>605</v>
      </c>
      <c r="G550" t="s">
        <v>600</v>
      </c>
      <c r="H550" t="str">
        <f>VLOOKUP(A550,[1]ZSD_CLIEV!$A$2:$K$1500,9,0)</f>
        <v>R 24 578, QD 62</v>
      </c>
      <c r="I550" t="str">
        <f>VLOOKUP(A550,[1]ZSD_CLIEV!$A$2:$K$1500,7,0)</f>
        <v>SETOR CENTRAL</v>
      </c>
      <c r="J550" t="str">
        <f>VLOOKUP(A550,[1]ZSD_CLIEV!$A$2:$K$1500,10,0)</f>
        <v>74030-060</v>
      </c>
    </row>
    <row r="551" spans="1:10" x14ac:dyDescent="0.25">
      <c r="A551" s="4">
        <v>131577</v>
      </c>
      <c r="B551" t="s">
        <v>628</v>
      </c>
      <c r="C551" t="s">
        <v>506</v>
      </c>
      <c r="D551" t="s">
        <v>598</v>
      </c>
      <c r="E551" t="s">
        <v>69</v>
      </c>
      <c r="F551" t="s">
        <v>610</v>
      </c>
      <c r="G551" t="s">
        <v>600</v>
      </c>
      <c r="H551" t="str">
        <f>VLOOKUP(A551,[1]ZSD_CLIEV!$A$2:$K$1500,9,0)</f>
        <v>AV ENG FUAD RASSI 1536, QD 13</v>
      </c>
      <c r="I551" t="str">
        <f>VLOOKUP(A551,[1]ZSD_CLIEV!$A$2:$K$1500,7,0)</f>
        <v>CRIMEIA LESTE</v>
      </c>
      <c r="J551" t="str">
        <f>VLOOKUP(A551,[1]ZSD_CLIEV!$A$2:$K$1500,10,0)</f>
        <v>74660-200</v>
      </c>
    </row>
    <row r="552" spans="1:10" x14ac:dyDescent="0.25">
      <c r="A552" s="4">
        <v>265128</v>
      </c>
      <c r="B552" t="s">
        <v>629</v>
      </c>
      <c r="C552" t="s">
        <v>506</v>
      </c>
      <c r="D552" t="s">
        <v>598</v>
      </c>
      <c r="E552" t="s">
        <v>69</v>
      </c>
      <c r="F552" t="s">
        <v>610</v>
      </c>
      <c r="G552" t="s">
        <v>600</v>
      </c>
      <c r="H552" t="str">
        <f>VLOOKUP(A552,[1]ZSD_CLIEV!$A$2:$K$1500,9,0)</f>
        <v>AV CENTRAL 660, QD 121</v>
      </c>
      <c r="I552" t="str">
        <f>VLOOKUP(A552,[1]ZSD_CLIEV!$A$2:$K$1500,7,0)</f>
        <v>JARDIM NOVA ESPERANCA</v>
      </c>
      <c r="J552" t="str">
        <f>VLOOKUP(A552,[1]ZSD_CLIEV!$A$2:$K$1500,10,0)</f>
        <v>74465-100</v>
      </c>
    </row>
    <row r="553" spans="1:10" x14ac:dyDescent="0.25">
      <c r="A553" s="4">
        <v>143777</v>
      </c>
      <c r="B553" t="s">
        <v>630</v>
      </c>
      <c r="C553" t="s">
        <v>506</v>
      </c>
      <c r="D553" t="s">
        <v>598</v>
      </c>
      <c r="E553" t="s">
        <v>69</v>
      </c>
      <c r="F553" t="s">
        <v>605</v>
      </c>
      <c r="G553" t="s">
        <v>600</v>
      </c>
      <c r="H553" t="str">
        <f>VLOOKUP(A553,[1]ZSD_CLIEV!$A$2:$K$1500,9,0)</f>
        <v>AV PROF ALFREDO DE 833, QD CA</v>
      </c>
      <c r="I553" t="str">
        <f>VLOOKUP(A553,[1]ZSD_CLIEV!$A$2:$K$1500,7,0)</f>
        <v>CHAC DO GOVERNADOR</v>
      </c>
      <c r="J553" t="str">
        <f>VLOOKUP(A553,[1]ZSD_CLIEV!$A$2:$K$1500,10,0)</f>
        <v>74870-038</v>
      </c>
    </row>
    <row r="554" spans="1:10" x14ac:dyDescent="0.25">
      <c r="A554" s="4">
        <v>117926</v>
      </c>
      <c r="B554" t="s">
        <v>631</v>
      </c>
      <c r="C554" t="s">
        <v>506</v>
      </c>
      <c r="D554" t="s">
        <v>598</v>
      </c>
      <c r="E554" t="s">
        <v>69</v>
      </c>
      <c r="F554" t="s">
        <v>605</v>
      </c>
      <c r="G554" t="s">
        <v>600</v>
      </c>
      <c r="H554" t="str">
        <f>VLOOKUP(A554,[1]ZSD_CLIEV!$A$2:$K$1500,9,0)</f>
        <v>R C 17 283, QD 168</v>
      </c>
      <c r="I554" t="str">
        <f>VLOOKUP(A554,[1]ZSD_CLIEV!$A$2:$K$1500,7,0)</f>
        <v>SETOR SUDOESTE</v>
      </c>
      <c r="J554" t="str">
        <f>VLOOKUP(A554,[1]ZSD_CLIEV!$A$2:$K$1500,10,0)</f>
        <v>74303-280</v>
      </c>
    </row>
    <row r="555" spans="1:10" x14ac:dyDescent="0.25">
      <c r="A555" s="4">
        <v>58642</v>
      </c>
      <c r="B555" t="s">
        <v>632</v>
      </c>
      <c r="C555" t="s">
        <v>506</v>
      </c>
      <c r="D555" t="s">
        <v>598</v>
      </c>
      <c r="E555" t="s">
        <v>69</v>
      </c>
      <c r="F555" t="s">
        <v>605</v>
      </c>
      <c r="G555" t="s">
        <v>600</v>
      </c>
      <c r="H555" t="str">
        <f>VLOOKUP(A555,[1]ZSD_CLIEV!$A$2:$K$1500,9,0)</f>
        <v>R CENTO E TRINTA E DOIS 503</v>
      </c>
      <c r="I555" t="str">
        <f>VLOOKUP(A555,[1]ZSD_CLIEV!$A$2:$K$1500,7,0)</f>
        <v>SETOR SUL</v>
      </c>
      <c r="J555" t="str">
        <f>VLOOKUP(A555,[1]ZSD_CLIEV!$A$2:$K$1500,10,0)</f>
        <v>74093-210</v>
      </c>
    </row>
    <row r="556" spans="1:10" x14ac:dyDescent="0.25">
      <c r="A556" s="4">
        <v>47640</v>
      </c>
      <c r="B556" t="s">
        <v>633</v>
      </c>
      <c r="C556" t="s">
        <v>506</v>
      </c>
      <c r="D556" t="s">
        <v>598</v>
      </c>
      <c r="E556" t="s">
        <v>69</v>
      </c>
      <c r="F556" t="s">
        <v>605</v>
      </c>
      <c r="G556" t="s">
        <v>600</v>
      </c>
      <c r="H556" t="str">
        <f>VLOOKUP(A556,[1]ZSD_CLIEV!$A$2:$K$1500,9,0)</f>
        <v>AV FUED JOSE SEBBA 323, QD 31</v>
      </c>
      <c r="I556" t="str">
        <f>VLOOKUP(A556,[1]ZSD_CLIEV!$A$2:$K$1500,7,0)</f>
        <v>ST LESTE UNIVERSITARIO</v>
      </c>
      <c r="J556" t="str">
        <f>VLOOKUP(A556,[1]ZSD_CLIEV!$A$2:$K$1500,10,0)</f>
        <v>74603-065</v>
      </c>
    </row>
    <row r="557" spans="1:10" x14ac:dyDescent="0.25">
      <c r="A557" s="4">
        <v>262479</v>
      </c>
      <c r="B557" t="s">
        <v>634</v>
      </c>
      <c r="C557" t="s">
        <v>506</v>
      </c>
      <c r="D557" t="s">
        <v>598</v>
      </c>
      <c r="E557" t="s">
        <v>69</v>
      </c>
      <c r="F557" t="s">
        <v>610</v>
      </c>
      <c r="G557" t="s">
        <v>600</v>
      </c>
      <c r="H557" t="str">
        <f>VLOOKUP(A557,[1]ZSD_CLIEV!$A$2:$K$1500,9,0)</f>
        <v>AV BOULEVARD CONDE 270, QD 31</v>
      </c>
      <c r="I557" t="str">
        <f>VLOOKUP(A557,[1]ZSD_CLIEV!$A$2:$K$1500,7,0)</f>
        <v>GOIANIA 2</v>
      </c>
      <c r="J557" t="str">
        <f>VLOOKUP(A557,[1]ZSD_CLIEV!$A$2:$K$1500,10,0)</f>
        <v>74663-130</v>
      </c>
    </row>
    <row r="558" spans="1:10" x14ac:dyDescent="0.25">
      <c r="A558" s="4">
        <v>263654</v>
      </c>
      <c r="B558" t="s">
        <v>635</v>
      </c>
      <c r="C558" t="s">
        <v>506</v>
      </c>
      <c r="D558" t="s">
        <v>598</v>
      </c>
      <c r="E558" t="s">
        <v>69</v>
      </c>
      <c r="F558" t="s">
        <v>610</v>
      </c>
      <c r="G558" t="s">
        <v>600</v>
      </c>
      <c r="H558" t="str">
        <f>VLOOKUP(A558,[1]ZSD_CLIEV!$A$2:$K$1500,9,0)</f>
        <v>R GB 39 20, QD 62 LT05</v>
      </c>
      <c r="I558" t="str">
        <f>VLOOKUP(A558,[1]ZSD_CLIEV!$A$2:$K$1500,7,0)</f>
        <v>JARDIM GUANABARA III</v>
      </c>
      <c r="J558" t="str">
        <f>VLOOKUP(A558,[1]ZSD_CLIEV!$A$2:$K$1500,10,0)</f>
        <v>74683-380</v>
      </c>
    </row>
    <row r="559" spans="1:10" x14ac:dyDescent="0.25">
      <c r="A559" s="5">
        <v>188338</v>
      </c>
      <c r="B559" t="s">
        <v>636</v>
      </c>
      <c r="C559" t="s">
        <v>506</v>
      </c>
      <c r="D559" t="s">
        <v>598</v>
      </c>
      <c r="E559" t="s">
        <v>69</v>
      </c>
      <c r="F559" t="s">
        <v>610</v>
      </c>
      <c r="G559" t="s">
        <v>600</v>
      </c>
      <c r="H559" t="str">
        <f>VLOOKUP(A559,[1]ZSD_CLIEV!$A$2:$K$1500,9,0)</f>
        <v>AV TRINDADE 867, QD 11 LT23</v>
      </c>
      <c r="I559" t="str">
        <f>VLOOKUP(A559,[1]ZSD_CLIEV!$A$2:$K$1500,7,0)</f>
        <v>RESIDENCIAL TEMPO NOVO</v>
      </c>
      <c r="J559" t="str">
        <f>VLOOKUP(A559,[1]ZSD_CLIEV!$A$2:$K$1500,10,0)</f>
        <v>74496-080</v>
      </c>
    </row>
    <row r="560" spans="1:10" x14ac:dyDescent="0.25">
      <c r="A560" s="4">
        <v>34071</v>
      </c>
      <c r="B560" t="s">
        <v>637</v>
      </c>
      <c r="C560" t="s">
        <v>248</v>
      </c>
      <c r="D560" t="s">
        <v>638</v>
      </c>
      <c r="E560" t="s">
        <v>390</v>
      </c>
      <c r="F560" t="s">
        <v>639</v>
      </c>
      <c r="G560" t="s">
        <v>640</v>
      </c>
      <c r="H560" t="str">
        <f>VLOOKUP(A560,[1]ZSD_CLIEV!$A$2:$K$1500,9,0)</f>
        <v>AV PRES CARLOS LUZ 2000</v>
      </c>
      <c r="I560" t="str">
        <f>VLOOKUP(A560,[1]ZSD_CLIEV!$A$2:$K$1500,7,0)</f>
        <v>APARECIDA</v>
      </c>
      <c r="J560" t="str">
        <f>VLOOKUP(A560,[1]ZSD_CLIEV!$A$2:$K$1500,10,0)</f>
        <v>31250-010</v>
      </c>
    </row>
    <row r="561" spans="1:10" x14ac:dyDescent="0.25">
      <c r="A561" s="4">
        <v>156085</v>
      </c>
      <c r="B561" t="s">
        <v>641</v>
      </c>
      <c r="C561" t="s">
        <v>248</v>
      </c>
      <c r="D561" t="s">
        <v>638</v>
      </c>
      <c r="E561" t="s">
        <v>390</v>
      </c>
      <c r="F561" t="s">
        <v>642</v>
      </c>
      <c r="G561" t="s">
        <v>640</v>
      </c>
      <c r="H561" t="str">
        <f>VLOOKUP(A561,[1]ZSD_CLIEV!$A$2:$K$1500,9,0)</f>
        <v>AV DENISE CRISTINA DA ROCHA 29</v>
      </c>
      <c r="I561" t="str">
        <f>VLOOKUP(A561,[1]ZSD_CLIEV!$A$2:$K$1500,7,0)</f>
        <v>PAPINO JUSTINOPOLIS</v>
      </c>
      <c r="J561" t="str">
        <f>VLOOKUP(A561,[1]ZSD_CLIEV!$A$2:$K$1500,10,0)</f>
        <v>33900-667</v>
      </c>
    </row>
    <row r="562" spans="1:10" x14ac:dyDescent="0.25">
      <c r="A562" s="4">
        <v>110083</v>
      </c>
      <c r="B562" t="s">
        <v>510</v>
      </c>
      <c r="C562" t="s">
        <v>248</v>
      </c>
      <c r="D562" t="s">
        <v>638</v>
      </c>
      <c r="E562" t="s">
        <v>29</v>
      </c>
      <c r="F562" t="s">
        <v>643</v>
      </c>
      <c r="G562" t="s">
        <v>640</v>
      </c>
      <c r="H562" t="str">
        <f>VLOOKUP(A562,[1]ZSD_CLIEV!$A$2:$K$1500,9,0)</f>
        <v>ROD BR 356 7515</v>
      </c>
      <c r="I562" t="str">
        <f>VLOOKUP(A562,[1]ZSD_CLIEV!$A$2:$K$1500,7,0)</f>
        <v>BELVEDERE</v>
      </c>
      <c r="J562" t="str">
        <f>VLOOKUP(A562,[1]ZSD_CLIEV!$A$2:$K$1500,10,0)</f>
        <v>30320-765</v>
      </c>
    </row>
    <row r="563" spans="1:10" x14ac:dyDescent="0.25">
      <c r="A563" s="4">
        <v>91924</v>
      </c>
      <c r="B563" t="s">
        <v>28</v>
      </c>
      <c r="C563" t="s">
        <v>248</v>
      </c>
      <c r="D563" t="s">
        <v>638</v>
      </c>
      <c r="E563" t="s">
        <v>29</v>
      </c>
      <c r="F563" t="s">
        <v>639</v>
      </c>
      <c r="G563" t="s">
        <v>640</v>
      </c>
      <c r="H563" t="str">
        <f>VLOOKUP(A563,[1]ZSD_CLIEV!$A$2:$K$1500,9,0)</f>
        <v>AV PRES ANTONIO CARLOS 6510</v>
      </c>
      <c r="I563" t="str">
        <f>VLOOKUP(A563,[1]ZSD_CLIEV!$A$2:$K$1500,7,0)</f>
        <v>PAMPULHA</v>
      </c>
      <c r="J563" t="str">
        <f>VLOOKUP(A563,[1]ZSD_CLIEV!$A$2:$K$1500,10,0)</f>
        <v>31270-000</v>
      </c>
    </row>
    <row r="564" spans="1:10" x14ac:dyDescent="0.25">
      <c r="A564" s="4">
        <v>92327</v>
      </c>
      <c r="B564" t="s">
        <v>644</v>
      </c>
      <c r="C564" t="s">
        <v>248</v>
      </c>
      <c r="D564" t="s">
        <v>638</v>
      </c>
      <c r="E564" t="s">
        <v>26</v>
      </c>
      <c r="F564" t="s">
        <v>643</v>
      </c>
      <c r="G564" t="s">
        <v>640</v>
      </c>
      <c r="H564" t="str">
        <f>VLOOKUP(A564,[1]ZSD_CLIEV!$A$2:$K$1500,9,0)</f>
        <v>AV DOM PEDRO II 1502</v>
      </c>
      <c r="I564" t="str">
        <f>VLOOKUP(A564,[1]ZSD_CLIEV!$A$2:$K$1500,7,0)</f>
        <v>BONFIM</v>
      </c>
      <c r="J564" t="str">
        <f>VLOOKUP(A564,[1]ZSD_CLIEV!$A$2:$K$1500,10,0)</f>
        <v>30710-010</v>
      </c>
    </row>
    <row r="565" spans="1:10" x14ac:dyDescent="0.25">
      <c r="A565" s="4">
        <v>242867</v>
      </c>
      <c r="B565" t="s">
        <v>645</v>
      </c>
      <c r="C565" t="s">
        <v>248</v>
      </c>
      <c r="D565" t="s">
        <v>638</v>
      </c>
      <c r="E565" t="s">
        <v>37</v>
      </c>
      <c r="F565" t="s">
        <v>642</v>
      </c>
      <c r="G565" t="s">
        <v>640</v>
      </c>
      <c r="H565" t="str">
        <f>VLOOKUP(A565,[1]ZSD_CLIEV!$A$2:$K$1500,9,0)</f>
        <v>AV NENEM LARA ROCHA 30</v>
      </c>
      <c r="I565" t="str">
        <f>VLOOKUP(A565,[1]ZSD_CLIEV!$A$2:$K$1500,7,0)</f>
        <v>SERRA VERDE</v>
      </c>
      <c r="J565" t="str">
        <f>VLOOKUP(A565,[1]ZSD_CLIEV!$A$2:$K$1500,10,0)</f>
        <v>31630-160</v>
      </c>
    </row>
    <row r="566" spans="1:10" x14ac:dyDescent="0.25">
      <c r="A566" s="4">
        <v>43384</v>
      </c>
      <c r="B566" t="s">
        <v>646</v>
      </c>
      <c r="C566" t="s">
        <v>248</v>
      </c>
      <c r="D566" t="s">
        <v>638</v>
      </c>
      <c r="E566" t="s">
        <v>37</v>
      </c>
      <c r="F566" t="s">
        <v>642</v>
      </c>
      <c r="G566" t="s">
        <v>640</v>
      </c>
      <c r="H566" t="str">
        <f>VLOOKUP(A566,[1]ZSD_CLIEV!$A$2:$K$1500,9,0)</f>
        <v>R ERICO VERISSIMO 700</v>
      </c>
      <c r="I566" t="str">
        <f>VLOOKUP(A566,[1]ZSD_CLIEV!$A$2:$K$1500,7,0)</f>
        <v>CANDELARIA</v>
      </c>
      <c r="J566" t="str">
        <f>VLOOKUP(A566,[1]ZSD_CLIEV!$A$2:$K$1500,10,0)</f>
        <v>31515-210</v>
      </c>
    </row>
    <row r="567" spans="1:10" x14ac:dyDescent="0.25">
      <c r="A567" s="4">
        <v>192662</v>
      </c>
      <c r="B567" t="s">
        <v>647</v>
      </c>
      <c r="C567" t="s">
        <v>248</v>
      </c>
      <c r="D567" t="s">
        <v>638</v>
      </c>
      <c r="E567" t="s">
        <v>37</v>
      </c>
      <c r="F567" t="s">
        <v>642</v>
      </c>
      <c r="G567" t="s">
        <v>640</v>
      </c>
      <c r="H567" t="str">
        <f>VLOOKUP(A567,[1]ZSD_CLIEV!$A$2:$K$1500,9,0)</f>
        <v>R ERICO VERISSIMO 656</v>
      </c>
      <c r="I567" t="str">
        <f>VLOOKUP(A567,[1]ZSD_CLIEV!$A$2:$K$1500,7,0)</f>
        <v>CANDELARIA</v>
      </c>
      <c r="J567" t="str">
        <f>VLOOKUP(A567,[1]ZSD_CLIEV!$A$2:$K$1500,10,0)</f>
        <v>31510-254</v>
      </c>
    </row>
    <row r="568" spans="1:10" x14ac:dyDescent="0.25">
      <c r="A568" s="4">
        <v>205211</v>
      </c>
      <c r="B568" t="s">
        <v>647</v>
      </c>
      <c r="C568" t="s">
        <v>248</v>
      </c>
      <c r="D568" t="s">
        <v>638</v>
      </c>
      <c r="E568" t="s">
        <v>37</v>
      </c>
      <c r="F568" t="s">
        <v>642</v>
      </c>
      <c r="G568" t="s">
        <v>640</v>
      </c>
      <c r="H568" t="str">
        <f>VLOOKUP(A568,[1]ZSD_CLIEV!$A$2:$K$1500,9,0)</f>
        <v>R ERICO VERISSIMO 656</v>
      </c>
      <c r="I568" t="str">
        <f>VLOOKUP(A568,[1]ZSD_CLIEV!$A$2:$K$1500,7,0)</f>
        <v>CANDELARIA</v>
      </c>
      <c r="J568" t="str">
        <f>VLOOKUP(A568,[1]ZSD_CLIEV!$A$2:$K$1500,10,0)</f>
        <v>31510-254</v>
      </c>
    </row>
    <row r="569" spans="1:10" x14ac:dyDescent="0.25">
      <c r="A569" s="4">
        <v>205524</v>
      </c>
      <c r="B569" t="s">
        <v>646</v>
      </c>
      <c r="C569" t="s">
        <v>248</v>
      </c>
      <c r="D569" t="s">
        <v>638</v>
      </c>
      <c r="E569" t="s">
        <v>37</v>
      </c>
      <c r="F569" t="s">
        <v>642</v>
      </c>
      <c r="G569" t="s">
        <v>640</v>
      </c>
      <c r="H569" t="str">
        <f>VLOOKUP(A569,[1]ZSD_CLIEV!$A$2:$K$1500,9,0)</f>
        <v>R ERICO VERISSIMO 700</v>
      </c>
      <c r="I569" t="str">
        <f>VLOOKUP(A569,[1]ZSD_CLIEV!$A$2:$K$1500,7,0)</f>
        <v>CANDELARIA</v>
      </c>
      <c r="J569" t="str">
        <f>VLOOKUP(A569,[1]ZSD_CLIEV!$A$2:$K$1500,10,0)</f>
        <v>31515-210</v>
      </c>
    </row>
    <row r="570" spans="1:10" x14ac:dyDescent="0.25">
      <c r="A570" s="4">
        <v>170739</v>
      </c>
      <c r="B570" t="s">
        <v>510</v>
      </c>
      <c r="C570" t="s">
        <v>248</v>
      </c>
      <c r="D570" t="s">
        <v>638</v>
      </c>
      <c r="E570" t="s">
        <v>29</v>
      </c>
      <c r="F570" t="s">
        <v>643</v>
      </c>
      <c r="G570" t="s">
        <v>640</v>
      </c>
      <c r="H570" t="str">
        <f>VLOOKUP(A570,[1]ZSD_CLIEV!$A$2:$K$1500,9,0)</f>
        <v>AV PASTOR ANSELMO SILVESTRE 14</v>
      </c>
      <c r="I570" t="str">
        <f>VLOOKUP(A570,[1]ZSD_CLIEV!$A$2:$K$1500,7,0)</f>
        <v>DOM JOAQUIM</v>
      </c>
      <c r="J570" t="str">
        <f>VLOOKUP(A570,[1]ZSD_CLIEV!$A$2:$K$1500,10,0)</f>
        <v>31170-678</v>
      </c>
    </row>
    <row r="571" spans="1:10" x14ac:dyDescent="0.25">
      <c r="A571" s="4">
        <v>74737</v>
      </c>
      <c r="B571" t="s">
        <v>33</v>
      </c>
      <c r="C571" t="s">
        <v>248</v>
      </c>
      <c r="D571" t="s">
        <v>638</v>
      </c>
      <c r="E571" t="s">
        <v>29</v>
      </c>
      <c r="F571" t="s">
        <v>639</v>
      </c>
      <c r="G571" t="s">
        <v>640</v>
      </c>
      <c r="H571" t="str">
        <f>VLOOKUP(A571,[1]ZSD_CLIEV!$A$2:$K$1500,9,0)</f>
        <v>R MARIA LUIZA SANTIAGO 50</v>
      </c>
      <c r="I571" t="str">
        <f>VLOOKUP(A571,[1]ZSD_CLIEV!$A$2:$K$1500,7,0)</f>
        <v>SANTA LUCIA</v>
      </c>
      <c r="J571" t="str">
        <f>VLOOKUP(A571,[1]ZSD_CLIEV!$A$2:$K$1500,10,0)</f>
        <v>30360-740</v>
      </c>
    </row>
    <row r="572" spans="1:10" x14ac:dyDescent="0.25">
      <c r="A572" s="4">
        <v>247824</v>
      </c>
      <c r="B572" t="s">
        <v>648</v>
      </c>
      <c r="C572" t="s">
        <v>248</v>
      </c>
      <c r="D572" t="s">
        <v>638</v>
      </c>
      <c r="E572" t="s">
        <v>69</v>
      </c>
      <c r="F572" t="s">
        <v>649</v>
      </c>
      <c r="G572" t="s">
        <v>640</v>
      </c>
      <c r="H572" t="str">
        <f>VLOOKUP(A572,[1]ZSD_CLIEV!$A$2:$K$1500,9,0)</f>
        <v>RUA RIO CASCA 273</v>
      </c>
      <c r="I572" t="str">
        <f>VLOOKUP(A572,[1]ZSD_CLIEV!$A$2:$K$1500,7,0)</f>
        <v>CARLOS PRATES</v>
      </c>
      <c r="J572" t="str">
        <f>VLOOKUP(A572,[1]ZSD_CLIEV!$A$2:$K$1500,10,0)</f>
        <v>30710-200</v>
      </c>
    </row>
    <row r="573" spans="1:10" x14ac:dyDescent="0.25">
      <c r="A573" s="4">
        <v>115876</v>
      </c>
      <c r="B573" t="s">
        <v>650</v>
      </c>
      <c r="C573" t="s">
        <v>248</v>
      </c>
      <c r="D573" t="s">
        <v>638</v>
      </c>
      <c r="E573" t="s">
        <v>69</v>
      </c>
      <c r="F573" t="s">
        <v>642</v>
      </c>
      <c r="G573" t="s">
        <v>640</v>
      </c>
      <c r="H573" t="str">
        <f>VLOOKUP(A573,[1]ZSD_CLIEV!$A$2:$K$1500,9,0)</f>
        <v>R ANGOLA 395</v>
      </c>
      <c r="I573" t="str">
        <f>VLOOKUP(A573,[1]ZSD_CLIEV!$A$2:$K$1500,7,0)</f>
        <v>SAO PAULO</v>
      </c>
      <c r="J573" t="str">
        <f>VLOOKUP(A573,[1]ZSD_CLIEV!$A$2:$K$1500,10,0)</f>
        <v>31910-060</v>
      </c>
    </row>
    <row r="574" spans="1:10" x14ac:dyDescent="0.25">
      <c r="A574" s="4">
        <v>30353</v>
      </c>
      <c r="B574" t="s">
        <v>651</v>
      </c>
      <c r="C574" t="s">
        <v>248</v>
      </c>
      <c r="D574" t="s">
        <v>638</v>
      </c>
      <c r="E574" t="s">
        <v>69</v>
      </c>
      <c r="F574" t="s">
        <v>642</v>
      </c>
      <c r="G574" t="s">
        <v>640</v>
      </c>
      <c r="H574" t="str">
        <f>VLOOKUP(A574,[1]ZSD_CLIEV!$A$2:$K$1500,9,0)</f>
        <v>AV MONTESE 843</v>
      </c>
      <c r="I574" t="str">
        <f>VLOOKUP(A574,[1]ZSD_CLIEV!$A$2:$K$1500,7,0)</f>
        <v>STA BRANCA</v>
      </c>
      <c r="J574" t="str">
        <f>VLOOKUP(A574,[1]ZSD_CLIEV!$A$2:$K$1500,10,0)</f>
        <v>31565-150</v>
      </c>
    </row>
    <row r="575" spans="1:10" x14ac:dyDescent="0.25">
      <c r="A575" s="4">
        <v>64605</v>
      </c>
      <c r="B575" t="s">
        <v>652</v>
      </c>
      <c r="C575" t="s">
        <v>248</v>
      </c>
      <c r="D575" t="s">
        <v>638</v>
      </c>
      <c r="E575" t="s">
        <v>69</v>
      </c>
      <c r="F575" t="s">
        <v>642</v>
      </c>
      <c r="G575" t="s">
        <v>640</v>
      </c>
      <c r="H575" t="str">
        <f>VLOOKUP(A575,[1]ZSD_CLIEV!$A$2:$K$1500,9,0)</f>
        <v>AV AUGUSTO DE LIMA 231</v>
      </c>
      <c r="I575" t="str">
        <f>VLOOKUP(A575,[1]ZSD_CLIEV!$A$2:$K$1500,7,0)</f>
        <v>CENTRO</v>
      </c>
      <c r="J575" t="str">
        <f>VLOOKUP(A575,[1]ZSD_CLIEV!$A$2:$K$1500,10,0)</f>
        <v>30190-000</v>
      </c>
    </row>
    <row r="576" spans="1:10" x14ac:dyDescent="0.25">
      <c r="A576" s="4">
        <v>256099</v>
      </c>
      <c r="B576" t="s">
        <v>653</v>
      </c>
      <c r="C576" t="s">
        <v>248</v>
      </c>
      <c r="D576" t="s">
        <v>638</v>
      </c>
      <c r="E576" t="s">
        <v>69</v>
      </c>
      <c r="F576" t="s">
        <v>654</v>
      </c>
      <c r="G576" t="s">
        <v>640</v>
      </c>
      <c r="H576" t="str">
        <f>VLOOKUP(A576,[1]ZSD_CLIEV!$A$2:$K$1500,9,0)</f>
        <v>R ALADIN CORREA DE FARIA 1161</v>
      </c>
      <c r="I576" t="str">
        <f>VLOOKUP(A576,[1]ZSD_CLIEV!$A$2:$K$1500,7,0)</f>
        <v>DIAMANTE</v>
      </c>
      <c r="J576" t="str">
        <f>VLOOKUP(A576,[1]ZSD_CLIEV!$A$2:$K$1500,10,0)</f>
        <v>30644-210</v>
      </c>
    </row>
    <row r="577" spans="1:10" x14ac:dyDescent="0.25">
      <c r="A577" s="4">
        <v>99515</v>
      </c>
      <c r="B577" t="s">
        <v>655</v>
      </c>
      <c r="C577" t="s">
        <v>248</v>
      </c>
      <c r="D577" t="s">
        <v>638</v>
      </c>
      <c r="E577" t="s">
        <v>69</v>
      </c>
      <c r="F577" t="s">
        <v>642</v>
      </c>
      <c r="G577" t="s">
        <v>640</v>
      </c>
      <c r="H577" t="str">
        <f>VLOOKUP(A577,[1]ZSD_CLIEV!$A$2:$K$1500,9,0)</f>
        <v>R NORALDINO DE LIMA 560</v>
      </c>
      <c r="I577" t="str">
        <f>VLOOKUP(A577,[1]ZSD_CLIEV!$A$2:$K$1500,7,0)</f>
        <v>AEROPORTO</v>
      </c>
      <c r="J577" t="str">
        <f>VLOOKUP(A577,[1]ZSD_CLIEV!$A$2:$K$1500,10,0)</f>
        <v>31270-650</v>
      </c>
    </row>
    <row r="578" spans="1:10" x14ac:dyDescent="0.25">
      <c r="A578" s="4">
        <v>217034</v>
      </c>
      <c r="B578" t="s">
        <v>656</v>
      </c>
      <c r="C578" t="s">
        <v>248</v>
      </c>
      <c r="D578" t="s">
        <v>638</v>
      </c>
      <c r="E578" t="s">
        <v>69</v>
      </c>
      <c r="F578" t="s">
        <v>654</v>
      </c>
      <c r="G578" t="s">
        <v>640</v>
      </c>
      <c r="H578" t="str">
        <f>VLOOKUP(A578,[1]ZSD_CLIEV!$A$2:$K$1500,9,0)</f>
        <v>R MAQUINE 42, LJ A</v>
      </c>
      <c r="I578" t="str">
        <f>VLOOKUP(A578,[1]ZSD_CLIEV!$A$2:$K$1500,7,0)</f>
        <v>SALGADO FILHO</v>
      </c>
      <c r="J578" t="str">
        <f>VLOOKUP(A578,[1]ZSD_CLIEV!$A$2:$K$1500,10,0)</f>
        <v>30550-176</v>
      </c>
    </row>
    <row r="579" spans="1:10" x14ac:dyDescent="0.25">
      <c r="A579" s="4">
        <v>177148</v>
      </c>
      <c r="B579" t="s">
        <v>657</v>
      </c>
      <c r="C579" t="s">
        <v>248</v>
      </c>
      <c r="D579" t="s">
        <v>638</v>
      </c>
      <c r="E579" t="s">
        <v>69</v>
      </c>
      <c r="F579" t="s">
        <v>649</v>
      </c>
      <c r="G579" t="s">
        <v>640</v>
      </c>
      <c r="H579" t="str">
        <f>VLOOKUP(A579,[1]ZSD_CLIEV!$A$2:$K$1500,9,0)</f>
        <v>R ELISIO DE BRITO 544</v>
      </c>
      <c r="I579" t="str">
        <f>VLOOKUP(A579,[1]ZSD_CLIEV!$A$2:$K$1500,7,0)</f>
        <v>BOA VISTA</v>
      </c>
      <c r="J579" t="str">
        <f>VLOOKUP(A579,[1]ZSD_CLIEV!$A$2:$K$1500,10,0)</f>
        <v>31060-470</v>
      </c>
    </row>
    <row r="580" spans="1:10" x14ac:dyDescent="0.25">
      <c r="A580" s="4">
        <v>252690</v>
      </c>
      <c r="B580" t="s">
        <v>658</v>
      </c>
      <c r="C580" t="s">
        <v>248</v>
      </c>
      <c r="D580" t="s">
        <v>638</v>
      </c>
      <c r="E580" t="s">
        <v>69</v>
      </c>
      <c r="F580" t="s">
        <v>642</v>
      </c>
      <c r="G580" t="s">
        <v>640</v>
      </c>
      <c r="H580" t="str">
        <f>VLOOKUP(A580,[1]ZSD_CLIEV!$A$2:$K$1500,9,0)</f>
        <v>R CON TRINDADE 557, LOJA  B</v>
      </c>
      <c r="I580" t="str">
        <f>VLOOKUP(A580,[1]ZSD_CLIEV!$A$2:$K$1500,7,0)</f>
        <v>JARDIM LEBLON</v>
      </c>
      <c r="J580" t="str">
        <f>VLOOKUP(A580,[1]ZSD_CLIEV!$A$2:$K$1500,10,0)</f>
        <v>31540-000</v>
      </c>
    </row>
    <row r="581" spans="1:10" x14ac:dyDescent="0.25">
      <c r="A581" s="4">
        <v>18278</v>
      </c>
      <c r="B581" t="s">
        <v>659</v>
      </c>
      <c r="C581" t="s">
        <v>248</v>
      </c>
      <c r="D581" t="s">
        <v>638</v>
      </c>
      <c r="E581" t="s">
        <v>69</v>
      </c>
      <c r="F581" t="s">
        <v>642</v>
      </c>
      <c r="G581" t="s">
        <v>640</v>
      </c>
      <c r="H581" t="str">
        <f>VLOOKUP(A581,[1]ZSD_CLIEV!$A$2:$K$1500,9,0)</f>
        <v>ROD MG 5 351</v>
      </c>
      <c r="I581" t="str">
        <f>VLOOKUP(A581,[1]ZSD_CLIEV!$A$2:$K$1500,7,0)</f>
        <v>GOIANIA</v>
      </c>
      <c r="J581" t="str">
        <f>VLOOKUP(A581,[1]ZSD_CLIEV!$A$2:$K$1500,10,0)</f>
        <v>31950-000</v>
      </c>
    </row>
    <row r="582" spans="1:10" x14ac:dyDescent="0.25">
      <c r="A582" s="4">
        <v>146150</v>
      </c>
      <c r="B582" t="s">
        <v>660</v>
      </c>
      <c r="C582" t="s">
        <v>248</v>
      </c>
      <c r="D582" t="s">
        <v>638</v>
      </c>
      <c r="E582" t="s">
        <v>69</v>
      </c>
      <c r="F582" t="s">
        <v>654</v>
      </c>
      <c r="G582" t="s">
        <v>640</v>
      </c>
      <c r="H582" t="str">
        <f>VLOOKUP(A582,[1]ZSD_CLIEV!$A$2:$K$1500,9,0)</f>
        <v>AV ALTAMIRO AVELINO SOARES 412</v>
      </c>
      <c r="I582" t="str">
        <f>VLOOKUP(A582,[1]ZSD_CLIEV!$A$2:$K$1500,7,0)</f>
        <v>CASTELO</v>
      </c>
      <c r="J582" t="str">
        <f>VLOOKUP(A582,[1]ZSD_CLIEV!$A$2:$K$1500,10,0)</f>
        <v>30330-000</v>
      </c>
    </row>
    <row r="583" spans="1:10" x14ac:dyDescent="0.25">
      <c r="A583" s="4">
        <v>57825</v>
      </c>
      <c r="B583" t="s">
        <v>661</v>
      </c>
      <c r="C583" t="s">
        <v>248</v>
      </c>
      <c r="D583" t="s">
        <v>638</v>
      </c>
      <c r="E583" t="s">
        <v>69</v>
      </c>
      <c r="F583" t="s">
        <v>649</v>
      </c>
      <c r="G583" t="s">
        <v>640</v>
      </c>
      <c r="H583" t="str">
        <f>VLOOKUP(A583,[1]ZSD_CLIEV!$A$2:$K$1500,9,0)</f>
        <v>R MANHUMIRIM 1521</v>
      </c>
      <c r="I583" t="str">
        <f>VLOOKUP(A583,[1]ZSD_CLIEV!$A$2:$K$1500,7,0)</f>
        <v>CAICARA ADELAIDE</v>
      </c>
      <c r="J583" t="str">
        <f>VLOOKUP(A583,[1]ZSD_CLIEV!$A$2:$K$1500,10,0)</f>
        <v>30770-190</v>
      </c>
    </row>
    <row r="584" spans="1:10" x14ac:dyDescent="0.25">
      <c r="A584" s="4">
        <v>17740</v>
      </c>
      <c r="B584" t="s">
        <v>662</v>
      </c>
      <c r="C584" t="s">
        <v>248</v>
      </c>
      <c r="D584" t="s">
        <v>638</v>
      </c>
      <c r="E584" t="s">
        <v>69</v>
      </c>
      <c r="F584" t="s">
        <v>654</v>
      </c>
      <c r="G584" t="s">
        <v>640</v>
      </c>
      <c r="H584" t="str">
        <f>VLOOKUP(A584,[1]ZSD_CLIEV!$A$2:$K$1500,9,0)</f>
        <v>R PADRE BELCHIOR 319</v>
      </c>
      <c r="I584" t="str">
        <f>VLOOKUP(A584,[1]ZSD_CLIEV!$A$2:$K$1500,7,0)</f>
        <v>CENTRO</v>
      </c>
      <c r="J584" t="str">
        <f>VLOOKUP(A584,[1]ZSD_CLIEV!$A$2:$K$1500,10,0)</f>
        <v>30190-070</v>
      </c>
    </row>
    <row r="585" spans="1:10" x14ac:dyDescent="0.25">
      <c r="A585" s="4">
        <v>185425</v>
      </c>
      <c r="B585" t="s">
        <v>663</v>
      </c>
      <c r="C585" t="s">
        <v>248</v>
      </c>
      <c r="D585" t="s">
        <v>638</v>
      </c>
      <c r="E585" t="s">
        <v>69</v>
      </c>
      <c r="F585" t="s">
        <v>642</v>
      </c>
      <c r="G585" t="s">
        <v>640</v>
      </c>
      <c r="H585" t="str">
        <f>VLOOKUP(A585,[1]ZSD_CLIEV!$A$2:$K$1500,9,0)</f>
        <v>R HELIO PELLEGRINO 89</v>
      </c>
      <c r="I585" t="str">
        <f>VLOOKUP(A585,[1]ZSD_CLIEV!$A$2:$K$1500,7,0)</f>
        <v>SAO JOAO BATISTA</v>
      </c>
      <c r="J585" t="str">
        <f>VLOOKUP(A585,[1]ZSD_CLIEV!$A$2:$K$1500,10,0)</f>
        <v>31515-350</v>
      </c>
    </row>
    <row r="586" spans="1:10" x14ac:dyDescent="0.25">
      <c r="A586" s="4">
        <v>66828</v>
      </c>
      <c r="B586" t="s">
        <v>664</v>
      </c>
      <c r="C586" t="s">
        <v>248</v>
      </c>
      <c r="D586" t="s">
        <v>638</v>
      </c>
      <c r="E586" t="s">
        <v>69</v>
      </c>
      <c r="F586" t="s">
        <v>642</v>
      </c>
      <c r="G586" t="s">
        <v>640</v>
      </c>
      <c r="H586" t="str">
        <f>VLOOKUP(A586,[1]ZSD_CLIEV!$A$2:$K$1500,9,0)</f>
        <v>R PADRE PEDRO PINTO 5500</v>
      </c>
      <c r="I586" t="str">
        <f>VLOOKUP(A586,[1]ZSD_CLIEV!$A$2:$K$1500,7,0)</f>
        <v>MANTIQUEIRA</v>
      </c>
      <c r="J586" t="str">
        <f>VLOOKUP(A586,[1]ZSD_CLIEV!$A$2:$K$1500,10,0)</f>
        <v>31660-000</v>
      </c>
    </row>
    <row r="587" spans="1:10" x14ac:dyDescent="0.25">
      <c r="A587" s="4">
        <v>25971</v>
      </c>
      <c r="B587" t="s">
        <v>665</v>
      </c>
      <c r="C587" t="s">
        <v>248</v>
      </c>
      <c r="D587" t="s">
        <v>638</v>
      </c>
      <c r="E587" t="s">
        <v>69</v>
      </c>
      <c r="F587" t="s">
        <v>654</v>
      </c>
      <c r="G587" t="s">
        <v>640</v>
      </c>
      <c r="H587" t="str">
        <f>VLOOKUP(A587,[1]ZSD_CLIEV!$A$2:$K$1500,9,0)</f>
        <v>AV PROF MARIO WERNECK 3100</v>
      </c>
      <c r="I587" t="str">
        <f>VLOOKUP(A587,[1]ZSD_CLIEV!$A$2:$K$1500,7,0)</f>
        <v>BURITIS</v>
      </c>
      <c r="J587" t="str">
        <f>VLOOKUP(A587,[1]ZSD_CLIEV!$A$2:$K$1500,10,0)</f>
        <v>30575-180</v>
      </c>
    </row>
    <row r="588" spans="1:10" x14ac:dyDescent="0.25">
      <c r="A588" s="4">
        <v>282555</v>
      </c>
      <c r="B588" t="s">
        <v>666</v>
      </c>
      <c r="C588" t="s">
        <v>248</v>
      </c>
      <c r="D588" t="s">
        <v>638</v>
      </c>
      <c r="E588" t="s">
        <v>69</v>
      </c>
      <c r="F588" t="s">
        <v>642</v>
      </c>
      <c r="G588" t="s">
        <v>640</v>
      </c>
      <c r="H588" t="str">
        <f>VLOOKUP(A588,[1]ZSD_CLIEV!$A$2:$K$1500,9,0)</f>
        <v>ROD MG 5 90</v>
      </c>
      <c r="I588" t="str">
        <f>VLOOKUP(A588,[1]ZSD_CLIEV!$A$2:$K$1500,7,0)</f>
        <v>GOIANIA</v>
      </c>
      <c r="J588" t="str">
        <f>VLOOKUP(A588,[1]ZSD_CLIEV!$A$2:$K$1500,10,0)</f>
        <v>31950-000</v>
      </c>
    </row>
    <row r="589" spans="1:10" x14ac:dyDescent="0.25">
      <c r="A589" s="4">
        <v>161952</v>
      </c>
      <c r="B589" t="s">
        <v>667</v>
      </c>
      <c r="C589" t="s">
        <v>248</v>
      </c>
      <c r="D589" t="s">
        <v>638</v>
      </c>
      <c r="E589" t="s">
        <v>69</v>
      </c>
      <c r="F589" t="s">
        <v>654</v>
      </c>
      <c r="G589" t="s">
        <v>640</v>
      </c>
      <c r="H589" t="str">
        <f>VLOOKUP(A589,[1]ZSD_CLIEV!$A$2:$K$1500,9,0)</f>
        <v>R JOSE JORGE FONTE BOA 338</v>
      </c>
      <c r="I589" t="str">
        <f>VLOOKUP(A589,[1]ZSD_CLIEV!$A$2:$K$1500,7,0)</f>
        <v>HAVAI</v>
      </c>
      <c r="J589" t="str">
        <f>VLOOKUP(A589,[1]ZSD_CLIEV!$A$2:$K$1500,10,0)</f>
        <v>30570-250</v>
      </c>
    </row>
    <row r="590" spans="1:10" x14ac:dyDescent="0.25">
      <c r="A590" s="4">
        <v>100226</v>
      </c>
      <c r="B590" t="s">
        <v>668</v>
      </c>
      <c r="C590" t="s">
        <v>248</v>
      </c>
      <c r="D590" t="s">
        <v>638</v>
      </c>
      <c r="E590" t="s">
        <v>69</v>
      </c>
      <c r="F590" t="s">
        <v>654</v>
      </c>
      <c r="G590" t="s">
        <v>640</v>
      </c>
      <c r="H590" t="str">
        <f>VLOOKUP(A590,[1]ZSD_CLIEV!$A$2:$K$1500,9,0)</f>
        <v>AV FREI ANDREONI 470</v>
      </c>
      <c r="I590" t="str">
        <f>VLOOKUP(A590,[1]ZSD_CLIEV!$A$2:$K$1500,7,0)</f>
        <v>SALGADO FILHO</v>
      </c>
      <c r="J590" t="str">
        <f>VLOOKUP(A590,[1]ZSD_CLIEV!$A$2:$K$1500,10,0)</f>
        <v>30550-550</v>
      </c>
    </row>
    <row r="591" spans="1:10" x14ac:dyDescent="0.25">
      <c r="A591" s="4">
        <v>176160</v>
      </c>
      <c r="B591" t="s">
        <v>669</v>
      </c>
      <c r="C591" t="s">
        <v>248</v>
      </c>
      <c r="D591" t="s">
        <v>638</v>
      </c>
      <c r="E591" t="s">
        <v>69</v>
      </c>
      <c r="F591" t="s">
        <v>642</v>
      </c>
      <c r="G591" t="s">
        <v>640</v>
      </c>
      <c r="H591" t="str">
        <f>VLOOKUP(A591,[1]ZSD_CLIEV!$A$2:$K$1500,9,0)</f>
        <v>R PEDRO CALMON 306</v>
      </c>
      <c r="I591" t="str">
        <f>VLOOKUP(A591,[1]ZSD_CLIEV!$A$2:$K$1500,7,0)</f>
        <v>DOM JOAQUIM</v>
      </c>
      <c r="J591" t="str">
        <f>VLOOKUP(A591,[1]ZSD_CLIEV!$A$2:$K$1500,10,0)</f>
        <v>31920-130</v>
      </c>
    </row>
    <row r="592" spans="1:10" x14ac:dyDescent="0.25">
      <c r="A592" s="4">
        <v>291945</v>
      </c>
      <c r="B592" t="s">
        <v>670</v>
      </c>
      <c r="C592" t="s">
        <v>248</v>
      </c>
      <c r="D592" t="s">
        <v>638</v>
      </c>
      <c r="E592" t="s">
        <v>69</v>
      </c>
      <c r="F592" t="s">
        <v>642</v>
      </c>
      <c r="G592" t="s">
        <v>640</v>
      </c>
      <c r="H592" t="str">
        <f>VLOOKUP(A592,[1]ZSD_CLIEV!$A$2:$K$1500,9,0)</f>
        <v>R IZABEL BUENO 80, LOJA</v>
      </c>
      <c r="I592" t="str">
        <f>VLOOKUP(A592,[1]ZSD_CLIEV!$A$2:$K$1500,7,0)</f>
        <v>SANTA ROSA</v>
      </c>
      <c r="J592" t="str">
        <f>VLOOKUP(A592,[1]ZSD_CLIEV!$A$2:$K$1500,10,0)</f>
        <v>31255-674</v>
      </c>
    </row>
    <row r="593" spans="1:10" x14ac:dyDescent="0.25">
      <c r="A593" s="4">
        <v>39665</v>
      </c>
      <c r="B593" t="s">
        <v>671</v>
      </c>
      <c r="C593" t="s">
        <v>248</v>
      </c>
      <c r="D593" t="s">
        <v>638</v>
      </c>
      <c r="E593" t="s">
        <v>69</v>
      </c>
      <c r="F593" t="s">
        <v>642</v>
      </c>
      <c r="G593" t="s">
        <v>640</v>
      </c>
      <c r="H593" t="str">
        <f>VLOOKUP(A593,[1]ZSD_CLIEV!$A$2:$K$1500,9,0)</f>
        <v>R PADRE PEDRO PINTO 5420</v>
      </c>
      <c r="I593" t="str">
        <f>VLOOKUP(A593,[1]ZSD_CLIEV!$A$2:$K$1500,7,0)</f>
        <v>VENDA NOVA</v>
      </c>
      <c r="J593" t="str">
        <f>VLOOKUP(A593,[1]ZSD_CLIEV!$A$2:$K$1500,10,0)</f>
        <v>31610-000</v>
      </c>
    </row>
    <row r="594" spans="1:10" x14ac:dyDescent="0.25">
      <c r="A594" s="4">
        <v>99557</v>
      </c>
      <c r="B594" t="s">
        <v>672</v>
      </c>
      <c r="C594" t="s">
        <v>248</v>
      </c>
      <c r="D594" t="s">
        <v>638</v>
      </c>
      <c r="E594" t="s">
        <v>69</v>
      </c>
      <c r="F594" t="s">
        <v>649</v>
      </c>
      <c r="G594" t="s">
        <v>640</v>
      </c>
      <c r="H594" t="str">
        <f>VLOOKUP(A594,[1]ZSD_CLIEV!$A$2:$K$1500,9,0)</f>
        <v>R MANOEL FERREIRA CARDOSO 46</v>
      </c>
      <c r="I594" t="str">
        <f>VLOOKUP(A594,[1]ZSD_CLIEV!$A$2:$K$1500,7,0)</f>
        <v>NOVA PAMPULHA</v>
      </c>
      <c r="J594" t="str">
        <f>VLOOKUP(A594,[1]ZSD_CLIEV!$A$2:$K$1500,10,0)</f>
        <v>31370-670</v>
      </c>
    </row>
    <row r="595" spans="1:10" x14ac:dyDescent="0.25">
      <c r="A595" s="4">
        <v>19277</v>
      </c>
      <c r="B595" t="s">
        <v>673</v>
      </c>
      <c r="C595" t="s">
        <v>248</v>
      </c>
      <c r="D595" t="s">
        <v>638</v>
      </c>
      <c r="E595" t="s">
        <v>69</v>
      </c>
      <c r="F595" t="s">
        <v>654</v>
      </c>
      <c r="G595" t="s">
        <v>640</v>
      </c>
      <c r="H595" t="str">
        <f>VLOOKUP(A595,[1]ZSD_CLIEV!$A$2:$K$1500,9,0)</f>
        <v>R PERNAMBUCO 836, LOJA A</v>
      </c>
      <c r="I595" t="str">
        <f>VLOOKUP(A595,[1]ZSD_CLIEV!$A$2:$K$1500,7,0)</f>
        <v>FUNCIONARIOS</v>
      </c>
      <c r="J595" t="str">
        <f>VLOOKUP(A595,[1]ZSD_CLIEV!$A$2:$K$1500,10,0)</f>
        <v>30130-151</v>
      </c>
    </row>
    <row r="596" spans="1:10" x14ac:dyDescent="0.25">
      <c r="A596" s="4">
        <v>208623</v>
      </c>
      <c r="B596" t="s">
        <v>674</v>
      </c>
      <c r="C596" t="s">
        <v>248</v>
      </c>
      <c r="D596" t="s">
        <v>638</v>
      </c>
      <c r="E596" t="s">
        <v>69</v>
      </c>
      <c r="F596" t="s">
        <v>649</v>
      </c>
      <c r="G596" t="s">
        <v>640</v>
      </c>
      <c r="H596" t="str">
        <f>VLOOKUP(A596,[1]ZSD_CLIEV!$A$2:$K$1500,9,0)</f>
        <v>PRA A OLGA GATTI BARBOSA 90</v>
      </c>
      <c r="I596" t="str">
        <f>VLOOKUP(A596,[1]ZSD_CLIEV!$A$2:$K$1500,7,0)</f>
        <v>OURO PRETO</v>
      </c>
      <c r="J596" t="str">
        <f>VLOOKUP(A596,[1]ZSD_CLIEV!$A$2:$K$1500,10,0)</f>
        <v>31320-195</v>
      </c>
    </row>
    <row r="597" spans="1:10" x14ac:dyDescent="0.25">
      <c r="A597" s="4">
        <v>107774</v>
      </c>
      <c r="B597" t="s">
        <v>675</v>
      </c>
      <c r="C597" t="s">
        <v>248</v>
      </c>
      <c r="D597" t="s">
        <v>638</v>
      </c>
      <c r="E597" t="s">
        <v>69</v>
      </c>
      <c r="F597" t="s">
        <v>642</v>
      </c>
      <c r="G597" t="s">
        <v>640</v>
      </c>
      <c r="H597" t="str">
        <f>VLOOKUP(A597,[1]ZSD_CLIEV!$A$2:$K$1500,9,0)</f>
        <v>R PEDRA DE ANIL 171</v>
      </c>
      <c r="I597" t="str">
        <f>VLOOKUP(A597,[1]ZSD_CLIEV!$A$2:$K$1500,7,0)</f>
        <v>PIRATININGA VENDA NOVA</v>
      </c>
      <c r="J597" t="str">
        <f>VLOOKUP(A597,[1]ZSD_CLIEV!$A$2:$K$1500,10,0)</f>
        <v>31570-610</v>
      </c>
    </row>
    <row r="598" spans="1:10" x14ac:dyDescent="0.25">
      <c r="A598" s="4">
        <v>18759</v>
      </c>
      <c r="B598" t="s">
        <v>676</v>
      </c>
      <c r="C598" t="s">
        <v>248</v>
      </c>
      <c r="D598" t="s">
        <v>638</v>
      </c>
      <c r="E598" t="s">
        <v>69</v>
      </c>
      <c r="F598" t="s">
        <v>654</v>
      </c>
      <c r="G598" t="s">
        <v>640</v>
      </c>
      <c r="H598" t="str">
        <f>VLOOKUP(A598,[1]ZSD_CLIEV!$A$2:$K$1500,9,0)</f>
        <v>R MONTEVIDEU 310</v>
      </c>
      <c r="I598" t="str">
        <f>VLOOKUP(A598,[1]ZSD_CLIEV!$A$2:$K$1500,7,0)</f>
        <v>SION</v>
      </c>
      <c r="J598" t="str">
        <f>VLOOKUP(A598,[1]ZSD_CLIEV!$A$2:$K$1500,10,0)</f>
        <v>30315-560</v>
      </c>
    </row>
    <row r="599" spans="1:10" x14ac:dyDescent="0.25">
      <c r="A599" s="4">
        <v>37112</v>
      </c>
      <c r="B599" t="s">
        <v>677</v>
      </c>
      <c r="C599" t="s">
        <v>248</v>
      </c>
      <c r="D599" t="s">
        <v>638</v>
      </c>
      <c r="E599" t="s">
        <v>69</v>
      </c>
      <c r="F599" t="s">
        <v>649</v>
      </c>
      <c r="G599" t="s">
        <v>640</v>
      </c>
      <c r="H599" t="str">
        <f>VLOOKUP(A599,[1]ZSD_CLIEV!$A$2:$K$1500,9,0)</f>
        <v>R CAMPOS SALES 268</v>
      </c>
      <c r="I599" t="str">
        <f>VLOOKUP(A599,[1]ZSD_CLIEV!$A$2:$K$1500,7,0)</f>
        <v>GAMELEIRA</v>
      </c>
      <c r="J599" t="str">
        <f>VLOOKUP(A599,[1]ZSD_CLIEV!$A$2:$K$1500,10,0)</f>
        <v>30480-470</v>
      </c>
    </row>
    <row r="600" spans="1:10" x14ac:dyDescent="0.25">
      <c r="A600" s="4">
        <v>190397</v>
      </c>
      <c r="B600" t="s">
        <v>678</v>
      </c>
      <c r="C600" t="s">
        <v>248</v>
      </c>
      <c r="D600" t="s">
        <v>638</v>
      </c>
      <c r="E600" t="s">
        <v>69</v>
      </c>
      <c r="F600" t="s">
        <v>654</v>
      </c>
      <c r="G600" t="s">
        <v>640</v>
      </c>
      <c r="H600" t="str">
        <f>VLOOKUP(A600,[1]ZSD_CLIEV!$A$2:$K$1500,9,0)</f>
        <v>AV JOAO ROLLA FILHO 899, LJS 0</v>
      </c>
      <c r="I600" t="str">
        <f>VLOOKUP(A600,[1]ZSD_CLIEV!$A$2:$K$1500,7,0)</f>
        <v>DIAMANTE (BARREIRO)</v>
      </c>
      <c r="J600" t="str">
        <f>VLOOKUP(A600,[1]ZSD_CLIEV!$A$2:$K$1500,10,0)</f>
        <v>30660-565</v>
      </c>
    </row>
    <row r="601" spans="1:10" x14ac:dyDescent="0.25">
      <c r="A601" s="4">
        <v>43911</v>
      </c>
      <c r="B601" t="s">
        <v>679</v>
      </c>
      <c r="C601" t="s">
        <v>248</v>
      </c>
      <c r="D601" t="s">
        <v>638</v>
      </c>
      <c r="E601" t="s">
        <v>69</v>
      </c>
      <c r="F601" t="s">
        <v>649</v>
      </c>
      <c r="G601" t="s">
        <v>640</v>
      </c>
      <c r="H601" t="str">
        <f>VLOOKUP(A601,[1]ZSD_CLIEV!$A$2:$K$1500,9,0)</f>
        <v>R GENTIL PORTUGAL DO BRASIL 12</v>
      </c>
      <c r="I601" t="str">
        <f>VLOOKUP(A601,[1]ZSD_CLIEV!$A$2:$K$1500,7,0)</f>
        <v>GOV BENED VALADARES</v>
      </c>
      <c r="J601" t="str">
        <f>VLOOKUP(A601,[1]ZSD_CLIEV!$A$2:$K$1500,10,0)</f>
        <v>30520-540</v>
      </c>
    </row>
    <row r="602" spans="1:10" x14ac:dyDescent="0.25">
      <c r="A602" s="4">
        <v>34492</v>
      </c>
      <c r="B602" t="s">
        <v>680</v>
      </c>
      <c r="C602" t="s">
        <v>248</v>
      </c>
      <c r="D602" t="s">
        <v>638</v>
      </c>
      <c r="E602" t="s">
        <v>69</v>
      </c>
      <c r="F602" t="s">
        <v>654</v>
      </c>
      <c r="G602" t="s">
        <v>640</v>
      </c>
      <c r="H602" t="str">
        <f>VLOOKUP(A602,[1]ZSD_CLIEV!$A$2:$K$1500,9,0)</f>
        <v>R LUIS SOARES DA ROCHA 141</v>
      </c>
      <c r="I602" t="str">
        <f>VLOOKUP(A602,[1]ZSD_CLIEV!$A$2:$K$1500,7,0)</f>
        <v>LUXEMBURGO</v>
      </c>
      <c r="J602" t="str">
        <f>VLOOKUP(A602,[1]ZSD_CLIEV!$A$2:$K$1500,10,0)</f>
        <v>30380-600</v>
      </c>
    </row>
    <row r="603" spans="1:10" x14ac:dyDescent="0.25">
      <c r="A603" s="4">
        <v>116113</v>
      </c>
      <c r="B603" t="s">
        <v>681</v>
      </c>
      <c r="C603" t="s">
        <v>248</v>
      </c>
      <c r="D603" t="s">
        <v>638</v>
      </c>
      <c r="E603" t="s">
        <v>69</v>
      </c>
      <c r="F603" t="s">
        <v>642</v>
      </c>
      <c r="G603" t="s">
        <v>640</v>
      </c>
      <c r="H603" t="str">
        <f>VLOOKUP(A603,[1]ZSD_CLIEV!$A$2:$K$1500,9,0)</f>
        <v>R SALVIA 515</v>
      </c>
      <c r="I603" t="str">
        <f>VLOOKUP(A603,[1]ZSD_CLIEV!$A$2:$K$1500,7,0)</f>
        <v>JULIANA</v>
      </c>
      <c r="J603" t="str">
        <f>VLOOKUP(A603,[1]ZSD_CLIEV!$A$2:$K$1500,10,0)</f>
        <v>31744-684</v>
      </c>
    </row>
    <row r="604" spans="1:10" x14ac:dyDescent="0.25">
      <c r="A604" s="4">
        <v>203379</v>
      </c>
      <c r="B604" t="s">
        <v>682</v>
      </c>
      <c r="C604" t="s">
        <v>248</v>
      </c>
      <c r="D604" t="s">
        <v>638</v>
      </c>
      <c r="E604" t="s">
        <v>69</v>
      </c>
      <c r="F604" t="s">
        <v>642</v>
      </c>
      <c r="G604" t="s">
        <v>640</v>
      </c>
      <c r="H604" t="str">
        <f>VLOOKUP(A604,[1]ZSD_CLIEV!$A$2:$K$1500,9,0)</f>
        <v>AV PORTUGAL 3231</v>
      </c>
      <c r="I604" t="str">
        <f>VLOOKUP(A604,[1]ZSD_CLIEV!$A$2:$K$1500,7,0)</f>
        <v>JD ATLANTICO</v>
      </c>
      <c r="J604" t="str">
        <f>VLOOKUP(A604,[1]ZSD_CLIEV!$A$2:$K$1500,10,0)</f>
        <v>31560-000</v>
      </c>
    </row>
    <row r="605" spans="1:10" x14ac:dyDescent="0.25">
      <c r="A605" s="4">
        <v>29615</v>
      </c>
      <c r="B605" t="s">
        <v>683</v>
      </c>
      <c r="C605" t="s">
        <v>248</v>
      </c>
      <c r="D605" t="s">
        <v>638</v>
      </c>
      <c r="E605" t="s">
        <v>69</v>
      </c>
      <c r="F605" t="s">
        <v>654</v>
      </c>
      <c r="G605" t="s">
        <v>640</v>
      </c>
      <c r="H605" t="str">
        <f>VLOOKUP(A605,[1]ZSD_CLIEV!$A$2:$K$1500,9,0)</f>
        <v>AV BARAO HOMEM DE MELO 856</v>
      </c>
      <c r="I605" t="str">
        <f>VLOOKUP(A605,[1]ZSD_CLIEV!$A$2:$K$1500,7,0)</f>
        <v>JD AMERICO</v>
      </c>
      <c r="J605" t="str">
        <f>VLOOKUP(A605,[1]ZSD_CLIEV!$A$2:$K$1500,10,0)</f>
        <v>30460-090</v>
      </c>
    </row>
    <row r="606" spans="1:10" x14ac:dyDescent="0.25">
      <c r="A606" s="4">
        <v>206150</v>
      </c>
      <c r="B606" t="s">
        <v>650</v>
      </c>
      <c r="C606" t="s">
        <v>248</v>
      </c>
      <c r="D606" t="s">
        <v>638</v>
      </c>
      <c r="E606" t="s">
        <v>69</v>
      </c>
      <c r="F606" t="s">
        <v>642</v>
      </c>
      <c r="G606" t="s">
        <v>640</v>
      </c>
      <c r="H606" t="str">
        <f>VLOOKUP(A606,[1]ZSD_CLIEV!$A$2:$K$1500,9,0)</f>
        <v>R ANGOLA 395</v>
      </c>
      <c r="I606" t="str">
        <f>VLOOKUP(A606,[1]ZSD_CLIEV!$A$2:$K$1500,7,0)</f>
        <v>SAO PAULO</v>
      </c>
      <c r="J606" t="str">
        <f>VLOOKUP(A606,[1]ZSD_CLIEV!$A$2:$K$1500,10,0)</f>
        <v>31910-060</v>
      </c>
    </row>
    <row r="607" spans="1:10" x14ac:dyDescent="0.25">
      <c r="A607" s="4">
        <v>33475</v>
      </c>
      <c r="B607" t="s">
        <v>684</v>
      </c>
      <c r="C607" t="s">
        <v>248</v>
      </c>
      <c r="D607" t="s">
        <v>638</v>
      </c>
      <c r="E607" t="s">
        <v>69</v>
      </c>
      <c r="F607" t="s">
        <v>642</v>
      </c>
      <c r="G607" t="s">
        <v>640</v>
      </c>
      <c r="H607" t="str">
        <f>VLOOKUP(A607,[1]ZSD_CLIEV!$A$2:$K$1500,9,0)</f>
        <v>R PINTOR RENATO LIMA 59</v>
      </c>
      <c r="I607" t="str">
        <f>VLOOKUP(A607,[1]ZSD_CLIEV!$A$2:$K$1500,7,0)</f>
        <v>TUPI</v>
      </c>
      <c r="J607" t="str">
        <f>VLOOKUP(A607,[1]ZSD_CLIEV!$A$2:$K$1500,10,0)</f>
        <v>31844-230</v>
      </c>
    </row>
    <row r="608" spans="1:10" x14ac:dyDescent="0.25">
      <c r="A608" s="4">
        <v>205597</v>
      </c>
      <c r="B608" t="s">
        <v>655</v>
      </c>
      <c r="C608" t="s">
        <v>248</v>
      </c>
      <c r="D608" t="s">
        <v>638</v>
      </c>
      <c r="E608" t="s">
        <v>69</v>
      </c>
      <c r="F608" t="s">
        <v>642</v>
      </c>
      <c r="G608" t="s">
        <v>640</v>
      </c>
      <c r="H608" t="str">
        <f>VLOOKUP(A608,[1]ZSD_CLIEV!$A$2:$K$1500,9,0)</f>
        <v>R NORALDINO DE LIMA 560</v>
      </c>
      <c r="I608" t="str">
        <f>VLOOKUP(A608,[1]ZSD_CLIEV!$A$2:$K$1500,7,0)</f>
        <v>AEROPORTO</v>
      </c>
      <c r="J608" t="str">
        <f>VLOOKUP(A608,[1]ZSD_CLIEV!$A$2:$K$1500,10,0)</f>
        <v>31270-650</v>
      </c>
    </row>
    <row r="609" spans="1:10" x14ac:dyDescent="0.25">
      <c r="A609" s="4">
        <v>100145</v>
      </c>
      <c r="B609" t="s">
        <v>685</v>
      </c>
      <c r="C609" t="s">
        <v>248</v>
      </c>
      <c r="D609" t="s">
        <v>638</v>
      </c>
      <c r="E609" t="s">
        <v>69</v>
      </c>
      <c r="F609" t="s">
        <v>654</v>
      </c>
      <c r="G609" t="s">
        <v>640</v>
      </c>
      <c r="H609" t="str">
        <f>VLOOKUP(A609,[1]ZSD_CLIEV!$A$2:$K$1500,9,0)</f>
        <v>R LUIZ COSME 355</v>
      </c>
      <c r="I609" t="str">
        <f>VLOOKUP(A609,[1]ZSD_CLIEV!$A$2:$K$1500,7,0)</f>
        <v>ESTRELA DALVA</v>
      </c>
      <c r="J609" t="str">
        <f>VLOOKUP(A609,[1]ZSD_CLIEV!$A$2:$K$1500,10,0)</f>
        <v>30570-720</v>
      </c>
    </row>
    <row r="610" spans="1:10" x14ac:dyDescent="0.25">
      <c r="A610" s="4">
        <v>211143</v>
      </c>
      <c r="B610" t="s">
        <v>669</v>
      </c>
      <c r="C610" t="s">
        <v>248</v>
      </c>
      <c r="D610" t="s">
        <v>638</v>
      </c>
      <c r="E610" t="s">
        <v>69</v>
      </c>
      <c r="F610" t="s">
        <v>642</v>
      </c>
      <c r="G610" t="s">
        <v>640</v>
      </c>
      <c r="H610" t="str">
        <f>VLOOKUP(A610,[1]ZSD_CLIEV!$A$2:$K$1500,9,0)</f>
        <v>R MARIA FERREIRA DA SILVA 400</v>
      </c>
      <c r="I610" t="str">
        <f>VLOOKUP(A610,[1]ZSD_CLIEV!$A$2:$K$1500,7,0)</f>
        <v>FERNAO DIAS</v>
      </c>
      <c r="J610" t="str">
        <f>VLOOKUP(A610,[1]ZSD_CLIEV!$A$2:$K$1500,10,0)</f>
        <v>31920-350</v>
      </c>
    </row>
    <row r="611" spans="1:10" x14ac:dyDescent="0.25">
      <c r="A611" s="4">
        <v>235028</v>
      </c>
      <c r="B611" t="s">
        <v>686</v>
      </c>
      <c r="C611" t="s">
        <v>248</v>
      </c>
      <c r="D611" t="s">
        <v>638</v>
      </c>
      <c r="E611" t="s">
        <v>69</v>
      </c>
      <c r="F611" t="s">
        <v>654</v>
      </c>
      <c r="G611" t="s">
        <v>640</v>
      </c>
      <c r="H611" t="str">
        <f>VLOOKUP(A611,[1]ZSD_CLIEV!$A$2:$K$1500,9,0)</f>
        <v>R IGUACU 466</v>
      </c>
      <c r="I611" t="str">
        <f>VLOOKUP(A611,[1]ZSD_CLIEV!$A$2:$K$1500,7,0)</f>
        <v>CONCORDIA</v>
      </c>
      <c r="J611" t="str">
        <f>VLOOKUP(A611,[1]ZSD_CLIEV!$A$2:$K$1500,10,0)</f>
        <v>31110-600</v>
      </c>
    </row>
    <row r="612" spans="1:10" x14ac:dyDescent="0.25">
      <c r="A612" s="4">
        <v>205640</v>
      </c>
      <c r="B612" t="s">
        <v>675</v>
      </c>
      <c r="C612" t="s">
        <v>248</v>
      </c>
      <c r="D612" t="s">
        <v>638</v>
      </c>
      <c r="E612" t="s">
        <v>69</v>
      </c>
      <c r="F612" t="s">
        <v>642</v>
      </c>
      <c r="G612" t="s">
        <v>640</v>
      </c>
      <c r="H612" t="str">
        <f>VLOOKUP(A612,[1]ZSD_CLIEV!$A$2:$K$1500,9,0)</f>
        <v>R PEDRA DE ANIL 171</v>
      </c>
      <c r="I612" t="str">
        <f>VLOOKUP(A612,[1]ZSD_CLIEV!$A$2:$K$1500,7,0)</f>
        <v>PIRATININGA VENDA NOVA</v>
      </c>
      <c r="J612" t="str">
        <f>VLOOKUP(A612,[1]ZSD_CLIEV!$A$2:$K$1500,10,0)</f>
        <v>31570-610</v>
      </c>
    </row>
    <row r="613" spans="1:10" x14ac:dyDescent="0.25">
      <c r="A613" s="4">
        <v>286952</v>
      </c>
      <c r="B613" t="s">
        <v>687</v>
      </c>
      <c r="C613" t="s">
        <v>248</v>
      </c>
      <c r="D613" t="s">
        <v>638</v>
      </c>
      <c r="E613" t="s">
        <v>69</v>
      </c>
      <c r="F613" t="s">
        <v>642</v>
      </c>
      <c r="G613" t="s">
        <v>640</v>
      </c>
      <c r="H613" t="str">
        <f>VLOOKUP(A613,[1]ZSD_CLIEV!$A$2:$K$1500,9,0)</f>
        <v>AV FRANCISCO NEGRAO DE LIMA 15</v>
      </c>
      <c r="I613" t="str">
        <f>VLOOKUP(A613,[1]ZSD_CLIEV!$A$2:$K$1500,7,0)</f>
        <v>CEU AZUL</v>
      </c>
      <c r="J613" t="str">
        <f>VLOOKUP(A613,[1]ZSD_CLIEV!$A$2:$K$1500,10,0)</f>
        <v>31545-000</v>
      </c>
    </row>
    <row r="614" spans="1:10" x14ac:dyDescent="0.25">
      <c r="A614" s="4">
        <v>287869</v>
      </c>
      <c r="B614" t="s">
        <v>688</v>
      </c>
      <c r="C614" t="s">
        <v>248</v>
      </c>
      <c r="D614" t="s">
        <v>638</v>
      </c>
      <c r="E614" t="s">
        <v>133</v>
      </c>
      <c r="F614" t="s">
        <v>642</v>
      </c>
      <c r="G614" t="s">
        <v>640</v>
      </c>
      <c r="H614" t="str">
        <f>VLOOKUP(A614,[1]ZSD_CLIEV!$A$2:$K$1500,9,0)</f>
        <v>AVENIDA GASTÃO DEMÉTRIO MAIA 2</v>
      </c>
      <c r="I614" t="str">
        <f>VLOOKUP(A614,[1]ZSD_CLIEV!$A$2:$K$1500,7,0)</f>
        <v>FLORAMAR</v>
      </c>
      <c r="J614" t="str">
        <f>VLOOKUP(A614,[1]ZSD_CLIEV!$A$2:$K$1500,10,0)</f>
        <v>31742-096</v>
      </c>
    </row>
    <row r="615" spans="1:10" x14ac:dyDescent="0.25">
      <c r="A615" s="4">
        <v>42621</v>
      </c>
      <c r="B615" t="s">
        <v>689</v>
      </c>
      <c r="C615" t="s">
        <v>248</v>
      </c>
      <c r="D615" t="s">
        <v>638</v>
      </c>
      <c r="E615" t="s">
        <v>133</v>
      </c>
      <c r="F615" t="s">
        <v>649</v>
      </c>
      <c r="G615" t="s">
        <v>640</v>
      </c>
      <c r="H615" t="str">
        <f>VLOOKUP(A615,[1]ZSD_CLIEV!$A$2:$K$1500,9,0)</f>
        <v>R JAVARI 481</v>
      </c>
      <c r="I615" t="str">
        <f>VLOOKUP(A615,[1]ZSD_CLIEV!$A$2:$K$1500,7,0)</f>
        <v>RENASCENCA</v>
      </c>
      <c r="J615" t="str">
        <f>VLOOKUP(A615,[1]ZSD_CLIEV!$A$2:$K$1500,10,0)</f>
        <v>31130-540</v>
      </c>
    </row>
    <row r="616" spans="1:10" x14ac:dyDescent="0.25">
      <c r="A616" s="4">
        <v>99430</v>
      </c>
      <c r="B616" t="s">
        <v>690</v>
      </c>
      <c r="C616" t="s">
        <v>248</v>
      </c>
      <c r="D616" t="s">
        <v>638</v>
      </c>
      <c r="E616" t="s">
        <v>133</v>
      </c>
      <c r="F616" t="s">
        <v>654</v>
      </c>
      <c r="G616" t="s">
        <v>640</v>
      </c>
      <c r="H616" t="str">
        <f>VLOOKUP(A616,[1]ZSD_CLIEV!$A$2:$K$1500,9,0)</f>
        <v>R CEL BERNARDINO 125</v>
      </c>
      <c r="I616" t="str">
        <f>VLOOKUP(A616,[1]ZSD_CLIEV!$A$2:$K$1500,7,0)</f>
        <v>PALMEIRAS</v>
      </c>
      <c r="J616" t="str">
        <f>VLOOKUP(A616,[1]ZSD_CLIEV!$A$2:$K$1500,10,0)</f>
        <v>30575-480</v>
      </c>
    </row>
    <row r="617" spans="1:10" x14ac:dyDescent="0.25">
      <c r="A617" s="4">
        <v>18302</v>
      </c>
      <c r="B617" t="s">
        <v>691</v>
      </c>
      <c r="C617" t="s">
        <v>248</v>
      </c>
      <c r="D617" t="s">
        <v>638</v>
      </c>
      <c r="E617" t="s">
        <v>133</v>
      </c>
      <c r="F617" t="s">
        <v>642</v>
      </c>
      <c r="G617" t="s">
        <v>640</v>
      </c>
      <c r="H617" t="str">
        <f>VLOOKUP(A617,[1]ZSD_CLIEV!$A$2:$K$1500,9,0)</f>
        <v>AV SEBASTIAO DE BRITO 1375</v>
      </c>
      <c r="I617" t="str">
        <f>VLOOKUP(A617,[1]ZSD_CLIEV!$A$2:$K$1500,7,0)</f>
        <v>DONA CLARA</v>
      </c>
      <c r="J617" t="str">
        <f>VLOOKUP(A617,[1]ZSD_CLIEV!$A$2:$K$1500,10,0)</f>
        <v>31260-000</v>
      </c>
    </row>
    <row r="618" spans="1:10" x14ac:dyDescent="0.25">
      <c r="A618" s="4">
        <v>39194</v>
      </c>
      <c r="B618" t="s">
        <v>692</v>
      </c>
      <c r="C618" t="s">
        <v>248</v>
      </c>
      <c r="D618" t="s">
        <v>638</v>
      </c>
      <c r="E618" t="s">
        <v>133</v>
      </c>
      <c r="F618" t="s">
        <v>642</v>
      </c>
      <c r="G618" t="s">
        <v>640</v>
      </c>
      <c r="H618" t="str">
        <f>VLOOKUP(A618,[1]ZSD_CLIEV!$A$2:$K$1500,9,0)</f>
        <v>R OSORIO DUQUE ESTRADA 92</v>
      </c>
      <c r="I618" t="str">
        <f>VLOOKUP(A618,[1]ZSD_CLIEV!$A$2:$K$1500,7,0)</f>
        <v>PLANALTO</v>
      </c>
      <c r="J618" t="str">
        <f>VLOOKUP(A618,[1]ZSD_CLIEV!$A$2:$K$1500,10,0)</f>
        <v>31730-000</v>
      </c>
    </row>
    <row r="619" spans="1:10" x14ac:dyDescent="0.25">
      <c r="A619" s="4">
        <v>39842</v>
      </c>
      <c r="B619" t="s">
        <v>693</v>
      </c>
      <c r="C619" t="s">
        <v>248</v>
      </c>
      <c r="D619" t="s">
        <v>638</v>
      </c>
      <c r="E619" t="s">
        <v>133</v>
      </c>
      <c r="F619" t="s">
        <v>654</v>
      </c>
      <c r="G619" t="s">
        <v>640</v>
      </c>
      <c r="H619" t="str">
        <f>VLOOKUP(A619,[1]ZSD_CLIEV!$A$2:$K$1500,9,0)</f>
        <v>R ORIENTE 212</v>
      </c>
      <c r="I619" t="str">
        <f>VLOOKUP(A619,[1]ZSD_CLIEV!$A$2:$K$1500,7,0)</f>
        <v>SERRA</v>
      </c>
      <c r="J619" t="str">
        <f>VLOOKUP(A619,[1]ZSD_CLIEV!$A$2:$K$1500,10,0)</f>
        <v>30220-270</v>
      </c>
    </row>
    <row r="620" spans="1:10" x14ac:dyDescent="0.25">
      <c r="A620" s="4">
        <v>13365</v>
      </c>
      <c r="B620" t="s">
        <v>694</v>
      </c>
      <c r="C620" t="s">
        <v>248</v>
      </c>
      <c r="D620" t="s">
        <v>638</v>
      </c>
      <c r="E620" t="s">
        <v>133</v>
      </c>
      <c r="F620" t="s">
        <v>654</v>
      </c>
      <c r="G620" t="s">
        <v>640</v>
      </c>
      <c r="H620" t="str">
        <f>VLOOKUP(A620,[1]ZSD_CLIEV!$A$2:$K$1500,9,0)</f>
        <v>AV DONA JUDITE MORAES BARROS 4</v>
      </c>
      <c r="I620" t="str">
        <f>VLOOKUP(A620,[1]ZSD_CLIEV!$A$2:$K$1500,7,0)</f>
        <v>LINDEIA</v>
      </c>
      <c r="J620" t="str">
        <f>VLOOKUP(A620,[1]ZSD_CLIEV!$A$2:$K$1500,10,0)</f>
        <v>30690-370</v>
      </c>
    </row>
    <row r="621" spans="1:10" x14ac:dyDescent="0.25">
      <c r="A621" s="4">
        <v>32906</v>
      </c>
      <c r="B621" t="s">
        <v>695</v>
      </c>
      <c r="C621" t="s">
        <v>248</v>
      </c>
      <c r="D621" t="s">
        <v>638</v>
      </c>
      <c r="E621" t="s">
        <v>133</v>
      </c>
      <c r="F621" t="s">
        <v>654</v>
      </c>
      <c r="G621" t="s">
        <v>640</v>
      </c>
      <c r="H621" t="str">
        <f>VLOOKUP(A621,[1]ZSD_CLIEV!$A$2:$K$1500,9,0)</f>
        <v>AV MIGUEL MOYSES 239</v>
      </c>
      <c r="I621" t="str">
        <f>VLOOKUP(A621,[1]ZSD_CLIEV!$A$2:$K$1500,7,0)</f>
        <v>GAMELEIRA</v>
      </c>
      <c r="J621" t="str">
        <f>VLOOKUP(A621,[1]ZSD_CLIEV!$A$2:$K$1500,10,0)</f>
        <v>30510-190</v>
      </c>
    </row>
    <row r="622" spans="1:10" x14ac:dyDescent="0.25">
      <c r="A622" s="4">
        <v>40110</v>
      </c>
      <c r="B622" t="s">
        <v>696</v>
      </c>
      <c r="C622" t="s">
        <v>248</v>
      </c>
      <c r="D622" t="s">
        <v>638</v>
      </c>
      <c r="E622" t="s">
        <v>133</v>
      </c>
      <c r="F622" t="s">
        <v>649</v>
      </c>
      <c r="G622" t="s">
        <v>640</v>
      </c>
      <c r="H622" t="str">
        <f>VLOOKUP(A622,[1]ZSD_CLIEV!$A$2:$K$1500,9,0)</f>
        <v>AV ABILIO MACHADO 1429</v>
      </c>
      <c r="I622" t="str">
        <f>VLOOKUP(A622,[1]ZSD_CLIEV!$A$2:$K$1500,7,0)</f>
        <v>JD INCONFIDENCIA</v>
      </c>
      <c r="J622" t="str">
        <f>VLOOKUP(A622,[1]ZSD_CLIEV!$A$2:$K$1500,10,0)</f>
        <v>30830-000</v>
      </c>
    </row>
    <row r="623" spans="1:10" x14ac:dyDescent="0.25">
      <c r="A623" s="4">
        <v>184225</v>
      </c>
      <c r="B623" t="s">
        <v>697</v>
      </c>
      <c r="C623" t="s">
        <v>248</v>
      </c>
      <c r="D623" t="s">
        <v>638</v>
      </c>
      <c r="E623" t="s">
        <v>133</v>
      </c>
      <c r="F623" t="s">
        <v>642</v>
      </c>
      <c r="G623" t="s">
        <v>640</v>
      </c>
      <c r="H623" t="str">
        <f>VLOOKUP(A623,[1]ZSD_CLIEV!$A$2:$K$1500,9,0)</f>
        <v>R JOSE BENEVIDES DA SILVE 676,</v>
      </c>
      <c r="I623" t="str">
        <f>VLOOKUP(A623,[1]ZSD_CLIEV!$A$2:$K$1500,7,0)</f>
        <v>LETICIA</v>
      </c>
      <c r="J623" t="str">
        <f>VLOOKUP(A623,[1]ZSD_CLIEV!$A$2:$K$1500,10,0)</f>
        <v>31570-200</v>
      </c>
    </row>
    <row r="624" spans="1:10" x14ac:dyDescent="0.25">
      <c r="A624" s="4">
        <v>63894</v>
      </c>
      <c r="B624" t="s">
        <v>698</v>
      </c>
      <c r="C624" t="s">
        <v>248</v>
      </c>
      <c r="D624" t="s">
        <v>638</v>
      </c>
      <c r="E624" t="s">
        <v>133</v>
      </c>
      <c r="F624" t="s">
        <v>642</v>
      </c>
      <c r="G624" t="s">
        <v>640</v>
      </c>
      <c r="H624" t="str">
        <f>VLOOKUP(A624,[1]ZSD_CLIEV!$A$2:$K$1500,9,0)</f>
        <v>R MODESTINO GONCALVES 261</v>
      </c>
      <c r="I624" t="str">
        <f>VLOOKUP(A624,[1]ZSD_CLIEV!$A$2:$K$1500,7,0)</f>
        <v>NOVA VISTA</v>
      </c>
      <c r="J624" t="str">
        <f>VLOOKUP(A624,[1]ZSD_CLIEV!$A$2:$K$1500,10,0)</f>
        <v>31070-100</v>
      </c>
    </row>
    <row r="625" spans="1:10" x14ac:dyDescent="0.25">
      <c r="A625" s="5">
        <v>110649</v>
      </c>
      <c r="B625" t="s">
        <v>699</v>
      </c>
      <c r="C625" t="s">
        <v>248</v>
      </c>
      <c r="D625" t="s">
        <v>638</v>
      </c>
      <c r="E625" t="s">
        <v>133</v>
      </c>
      <c r="F625" t="s">
        <v>642</v>
      </c>
      <c r="G625" t="s">
        <v>640</v>
      </c>
      <c r="H625" t="str">
        <f>VLOOKUP(A625,[1]ZSD_CLIEV!$A$2:$K$1500,9,0)</f>
        <v>R GONCALO DE SOUZA BARROS 156</v>
      </c>
      <c r="I625" t="str">
        <f>VLOOKUP(A625,[1]ZSD_CLIEV!$A$2:$K$1500,7,0)</f>
        <v>JAQUELINE</v>
      </c>
      <c r="J625" t="str">
        <f>VLOOKUP(A625,[1]ZSD_CLIEV!$A$2:$K$1500,10,0)</f>
        <v>31748-251</v>
      </c>
    </row>
    <row r="626" spans="1:10" x14ac:dyDescent="0.25">
      <c r="A626" s="4">
        <v>158577</v>
      </c>
      <c r="B626" t="s">
        <v>700</v>
      </c>
      <c r="C626" t="s">
        <v>248</v>
      </c>
      <c r="D626" t="s">
        <v>638</v>
      </c>
      <c r="E626" t="s">
        <v>390</v>
      </c>
      <c r="F626" t="s">
        <v>701</v>
      </c>
      <c r="G626" t="s">
        <v>702</v>
      </c>
      <c r="H626" t="str">
        <f>VLOOKUP(A626,[1]ZSD_CLIEV!$A$2:$K$1500,9,0)</f>
        <v>R BERNARDO MASCARENHAS 702</v>
      </c>
      <c r="I626" t="str">
        <f>VLOOKUP(A626,[1]ZSD_CLIEV!$A$2:$K$1500,7,0)</f>
        <v>MARIANO PROCOPIO</v>
      </c>
      <c r="J626" t="str">
        <f>VLOOKUP(A626,[1]ZSD_CLIEV!$A$2:$K$1500,10,0)</f>
        <v>36080-000</v>
      </c>
    </row>
    <row r="627" spans="1:10" x14ac:dyDescent="0.25">
      <c r="A627" s="4">
        <v>96600</v>
      </c>
      <c r="B627" t="s">
        <v>703</v>
      </c>
      <c r="C627" t="s">
        <v>248</v>
      </c>
      <c r="D627" t="s">
        <v>638</v>
      </c>
      <c r="E627" t="s">
        <v>37</v>
      </c>
      <c r="F627" t="s">
        <v>701</v>
      </c>
      <c r="G627" t="s">
        <v>702</v>
      </c>
      <c r="H627" t="str">
        <f>VLOOKUP(A627,[1]ZSD_CLIEV!$A$2:$K$1500,9,0)</f>
        <v>AV FRANCISCO VALADARES 1786</v>
      </c>
      <c r="I627" t="str">
        <f>VLOOKUP(A627,[1]ZSD_CLIEV!$A$2:$K$1500,7,0)</f>
        <v>POCO RICO</v>
      </c>
      <c r="J627" t="str">
        <f>VLOOKUP(A627,[1]ZSD_CLIEV!$A$2:$K$1500,10,0)</f>
        <v>36020-420</v>
      </c>
    </row>
    <row r="628" spans="1:10" x14ac:dyDescent="0.25">
      <c r="A628" s="4">
        <v>109200</v>
      </c>
      <c r="B628" t="s">
        <v>704</v>
      </c>
      <c r="C628" t="s">
        <v>248</v>
      </c>
      <c r="D628" t="s">
        <v>638</v>
      </c>
      <c r="E628" t="s">
        <v>37</v>
      </c>
      <c r="F628" t="s">
        <v>705</v>
      </c>
      <c r="G628" t="s">
        <v>702</v>
      </c>
      <c r="H628" t="str">
        <f>VLOOKUP(A628,[1]ZSD_CLIEV!$A$2:$K$1500,9,0)</f>
        <v>R PRINCIPAL 210</v>
      </c>
      <c r="I628" t="str">
        <f>VLOOKUP(A628,[1]ZSD_CLIEV!$A$2:$K$1500,7,0)</f>
        <v>MONTE VERDE</v>
      </c>
      <c r="J628" t="str">
        <f>VLOOKUP(A628,[1]ZSD_CLIEV!$A$2:$K$1500,10,0)</f>
        <v>36107-000</v>
      </c>
    </row>
    <row r="629" spans="1:10" x14ac:dyDescent="0.25">
      <c r="A629" s="4">
        <v>194633</v>
      </c>
      <c r="B629" t="s">
        <v>706</v>
      </c>
      <c r="C629" t="s">
        <v>248</v>
      </c>
      <c r="D629" t="s">
        <v>638</v>
      </c>
      <c r="E629" t="s">
        <v>59</v>
      </c>
      <c r="F629" t="s">
        <v>707</v>
      </c>
      <c r="G629" t="s">
        <v>702</v>
      </c>
      <c r="H629" t="str">
        <f>VLOOKUP(A629,[1]ZSD_CLIEV!$A$2:$K$1500,9,0)</f>
        <v>R JOANA D'ARC SN, AREA 2 A</v>
      </c>
      <c r="I629" t="str">
        <f>VLOOKUP(A629,[1]ZSD_CLIEV!$A$2:$K$1500,7,0)</f>
        <v>SANTA CRUZ</v>
      </c>
      <c r="J629" t="str">
        <f>VLOOKUP(A629,[1]ZSD_CLIEV!$A$2:$K$1500,10,0)</f>
        <v>36088-390</v>
      </c>
    </row>
    <row r="630" spans="1:10" x14ac:dyDescent="0.25">
      <c r="A630" s="4">
        <v>224402</v>
      </c>
      <c r="B630" t="s">
        <v>708</v>
      </c>
      <c r="C630" t="s">
        <v>248</v>
      </c>
      <c r="D630" t="s">
        <v>638</v>
      </c>
      <c r="E630" t="s">
        <v>59</v>
      </c>
      <c r="F630" t="s">
        <v>701</v>
      </c>
      <c r="G630" t="s">
        <v>702</v>
      </c>
      <c r="H630" t="str">
        <f>VLOOKUP(A630,[1]ZSD_CLIEV!$A$2:$K$1500,9,0)</f>
        <v>AV BRASIL 1000</v>
      </c>
      <c r="I630" t="str">
        <f>VLOOKUP(A630,[1]ZSD_CLIEV!$A$2:$K$1500,7,0)</f>
        <v>COSTA CARVALHO</v>
      </c>
      <c r="J630" t="str">
        <f>VLOOKUP(A630,[1]ZSD_CLIEV!$A$2:$K$1500,10,0)</f>
        <v>36070-060</v>
      </c>
    </row>
    <row r="631" spans="1:10" x14ac:dyDescent="0.25">
      <c r="A631" s="4">
        <v>208320</v>
      </c>
      <c r="B631" t="s">
        <v>709</v>
      </c>
      <c r="C631" t="s">
        <v>248</v>
      </c>
      <c r="D631" t="s">
        <v>638</v>
      </c>
      <c r="E631" t="s">
        <v>69</v>
      </c>
      <c r="F631" t="s">
        <v>701</v>
      </c>
      <c r="G631" t="s">
        <v>702</v>
      </c>
      <c r="H631" t="str">
        <f>VLOOKUP(A631,[1]ZSD_CLIEV!$A$2:$K$1500,9,0)</f>
        <v>R HELENA BITTENCOURT 30</v>
      </c>
      <c r="I631" t="str">
        <f>VLOOKUP(A631,[1]ZSD_CLIEV!$A$2:$K$1500,7,0)</f>
        <v>CARLOS CHAGAS</v>
      </c>
      <c r="J631" t="str">
        <f>VLOOKUP(A631,[1]ZSD_CLIEV!$A$2:$K$1500,10,0)</f>
        <v>36081-272</v>
      </c>
    </row>
    <row r="632" spans="1:10" x14ac:dyDescent="0.25">
      <c r="A632" s="4">
        <v>78933</v>
      </c>
      <c r="B632" t="s">
        <v>710</v>
      </c>
      <c r="C632" t="s">
        <v>248</v>
      </c>
      <c r="D632" t="s">
        <v>638</v>
      </c>
      <c r="E632" t="s">
        <v>69</v>
      </c>
      <c r="F632" t="s">
        <v>701</v>
      </c>
      <c r="G632" t="s">
        <v>702</v>
      </c>
      <c r="H632" t="str">
        <f>VLOOKUP(A632,[1]ZSD_CLIEV!$A$2:$K$1500,9,0)</f>
        <v>R BERTA HALFELD PALETA 132, LO</v>
      </c>
      <c r="I632" t="str">
        <f>VLOOKUP(A632,[1]ZSD_CLIEV!$A$2:$K$1500,7,0)</f>
        <v>FRANCISCO BERNARDINO</v>
      </c>
      <c r="J632" t="str">
        <f>VLOOKUP(A632,[1]ZSD_CLIEV!$A$2:$K$1500,10,0)</f>
        <v>36081-610</v>
      </c>
    </row>
    <row r="633" spans="1:10" x14ac:dyDescent="0.25">
      <c r="A633" s="4">
        <v>138504</v>
      </c>
      <c r="B633" t="s">
        <v>711</v>
      </c>
      <c r="C633" t="s">
        <v>248</v>
      </c>
      <c r="D633" t="s">
        <v>638</v>
      </c>
      <c r="E633" t="s">
        <v>69</v>
      </c>
      <c r="F633" t="s">
        <v>701</v>
      </c>
      <c r="G633" t="s">
        <v>702</v>
      </c>
      <c r="H633" t="str">
        <f>VLOOKUP(A633,[1]ZSD_CLIEV!$A$2:$K$1500,9,0)</f>
        <v>R JOSE CALIL AHOUAGI 566</v>
      </c>
      <c r="I633" t="str">
        <f>VLOOKUP(A633,[1]ZSD_CLIEV!$A$2:$K$1500,7,0)</f>
        <v>CENTRO</v>
      </c>
      <c r="J633" t="str">
        <f>VLOOKUP(A633,[1]ZSD_CLIEV!$A$2:$K$1500,10,0)</f>
        <v>36060-080</v>
      </c>
    </row>
    <row r="634" spans="1:10" x14ac:dyDescent="0.25">
      <c r="A634" s="4">
        <v>187560</v>
      </c>
      <c r="B634" t="s">
        <v>712</v>
      </c>
      <c r="C634" t="s">
        <v>248</v>
      </c>
      <c r="D634" t="s">
        <v>638</v>
      </c>
      <c r="E634" t="s">
        <v>69</v>
      </c>
      <c r="F634" t="s">
        <v>701</v>
      </c>
      <c r="G634" t="s">
        <v>702</v>
      </c>
      <c r="H634" t="str">
        <f>VLOOKUP(A634,[1]ZSD_CLIEV!$A$2:$K$1500,9,0)</f>
        <v>AV PRES ITAMAR FRANCO 2378</v>
      </c>
      <c r="I634" t="str">
        <f>VLOOKUP(A634,[1]ZSD_CLIEV!$A$2:$K$1500,7,0)</f>
        <v>SAO MATEUS</v>
      </c>
      <c r="J634" t="str">
        <f>VLOOKUP(A634,[1]ZSD_CLIEV!$A$2:$K$1500,10,0)</f>
        <v>36025-290</v>
      </c>
    </row>
    <row r="635" spans="1:10" x14ac:dyDescent="0.25">
      <c r="A635" s="4">
        <v>106702</v>
      </c>
      <c r="B635" t="s">
        <v>713</v>
      </c>
      <c r="C635" t="s">
        <v>248</v>
      </c>
      <c r="D635" t="s">
        <v>638</v>
      </c>
      <c r="E635" t="s">
        <v>69</v>
      </c>
      <c r="F635" t="s">
        <v>701</v>
      </c>
      <c r="G635" t="s">
        <v>702</v>
      </c>
      <c r="H635" t="str">
        <f>VLOOKUP(A635,[1]ZSD_CLIEV!$A$2:$K$1500,9,0)</f>
        <v>R DENVER CORNI DIAS 6</v>
      </c>
      <c r="I635" t="str">
        <f>VLOOKUP(A635,[1]ZSD_CLIEV!$A$2:$K$1500,7,0)</f>
        <v>LINHARES</v>
      </c>
      <c r="J635" t="str">
        <f>VLOOKUP(A635,[1]ZSD_CLIEV!$A$2:$K$1500,10,0)</f>
        <v>36060-430</v>
      </c>
    </row>
    <row r="636" spans="1:10" x14ac:dyDescent="0.25">
      <c r="A636" s="4">
        <v>11663</v>
      </c>
      <c r="B636" t="s">
        <v>714</v>
      </c>
      <c r="C636" t="s">
        <v>248</v>
      </c>
      <c r="D636" t="s">
        <v>638</v>
      </c>
      <c r="E636" t="s">
        <v>69</v>
      </c>
      <c r="F636" t="s">
        <v>701</v>
      </c>
      <c r="G636" t="s">
        <v>702</v>
      </c>
      <c r="H636" t="str">
        <f>VLOOKUP(A636,[1]ZSD_CLIEV!$A$2:$K$1500,9,0)</f>
        <v>R NOSSA SENHORA DE LOURDES 247</v>
      </c>
      <c r="I636" t="str">
        <f>VLOOKUP(A636,[1]ZSD_CLIEV!$A$2:$K$1500,7,0)</f>
        <v>LOURDES</v>
      </c>
      <c r="J636" t="str">
        <f>VLOOKUP(A636,[1]ZSD_CLIEV!$A$2:$K$1500,10,0)</f>
        <v>36070-450</v>
      </c>
    </row>
    <row r="637" spans="1:10" x14ac:dyDescent="0.25">
      <c r="A637" s="4">
        <v>74443</v>
      </c>
      <c r="B637" t="s">
        <v>715</v>
      </c>
      <c r="C637" t="s">
        <v>248</v>
      </c>
      <c r="D637" t="s">
        <v>638</v>
      </c>
      <c r="E637" t="s">
        <v>69</v>
      </c>
      <c r="F637" t="s">
        <v>701</v>
      </c>
      <c r="G637" t="s">
        <v>702</v>
      </c>
      <c r="H637" t="str">
        <f>VLOOKUP(A637,[1]ZSD_CLIEV!$A$2:$K$1500,9,0)</f>
        <v>R IRMAO MENRADO 240</v>
      </c>
      <c r="I637" t="str">
        <f>VLOOKUP(A637,[1]ZSD_CLIEV!$A$2:$K$1500,7,0)</f>
        <v>BORBOLETA</v>
      </c>
      <c r="J637" t="str">
        <f>VLOOKUP(A637,[1]ZSD_CLIEV!$A$2:$K$1500,10,0)</f>
        <v>36035-560</v>
      </c>
    </row>
    <row r="638" spans="1:10" x14ac:dyDescent="0.25">
      <c r="A638" s="4">
        <v>216668</v>
      </c>
      <c r="B638" t="s">
        <v>716</v>
      </c>
      <c r="C638" t="s">
        <v>248</v>
      </c>
      <c r="D638" t="s">
        <v>638</v>
      </c>
      <c r="E638" t="s">
        <v>69</v>
      </c>
      <c r="F638" t="s">
        <v>701</v>
      </c>
      <c r="G638" t="s">
        <v>702</v>
      </c>
      <c r="H638" t="str">
        <f>VLOOKUP(A638,[1]ZSD_CLIEV!$A$2:$K$1500,9,0)</f>
        <v>AV EUGENIO DO NASCIMENTO 539</v>
      </c>
      <c r="I638" t="str">
        <f>VLOOKUP(A638,[1]ZSD_CLIEV!$A$2:$K$1500,7,0)</f>
        <v>AEROPORTO</v>
      </c>
      <c r="J638" t="str">
        <f>VLOOKUP(A638,[1]ZSD_CLIEV!$A$2:$K$1500,10,0)</f>
        <v>36038-330</v>
      </c>
    </row>
    <row r="639" spans="1:10" x14ac:dyDescent="0.25">
      <c r="A639" s="4">
        <v>108939</v>
      </c>
      <c r="B639" t="s">
        <v>717</v>
      </c>
      <c r="C639" t="s">
        <v>248</v>
      </c>
      <c r="D639" t="s">
        <v>638</v>
      </c>
      <c r="E639" t="s">
        <v>69</v>
      </c>
      <c r="F639" t="s">
        <v>701</v>
      </c>
      <c r="G639" t="s">
        <v>702</v>
      </c>
      <c r="H639" t="str">
        <f>VLOOKUP(A639,[1]ZSD_CLIEV!$A$2:$K$1500,9,0)</f>
        <v>R JOSE RAIMUNDO DE FREITAS 2</v>
      </c>
      <c r="I639" t="str">
        <f>VLOOKUP(A639,[1]ZSD_CLIEV!$A$2:$K$1500,7,0)</f>
        <v>FONTES VILLE</v>
      </c>
      <c r="J639" t="str">
        <f>VLOOKUP(A639,[1]ZSD_CLIEV!$A$2:$K$1500,10,0)</f>
        <v>36083-772</v>
      </c>
    </row>
    <row r="640" spans="1:10" x14ac:dyDescent="0.25">
      <c r="A640" s="4">
        <v>41853</v>
      </c>
      <c r="B640" t="s">
        <v>718</v>
      </c>
      <c r="C640" t="s">
        <v>248</v>
      </c>
      <c r="D640" t="s">
        <v>638</v>
      </c>
      <c r="E640" t="s">
        <v>69</v>
      </c>
      <c r="F640" t="s">
        <v>701</v>
      </c>
      <c r="G640" t="s">
        <v>702</v>
      </c>
      <c r="H640" t="str">
        <f>VLOOKUP(A640,[1]ZSD_CLIEV!$A$2:$K$1500,9,0)</f>
        <v>R BADY GEARA 954</v>
      </c>
      <c r="I640" t="str">
        <f>VLOOKUP(A640,[1]ZSD_CLIEV!$A$2:$K$1500,7,0)</f>
        <v>IPIRANGA</v>
      </c>
      <c r="J640" t="str">
        <f>VLOOKUP(A640,[1]ZSD_CLIEV!$A$2:$K$1500,10,0)</f>
        <v>36032-000</v>
      </c>
    </row>
    <row r="641" spans="1:10" x14ac:dyDescent="0.25">
      <c r="A641" s="4">
        <v>12837</v>
      </c>
      <c r="B641" t="s">
        <v>719</v>
      </c>
      <c r="C641" t="s">
        <v>248</v>
      </c>
      <c r="D641" t="s">
        <v>638</v>
      </c>
      <c r="E641" t="s">
        <v>69</v>
      </c>
      <c r="F641" t="s">
        <v>701</v>
      </c>
      <c r="G641" t="s">
        <v>702</v>
      </c>
      <c r="H641" t="str">
        <f>VLOOKUP(A641,[1]ZSD_CLIEV!$A$2:$K$1500,9,0)</f>
        <v>AV FRANCISCO BERNARDINO 890</v>
      </c>
      <c r="I641" t="str">
        <f>VLOOKUP(A641,[1]ZSD_CLIEV!$A$2:$K$1500,7,0)</f>
        <v>CENTRO</v>
      </c>
      <c r="J641" t="str">
        <f>VLOOKUP(A641,[1]ZSD_CLIEV!$A$2:$K$1500,10,0)</f>
        <v>36013-100</v>
      </c>
    </row>
    <row r="642" spans="1:10" x14ac:dyDescent="0.25">
      <c r="A642" s="4">
        <v>155250</v>
      </c>
      <c r="B642" t="s">
        <v>720</v>
      </c>
      <c r="C642" t="s">
        <v>248</v>
      </c>
      <c r="D642" t="s">
        <v>638</v>
      </c>
      <c r="E642" t="s">
        <v>69</v>
      </c>
      <c r="F642" t="s">
        <v>701</v>
      </c>
      <c r="G642" t="s">
        <v>702</v>
      </c>
      <c r="H642" t="str">
        <f>VLOOKUP(A642,[1]ZSD_CLIEV!$A$2:$K$1500,9,0)</f>
        <v>R DR COSTA REIS 606</v>
      </c>
      <c r="I642" t="str">
        <f>VLOOKUP(A642,[1]ZSD_CLIEV!$A$2:$K$1500,7,0)</f>
        <v>IPIRANGA</v>
      </c>
      <c r="J642" t="str">
        <f>VLOOKUP(A642,[1]ZSD_CLIEV!$A$2:$K$1500,10,0)</f>
        <v>36032-580</v>
      </c>
    </row>
    <row r="643" spans="1:10" x14ac:dyDescent="0.25">
      <c r="A643" s="4">
        <v>42620</v>
      </c>
      <c r="B643" t="s">
        <v>721</v>
      </c>
      <c r="C643" t="s">
        <v>248</v>
      </c>
      <c r="D643" t="s">
        <v>638</v>
      </c>
      <c r="E643" t="s">
        <v>69</v>
      </c>
      <c r="F643" t="s">
        <v>701</v>
      </c>
      <c r="G643" t="s">
        <v>702</v>
      </c>
      <c r="H643" t="str">
        <f>VLOOKUP(A643,[1]ZSD_CLIEV!$A$2:$K$1500,9,0)</f>
        <v>R VILA VIDAL 310</v>
      </c>
      <c r="I643" t="str">
        <f>VLOOKUP(A643,[1]ZSD_CLIEV!$A$2:$K$1500,7,0)</f>
        <v>JOQUEI CLUB</v>
      </c>
      <c r="J643" t="str">
        <f>VLOOKUP(A643,[1]ZSD_CLIEV!$A$2:$K$1500,10,0)</f>
        <v>36083-580</v>
      </c>
    </row>
    <row r="644" spans="1:10" x14ac:dyDescent="0.25">
      <c r="A644" s="4">
        <v>160854</v>
      </c>
      <c r="B644" t="s">
        <v>722</v>
      </c>
      <c r="C644" t="s">
        <v>248</v>
      </c>
      <c r="D644" t="s">
        <v>638</v>
      </c>
      <c r="E644" t="s">
        <v>69</v>
      </c>
      <c r="F644" t="s">
        <v>701</v>
      </c>
      <c r="G644" t="s">
        <v>702</v>
      </c>
      <c r="H644" t="str">
        <f>VLOOKUP(A644,[1]ZSD_CLIEV!$A$2:$K$1500,9,0)</f>
        <v>R ANGELO BIGI 20, GALPAO</v>
      </c>
      <c r="I644" t="str">
        <f>VLOOKUP(A644,[1]ZSD_CLIEV!$A$2:$K$1500,7,0)</f>
        <v>LINHARES</v>
      </c>
      <c r="J644" t="str">
        <f>VLOOKUP(A644,[1]ZSD_CLIEV!$A$2:$K$1500,10,0)</f>
        <v>36060-620</v>
      </c>
    </row>
    <row r="645" spans="1:10" x14ac:dyDescent="0.25">
      <c r="A645" s="4">
        <v>223722</v>
      </c>
      <c r="B645" t="s">
        <v>723</v>
      </c>
      <c r="C645" t="s">
        <v>248</v>
      </c>
      <c r="D645" t="s">
        <v>638</v>
      </c>
      <c r="E645" t="s">
        <v>69</v>
      </c>
      <c r="F645" t="s">
        <v>701</v>
      </c>
      <c r="G645" t="s">
        <v>702</v>
      </c>
      <c r="H645" t="str">
        <f>VLOOKUP(A645,[1]ZSD_CLIEV!$A$2:$K$1500,9,0)</f>
        <v>AV PEDRO HENRIQUE KRAMBECK 139</v>
      </c>
      <c r="I645" t="str">
        <f>VLOOKUP(A645,[1]ZSD_CLIEV!$A$2:$K$1500,7,0)</f>
        <v>SAO PEDRO</v>
      </c>
      <c r="J645" t="str">
        <f>VLOOKUP(A645,[1]ZSD_CLIEV!$A$2:$K$1500,10,0)</f>
        <v>36036-445</v>
      </c>
    </row>
    <row r="646" spans="1:10" x14ac:dyDescent="0.25">
      <c r="A646" s="4">
        <v>21106</v>
      </c>
      <c r="B646" t="s">
        <v>724</v>
      </c>
      <c r="C646" t="s">
        <v>248</v>
      </c>
      <c r="D646" t="s">
        <v>638</v>
      </c>
      <c r="E646" t="s">
        <v>69</v>
      </c>
      <c r="F646" t="s">
        <v>701</v>
      </c>
      <c r="G646" t="s">
        <v>702</v>
      </c>
      <c r="H646" t="str">
        <f>VLOOKUP(A646,[1]ZSD_CLIEV!$A$2:$K$1500,9,0)</f>
        <v>AV DR SIMEAO DE FARIA 18</v>
      </c>
      <c r="I646" t="str">
        <f>VLOOKUP(A646,[1]ZSD_CLIEV!$A$2:$K$1500,7,0)</f>
        <v>SANTA CRUZ</v>
      </c>
      <c r="J646" t="str">
        <f>VLOOKUP(A646,[1]ZSD_CLIEV!$A$2:$K$1500,10,0)</f>
        <v>36087-450</v>
      </c>
    </row>
    <row r="647" spans="1:10" x14ac:dyDescent="0.25">
      <c r="A647" s="5">
        <v>253206</v>
      </c>
      <c r="B647" t="s">
        <v>725</v>
      </c>
      <c r="C647" t="s">
        <v>248</v>
      </c>
      <c r="D647" t="s">
        <v>638</v>
      </c>
      <c r="E647" t="s">
        <v>69</v>
      </c>
      <c r="F647" t="s">
        <v>701</v>
      </c>
      <c r="G647" t="s">
        <v>702</v>
      </c>
      <c r="H647" t="str">
        <f>VLOOKUP(A647,[1]ZSD_CLIEV!$A$2:$K$1500,9,0)</f>
        <v>AV JUIZ DE FORA 478, LOJA LJ</v>
      </c>
      <c r="I647" t="str">
        <f>VLOOKUP(A647,[1]ZSD_CLIEV!$A$2:$K$1500,7,0)</f>
        <v>PARQUE GUARANI</v>
      </c>
      <c r="J647" t="str">
        <f>VLOOKUP(A647,[1]ZSD_CLIEV!$A$2:$K$1500,10,0)</f>
        <v>36047-315</v>
      </c>
    </row>
    <row r="648" spans="1:10" x14ac:dyDescent="0.25">
      <c r="A648" s="4">
        <v>212115</v>
      </c>
      <c r="B648" t="s">
        <v>726</v>
      </c>
      <c r="C648" t="s">
        <v>727</v>
      </c>
      <c r="D648" t="s">
        <v>12</v>
      </c>
      <c r="E648" t="s">
        <v>390</v>
      </c>
      <c r="F648" t="s">
        <v>728</v>
      </c>
      <c r="G648" t="s">
        <v>729</v>
      </c>
      <c r="H648" t="str">
        <f>VLOOKUP(A648,[1]ZSD_CLIEV!$A$2:$K$1500,9,0)</f>
        <v>ROD RAPOSO TAVARES 1035, KM 95</v>
      </c>
      <c r="I648" t="str">
        <f>VLOOKUP(A648,[1]ZSD_CLIEV!$A$2:$K$1500,7,0)</f>
        <v>VL ARTURA</v>
      </c>
      <c r="J648" t="str">
        <f>VLOOKUP(A648,[1]ZSD_CLIEV!$A$2:$K$1500,10,0)</f>
        <v>18023-000</v>
      </c>
    </row>
    <row r="649" spans="1:10" x14ac:dyDescent="0.25">
      <c r="A649" s="4">
        <v>68025</v>
      </c>
      <c r="B649" t="s">
        <v>28</v>
      </c>
      <c r="C649" t="s">
        <v>25</v>
      </c>
      <c r="D649" t="s">
        <v>12</v>
      </c>
      <c r="E649" t="s">
        <v>29</v>
      </c>
      <c r="F649" t="s">
        <v>30</v>
      </c>
      <c r="G649" t="s">
        <v>729</v>
      </c>
      <c r="H649" t="str">
        <f>VLOOKUP(A649,[1]ZSD_CLIEV!$A$2:$K$1500,9,0)</f>
        <v>AV ANTONIO CARLOS COMITRE 140</v>
      </c>
      <c r="I649" t="str">
        <f>VLOOKUP(A649,[1]ZSD_CLIEV!$A$2:$K$1500,7,0)</f>
        <v>AGUA VERMELHA</v>
      </c>
      <c r="J649" t="str">
        <f>VLOOKUP(A649,[1]ZSD_CLIEV!$A$2:$K$1500,10,0)</f>
        <v>18047-620</v>
      </c>
    </row>
    <row r="650" spans="1:10" x14ac:dyDescent="0.25">
      <c r="A650" s="4">
        <v>43270</v>
      </c>
      <c r="B650" t="s">
        <v>730</v>
      </c>
      <c r="C650" t="s">
        <v>727</v>
      </c>
      <c r="D650" t="s">
        <v>12</v>
      </c>
      <c r="E650" t="s">
        <v>263</v>
      </c>
      <c r="F650" t="s">
        <v>728</v>
      </c>
      <c r="G650" t="s">
        <v>729</v>
      </c>
      <c r="H650" t="str">
        <f>VLOOKUP(A650,[1]ZSD_CLIEV!$A$2:$K$1500,9,0)</f>
        <v>R GEN MENA BARRETO 55</v>
      </c>
      <c r="I650" t="str">
        <f>VLOOKUP(A650,[1]ZSD_CLIEV!$A$2:$K$1500,7,0)</f>
        <v>CERRADO</v>
      </c>
      <c r="J650" t="str">
        <f>VLOOKUP(A650,[1]ZSD_CLIEV!$A$2:$K$1500,10,0)</f>
        <v>18055-040</v>
      </c>
    </row>
    <row r="651" spans="1:10" x14ac:dyDescent="0.25">
      <c r="A651" s="4">
        <v>33690</v>
      </c>
      <c r="B651" t="s">
        <v>731</v>
      </c>
      <c r="C651" t="s">
        <v>727</v>
      </c>
      <c r="D651" t="s">
        <v>12</v>
      </c>
      <c r="E651" t="s">
        <v>263</v>
      </c>
      <c r="F651" t="s">
        <v>728</v>
      </c>
      <c r="G651" t="s">
        <v>729</v>
      </c>
      <c r="H651" t="str">
        <f>VLOOKUP(A651,[1]ZSD_CLIEV!$A$2:$K$1500,9,0)</f>
        <v>AV DR ARMANDO PANUNZIO 90</v>
      </c>
      <c r="I651" t="str">
        <f>VLOOKUP(A651,[1]ZSD_CLIEV!$A$2:$K$1500,7,0)</f>
        <v>JD VERA CRUZ</v>
      </c>
      <c r="J651" t="str">
        <f>VLOOKUP(A651,[1]ZSD_CLIEV!$A$2:$K$1500,10,0)</f>
        <v>18050-000</v>
      </c>
    </row>
    <row r="652" spans="1:10" x14ac:dyDescent="0.25">
      <c r="A652" s="4">
        <v>39410</v>
      </c>
      <c r="B652" t="s">
        <v>732</v>
      </c>
      <c r="C652" t="s">
        <v>727</v>
      </c>
      <c r="D652" t="s">
        <v>12</v>
      </c>
      <c r="E652" t="s">
        <v>263</v>
      </c>
      <c r="F652" t="s">
        <v>728</v>
      </c>
      <c r="G652" t="s">
        <v>729</v>
      </c>
      <c r="H652" t="str">
        <f>VLOOKUP(A652,[1]ZSD_CLIEV!$A$2:$K$1500,9,0)</f>
        <v>AV ITAVUVU 2310</v>
      </c>
      <c r="I652" t="str">
        <f>VLOOKUP(A652,[1]ZSD_CLIEV!$A$2:$K$1500,7,0)</f>
        <v>ATILIO SILVANO</v>
      </c>
      <c r="J652" t="str">
        <f>VLOOKUP(A652,[1]ZSD_CLIEV!$A$2:$K$1500,10,0)</f>
        <v>18076-069</v>
      </c>
    </row>
    <row r="653" spans="1:10" x14ac:dyDescent="0.25">
      <c r="A653" s="4">
        <v>159333</v>
      </c>
      <c r="B653" t="s">
        <v>24</v>
      </c>
      <c r="C653" t="s">
        <v>25</v>
      </c>
      <c r="D653" t="s">
        <v>12</v>
      </c>
      <c r="E653" t="s">
        <v>26</v>
      </c>
      <c r="F653" t="s">
        <v>27</v>
      </c>
      <c r="G653" t="s">
        <v>729</v>
      </c>
      <c r="H653" t="str">
        <f>VLOOKUP(A653,[1]ZSD_CLIEV!$A$2:$K$1500,9,0)</f>
        <v>AV IPANEMA 3773</v>
      </c>
      <c r="I653" t="str">
        <f>VLOOKUP(A653,[1]ZSD_CLIEV!$A$2:$K$1500,7,0)</f>
        <v>JARDIM NOVO HORIZONTE</v>
      </c>
      <c r="J653" t="str">
        <f>VLOOKUP(A653,[1]ZSD_CLIEV!$A$2:$K$1500,10,0)</f>
        <v>18071-801</v>
      </c>
    </row>
    <row r="654" spans="1:10" x14ac:dyDescent="0.25">
      <c r="A654" s="4">
        <v>297821</v>
      </c>
      <c r="B654" t="s">
        <v>733</v>
      </c>
      <c r="C654" t="s">
        <v>25</v>
      </c>
      <c r="D654" t="s">
        <v>12</v>
      </c>
      <c r="E654" t="s">
        <v>59</v>
      </c>
      <c r="F654" t="s">
        <v>60</v>
      </c>
      <c r="G654" t="s">
        <v>729</v>
      </c>
      <c r="H654" t="str">
        <f>VLOOKUP(A654,[1]ZSD_CLIEV!$A$2:$K$1500,9,0)</f>
        <v>AVENIDA IPANEMA 4398</v>
      </c>
      <c r="I654" t="str">
        <f>VLOOKUP(A654,[1]ZSD_CLIEV!$A$2:$K$1500,7,0)</f>
        <v>JARDIM NOVO HORIZONTE</v>
      </c>
      <c r="J654" t="str">
        <f>VLOOKUP(A654,[1]ZSD_CLIEV!$A$2:$K$1500,10,0)</f>
        <v>18071-801</v>
      </c>
    </row>
    <row r="655" spans="1:10" x14ac:dyDescent="0.25">
      <c r="A655" s="4">
        <v>201325</v>
      </c>
      <c r="B655" t="s">
        <v>734</v>
      </c>
      <c r="C655" t="s">
        <v>727</v>
      </c>
      <c r="D655" t="s">
        <v>12</v>
      </c>
      <c r="E655" t="s">
        <v>69</v>
      </c>
      <c r="F655" t="s">
        <v>735</v>
      </c>
      <c r="G655" t="s">
        <v>729</v>
      </c>
      <c r="H655" t="str">
        <f>VLOOKUP(A655,[1]ZSD_CLIEV!$A$2:$K$1500,9,0)</f>
        <v>AL FLAMBOYANT 91</v>
      </c>
      <c r="I655" t="str">
        <f>VLOOKUP(A655,[1]ZSD_CLIEV!$A$2:$K$1500,7,0)</f>
        <v>TERRAS DE ARIETA</v>
      </c>
      <c r="J655" t="str">
        <f>VLOOKUP(A655,[1]ZSD_CLIEV!$A$2:$K$1500,10,0)</f>
        <v>18055-245</v>
      </c>
    </row>
    <row r="656" spans="1:10" x14ac:dyDescent="0.25">
      <c r="A656" s="4">
        <v>149671</v>
      </c>
      <c r="B656" t="s">
        <v>736</v>
      </c>
      <c r="C656" t="s">
        <v>727</v>
      </c>
      <c r="D656" t="s">
        <v>12</v>
      </c>
      <c r="E656" t="s">
        <v>69</v>
      </c>
      <c r="F656" t="s">
        <v>735</v>
      </c>
      <c r="G656" t="s">
        <v>729</v>
      </c>
      <c r="H656" t="str">
        <f>VLOOKUP(A656,[1]ZSD_CLIEV!$A$2:$K$1500,9,0)</f>
        <v>AV ITAVUVU 2748</v>
      </c>
      <c r="I656" t="str">
        <f>VLOOKUP(A656,[1]ZSD_CLIEV!$A$2:$K$1500,7,0)</f>
        <v>JD MARIA ANTONIA PRADO</v>
      </c>
      <c r="J656" t="str">
        <f>VLOOKUP(A656,[1]ZSD_CLIEV!$A$2:$K$1500,10,0)</f>
        <v>18078-005</v>
      </c>
    </row>
    <row r="657" spans="1:10" x14ac:dyDescent="0.25">
      <c r="A657" s="4">
        <v>70614</v>
      </c>
      <c r="B657" t="s">
        <v>737</v>
      </c>
      <c r="C657" t="s">
        <v>727</v>
      </c>
      <c r="D657" t="s">
        <v>12</v>
      </c>
      <c r="E657" t="s">
        <v>69</v>
      </c>
      <c r="F657" t="s">
        <v>735</v>
      </c>
      <c r="G657" t="s">
        <v>729</v>
      </c>
      <c r="H657" t="str">
        <f>VLOOKUP(A657,[1]ZSD_CLIEV!$A$2:$K$1500,9,0)</f>
        <v>AV PAULO EMANOEL DE ALMEIDA 15</v>
      </c>
      <c r="I657" t="str">
        <f>VLOOKUP(A657,[1]ZSD_CLIEV!$A$2:$K$1500,7,0)</f>
        <v>WANEL VILLE II</v>
      </c>
      <c r="J657" t="str">
        <f>VLOOKUP(A657,[1]ZSD_CLIEV!$A$2:$K$1500,10,0)</f>
        <v>18053-505</v>
      </c>
    </row>
    <row r="658" spans="1:10" x14ac:dyDescent="0.25">
      <c r="A658" s="4">
        <v>36010</v>
      </c>
      <c r="B658" t="s">
        <v>738</v>
      </c>
      <c r="C658" t="s">
        <v>727</v>
      </c>
      <c r="D658" t="s">
        <v>12</v>
      </c>
      <c r="E658" t="s">
        <v>69</v>
      </c>
      <c r="F658" t="s">
        <v>735</v>
      </c>
      <c r="G658" t="s">
        <v>729</v>
      </c>
      <c r="H658" t="str">
        <f>VLOOKUP(A658,[1]ZSD_CLIEV!$A$2:$K$1500,9,0)</f>
        <v>R NAYLA AMARY MURAD 435</v>
      </c>
      <c r="I658" t="str">
        <f>VLOOKUP(A658,[1]ZSD_CLIEV!$A$2:$K$1500,7,0)</f>
        <v>JD STA MONICA</v>
      </c>
      <c r="J658" t="str">
        <f>VLOOKUP(A658,[1]ZSD_CLIEV!$A$2:$K$1500,10,0)</f>
        <v>18076-450</v>
      </c>
    </row>
    <row r="659" spans="1:10" x14ac:dyDescent="0.25">
      <c r="A659" s="4">
        <v>168991</v>
      </c>
      <c r="B659" t="s">
        <v>739</v>
      </c>
      <c r="C659" t="s">
        <v>727</v>
      </c>
      <c r="D659" t="s">
        <v>12</v>
      </c>
      <c r="E659" t="s">
        <v>69</v>
      </c>
      <c r="F659" t="s">
        <v>735</v>
      </c>
      <c r="G659" t="s">
        <v>729</v>
      </c>
      <c r="H659" t="str">
        <f>VLOOKUP(A659,[1]ZSD_CLIEV!$A$2:$K$1500,9,0)</f>
        <v>R SALVADOR LEITE MARQUES 605</v>
      </c>
      <c r="I659" t="str">
        <f>VLOOKUP(A659,[1]ZSD_CLIEV!$A$2:$K$1500,7,0)</f>
        <v>EDEM</v>
      </c>
      <c r="J659" t="str">
        <f>VLOOKUP(A659,[1]ZSD_CLIEV!$A$2:$K$1500,10,0)</f>
        <v>18103-050</v>
      </c>
    </row>
    <row r="660" spans="1:10" x14ac:dyDescent="0.25">
      <c r="A660" s="4">
        <v>41288</v>
      </c>
      <c r="B660" t="s">
        <v>740</v>
      </c>
      <c r="C660" t="s">
        <v>727</v>
      </c>
      <c r="D660" t="s">
        <v>12</v>
      </c>
      <c r="E660" t="s">
        <v>69</v>
      </c>
      <c r="F660" t="s">
        <v>735</v>
      </c>
      <c r="G660" t="s">
        <v>729</v>
      </c>
      <c r="H660" t="str">
        <f>VLOOKUP(A660,[1]ZSD_CLIEV!$A$2:$K$1500,9,0)</f>
        <v>AV SAO PAULO 2014</v>
      </c>
      <c r="I660" t="str">
        <f>VLOOKUP(A660,[1]ZSD_CLIEV!$A$2:$K$1500,7,0)</f>
        <v>ARVORE GRANDE</v>
      </c>
      <c r="J660" t="str">
        <f>VLOOKUP(A660,[1]ZSD_CLIEV!$A$2:$K$1500,10,0)</f>
        <v>18013-003</v>
      </c>
    </row>
    <row r="661" spans="1:10" x14ac:dyDescent="0.25">
      <c r="A661" s="4">
        <v>19405</v>
      </c>
      <c r="B661" t="s">
        <v>741</v>
      </c>
      <c r="C661" t="s">
        <v>727</v>
      </c>
      <c r="D661" t="s">
        <v>12</v>
      </c>
      <c r="E661" t="s">
        <v>133</v>
      </c>
      <c r="F661" t="s">
        <v>735</v>
      </c>
      <c r="G661" t="s">
        <v>729</v>
      </c>
      <c r="H661" t="str">
        <f>VLOOKUP(A661,[1]ZSD_CLIEV!$A$2:$K$1500,9,0)</f>
        <v>AV ITAVUVU 793</v>
      </c>
      <c r="I661" t="str">
        <f>VLOOKUP(A661,[1]ZSD_CLIEV!$A$2:$K$1500,7,0)</f>
        <v>VL GOMES</v>
      </c>
      <c r="J661" t="str">
        <f>VLOOKUP(A661,[1]ZSD_CLIEV!$A$2:$K$1500,10,0)</f>
        <v>18074-000</v>
      </c>
    </row>
    <row r="662" spans="1:10" x14ac:dyDescent="0.25">
      <c r="A662" s="4">
        <v>95404</v>
      </c>
      <c r="B662" t="s">
        <v>742</v>
      </c>
      <c r="C662" t="s">
        <v>727</v>
      </c>
      <c r="D662" t="s">
        <v>12</v>
      </c>
      <c r="E662" t="s">
        <v>133</v>
      </c>
      <c r="F662" t="s">
        <v>735</v>
      </c>
      <c r="G662" t="s">
        <v>729</v>
      </c>
      <c r="H662" t="str">
        <f>VLOOKUP(A662,[1]ZSD_CLIEV!$A$2:$K$1500,9,0)</f>
        <v>AV PAULO EMANUEL DE ALMEIDA 10</v>
      </c>
      <c r="I662" t="str">
        <f>VLOOKUP(A662,[1]ZSD_CLIEV!$A$2:$K$1500,7,0)</f>
        <v>WANEL VILLE I</v>
      </c>
      <c r="J662" t="str">
        <f>VLOOKUP(A662,[1]ZSD_CLIEV!$A$2:$K$1500,10,0)</f>
        <v>18053-393</v>
      </c>
    </row>
    <row r="663" spans="1:10" x14ac:dyDescent="0.25">
      <c r="A663" s="4">
        <v>105069</v>
      </c>
      <c r="B663" t="s">
        <v>743</v>
      </c>
      <c r="C663" t="s">
        <v>727</v>
      </c>
      <c r="D663" t="s">
        <v>12</v>
      </c>
      <c r="E663" t="s">
        <v>133</v>
      </c>
      <c r="F663" t="s">
        <v>735</v>
      </c>
      <c r="G663" t="s">
        <v>729</v>
      </c>
      <c r="H663" t="str">
        <f>VLOOKUP(A663,[1]ZSD_CLIEV!$A$2:$K$1500,9,0)</f>
        <v>AV INDEPENDENCIA 4947</v>
      </c>
      <c r="I663" t="str">
        <f>VLOOKUP(A663,[1]ZSD_CLIEV!$A$2:$K$1500,7,0)</f>
        <v>EDEN</v>
      </c>
      <c r="J663" t="str">
        <f>VLOOKUP(A663,[1]ZSD_CLIEV!$A$2:$K$1500,10,0)</f>
        <v>18103-000</v>
      </c>
    </row>
    <row r="664" spans="1:10" x14ac:dyDescent="0.25">
      <c r="A664" s="4">
        <v>105070</v>
      </c>
      <c r="B664" t="s">
        <v>744</v>
      </c>
      <c r="C664" t="s">
        <v>727</v>
      </c>
      <c r="D664" t="s">
        <v>12</v>
      </c>
      <c r="E664" t="s">
        <v>133</v>
      </c>
      <c r="F664" t="s">
        <v>735</v>
      </c>
      <c r="G664" t="s">
        <v>729</v>
      </c>
      <c r="H664" t="str">
        <f>VLOOKUP(A664,[1]ZSD_CLIEV!$A$2:$K$1500,9,0)</f>
        <v>R MARIA MORENO TRUGILLANO 165</v>
      </c>
      <c r="I664" t="str">
        <f>VLOOKUP(A664,[1]ZSD_CLIEV!$A$2:$K$1500,7,0)</f>
        <v>JD BOM SUCESSO</v>
      </c>
      <c r="J664" t="str">
        <f>VLOOKUP(A664,[1]ZSD_CLIEV!$A$2:$K$1500,10,0)</f>
        <v>18078-430</v>
      </c>
    </row>
    <row r="665" spans="1:10" x14ac:dyDescent="0.25">
      <c r="A665" s="4">
        <v>23800</v>
      </c>
      <c r="B665" t="s">
        <v>745</v>
      </c>
      <c r="C665" t="s">
        <v>727</v>
      </c>
      <c r="D665" t="s">
        <v>12</v>
      </c>
      <c r="E665" t="s">
        <v>133</v>
      </c>
      <c r="F665" t="s">
        <v>735</v>
      </c>
      <c r="G665" t="s">
        <v>729</v>
      </c>
      <c r="H665" t="str">
        <f>VLOOKUP(A665,[1]ZSD_CLIEV!$A$2:$K$1500,9,0)</f>
        <v>R PAES LINHARES 549</v>
      </c>
      <c r="I665" t="str">
        <f>VLOOKUP(A665,[1]ZSD_CLIEV!$A$2:$K$1500,7,0)</f>
        <v>VL FIORE</v>
      </c>
      <c r="J665" t="str">
        <f>VLOOKUP(A665,[1]ZSD_CLIEV!$A$2:$K$1500,10,0)</f>
        <v>18075-630</v>
      </c>
    </row>
    <row r="666" spans="1:10" x14ac:dyDescent="0.25">
      <c r="A666" s="4">
        <v>33351</v>
      </c>
      <c r="B666" t="s">
        <v>746</v>
      </c>
      <c r="C666" t="s">
        <v>727</v>
      </c>
      <c r="D666" t="s">
        <v>12</v>
      </c>
      <c r="E666" t="s">
        <v>133</v>
      </c>
      <c r="F666" t="s">
        <v>735</v>
      </c>
      <c r="G666" t="s">
        <v>729</v>
      </c>
      <c r="H666" t="str">
        <f>VLOOKUP(A666,[1]ZSD_CLIEV!$A$2:$K$1500,9,0)</f>
        <v>AV VICTOR ANDREW 700</v>
      </c>
      <c r="I666" t="str">
        <f>VLOOKUP(A666,[1]ZSD_CLIEV!$A$2:$K$1500,7,0)</f>
        <v>ZONA INDUSTRIAL</v>
      </c>
      <c r="J666" t="str">
        <f>VLOOKUP(A666,[1]ZSD_CLIEV!$A$2:$K$1500,10,0)</f>
        <v>18086-390</v>
      </c>
    </row>
    <row r="667" spans="1:10" x14ac:dyDescent="0.25">
      <c r="A667" s="4">
        <v>159709</v>
      </c>
      <c r="B667" t="s">
        <v>747</v>
      </c>
      <c r="C667" t="s">
        <v>727</v>
      </c>
      <c r="D667" t="s">
        <v>12</v>
      </c>
      <c r="E667" t="s">
        <v>133</v>
      </c>
      <c r="F667" t="s">
        <v>735</v>
      </c>
      <c r="G667" t="s">
        <v>729</v>
      </c>
      <c r="H667" t="str">
        <f>VLOOKUP(A667,[1]ZSD_CLIEV!$A$2:$K$1500,9,0)</f>
        <v>R BONIFACIO DE OLIVEIRA CASS 9</v>
      </c>
      <c r="I667" t="str">
        <f>VLOOKUP(A667,[1]ZSD_CLIEV!$A$2:$K$1500,7,0)</f>
        <v>EDEN</v>
      </c>
      <c r="J667" t="str">
        <f>VLOOKUP(A667,[1]ZSD_CLIEV!$A$2:$K$1500,10,0)</f>
        <v>18103-100</v>
      </c>
    </row>
    <row r="668" spans="1:10" x14ac:dyDescent="0.25">
      <c r="A668" s="4">
        <v>203630</v>
      </c>
      <c r="B668" t="s">
        <v>748</v>
      </c>
      <c r="C668" t="s">
        <v>727</v>
      </c>
      <c r="D668" t="s">
        <v>12</v>
      </c>
      <c r="E668" t="s">
        <v>133</v>
      </c>
      <c r="F668" t="s">
        <v>735</v>
      </c>
      <c r="G668" t="s">
        <v>729</v>
      </c>
      <c r="H668" t="str">
        <f>VLOOKUP(A668,[1]ZSD_CLIEV!$A$2:$K$1500,9,0)</f>
        <v>R ANTONIO SILVA SALADINO 830</v>
      </c>
      <c r="I668" t="str">
        <f>VLOOKUP(A668,[1]ZSD_CLIEV!$A$2:$K$1500,7,0)</f>
        <v>PQ VITORIA REGIA</v>
      </c>
      <c r="J668" t="str">
        <f>VLOOKUP(A668,[1]ZSD_CLIEV!$A$2:$K$1500,10,0)</f>
        <v>18078-344</v>
      </c>
    </row>
    <row r="669" spans="1:10" x14ac:dyDescent="0.25">
      <c r="A669" s="4">
        <v>91113</v>
      </c>
      <c r="B669" t="s">
        <v>749</v>
      </c>
      <c r="C669" t="s">
        <v>727</v>
      </c>
      <c r="D669" t="s">
        <v>12</v>
      </c>
      <c r="E669" t="s">
        <v>196</v>
      </c>
      <c r="F669" t="s">
        <v>735</v>
      </c>
      <c r="G669" t="s">
        <v>729</v>
      </c>
      <c r="H669" t="str">
        <f>VLOOKUP(A669,[1]ZSD_CLIEV!$A$2:$K$1500,9,0)</f>
        <v>R ROGERIO PEDROSO DE SOUZA 302</v>
      </c>
      <c r="I669" t="str">
        <f>VLOOKUP(A669,[1]ZSD_CLIEV!$A$2:$K$1500,7,0)</f>
        <v>EDEN</v>
      </c>
      <c r="J669" t="str">
        <f>VLOOKUP(A669,[1]ZSD_CLIEV!$A$2:$K$1500,10,0)</f>
        <v>18103-250</v>
      </c>
    </row>
    <row r="670" spans="1:10" x14ac:dyDescent="0.25">
      <c r="A670" s="4">
        <v>263576</v>
      </c>
      <c r="B670" t="s">
        <v>750</v>
      </c>
      <c r="C670" t="s">
        <v>727</v>
      </c>
      <c r="D670" t="s">
        <v>12</v>
      </c>
      <c r="E670" t="s">
        <v>196</v>
      </c>
      <c r="F670" t="s">
        <v>735</v>
      </c>
      <c r="G670" t="s">
        <v>729</v>
      </c>
      <c r="H670" t="str">
        <f>VLOOKUP(A670,[1]ZSD_CLIEV!$A$2:$K$1500,9,0)</f>
        <v>RUA IVAN SANTOS ALBUQUERQUE 22</v>
      </c>
      <c r="I670" t="str">
        <f>VLOOKUP(A670,[1]ZSD_CLIEV!$A$2:$K$1500,7,0)</f>
        <v>JARDIM PRESTES DE BARROS</v>
      </c>
      <c r="J670" t="str">
        <f>VLOOKUP(A670,[1]ZSD_CLIEV!$A$2:$K$1500,10,0)</f>
        <v>18021-260</v>
      </c>
    </row>
    <row r="671" spans="1:10" x14ac:dyDescent="0.25">
      <c r="A671" s="4">
        <v>77044</v>
      </c>
      <c r="B671" t="s">
        <v>751</v>
      </c>
      <c r="C671" t="s">
        <v>727</v>
      </c>
      <c r="D671" t="s">
        <v>12</v>
      </c>
      <c r="E671" t="s">
        <v>196</v>
      </c>
      <c r="F671" t="s">
        <v>735</v>
      </c>
      <c r="G671" t="s">
        <v>729</v>
      </c>
      <c r="H671" t="str">
        <f>VLOOKUP(A671,[1]ZSD_CLIEV!$A$2:$K$1500,9,0)</f>
        <v>AV DR LUIZ MENDES DE ALMEIDA 1</v>
      </c>
      <c r="I671" t="str">
        <f>VLOOKUP(A671,[1]ZSD_CLIEV!$A$2:$K$1500,7,0)</f>
        <v>CERRADO</v>
      </c>
      <c r="J671" t="str">
        <f>VLOOKUP(A671,[1]ZSD_CLIEV!$A$2:$K$1500,10,0)</f>
        <v>18051-290</v>
      </c>
    </row>
    <row r="672" spans="1:10" x14ac:dyDescent="0.25">
      <c r="A672" s="4">
        <v>114274</v>
      </c>
      <c r="B672" t="s">
        <v>752</v>
      </c>
      <c r="C672" t="s">
        <v>727</v>
      </c>
      <c r="D672" t="s">
        <v>12</v>
      </c>
      <c r="E672" t="s">
        <v>196</v>
      </c>
      <c r="F672" t="s">
        <v>735</v>
      </c>
      <c r="G672" t="s">
        <v>729</v>
      </c>
      <c r="H672" t="str">
        <f>VLOOKUP(A672,[1]ZSD_CLIEV!$A$2:$K$1500,9,0)</f>
        <v>AV DR ARTUR BERNARDES 877</v>
      </c>
      <c r="I672" t="str">
        <f>VLOOKUP(A672,[1]ZSD_CLIEV!$A$2:$K$1500,7,0)</f>
        <v>VL GABRIEL</v>
      </c>
      <c r="J672" t="str">
        <f>VLOOKUP(A672,[1]ZSD_CLIEV!$A$2:$K$1500,10,0)</f>
        <v>18081-000</v>
      </c>
    </row>
    <row r="673" spans="1:10" x14ac:dyDescent="0.25">
      <c r="A673" s="4">
        <v>57706</v>
      </c>
      <c r="B673" t="s">
        <v>753</v>
      </c>
      <c r="C673" t="s">
        <v>727</v>
      </c>
      <c r="D673" t="s">
        <v>12</v>
      </c>
      <c r="E673" t="s">
        <v>196</v>
      </c>
      <c r="F673" t="s">
        <v>735</v>
      </c>
      <c r="G673" t="s">
        <v>729</v>
      </c>
      <c r="H673" t="str">
        <f>VLOOKUP(A673,[1]ZSD_CLIEV!$A$2:$K$1500,9,0)</f>
        <v>R GASTAO VIDIGAL 23</v>
      </c>
      <c r="I673" t="str">
        <f>VLOOKUP(A673,[1]ZSD_CLIEV!$A$2:$K$1500,7,0)</f>
        <v>VL HARO</v>
      </c>
      <c r="J673" t="str">
        <f>VLOOKUP(A673,[1]ZSD_CLIEV!$A$2:$K$1500,10,0)</f>
        <v>18015-350</v>
      </c>
    </row>
    <row r="674" spans="1:10" x14ac:dyDescent="0.25">
      <c r="A674" s="4">
        <v>74662</v>
      </c>
      <c r="B674" t="s">
        <v>754</v>
      </c>
      <c r="C674" t="s">
        <v>727</v>
      </c>
      <c r="D674" t="s">
        <v>12</v>
      </c>
      <c r="E674" t="s">
        <v>196</v>
      </c>
      <c r="F674" t="s">
        <v>728</v>
      </c>
      <c r="G674" t="s">
        <v>729</v>
      </c>
      <c r="H674" t="str">
        <f>VLOOKUP(A674,[1]ZSD_CLIEV!$A$2:$K$1500,9,0)</f>
        <v>R RAMON LOPES TORRECILIA 58</v>
      </c>
      <c r="I674" t="str">
        <f>VLOOKUP(A674,[1]ZSD_CLIEV!$A$2:$K$1500,7,0)</f>
        <v>VL AMATO</v>
      </c>
      <c r="J674" t="str">
        <f>VLOOKUP(A674,[1]ZSD_CLIEV!$A$2:$K$1500,10,0)</f>
        <v>18087-318</v>
      </c>
    </row>
    <row r="675" spans="1:10" x14ac:dyDescent="0.25">
      <c r="A675" s="4">
        <v>267727</v>
      </c>
      <c r="B675" t="s">
        <v>755</v>
      </c>
      <c r="C675" t="s">
        <v>727</v>
      </c>
      <c r="D675" t="s">
        <v>12</v>
      </c>
      <c r="E675" t="s">
        <v>349</v>
      </c>
      <c r="F675" t="s">
        <v>735</v>
      </c>
      <c r="G675" t="s">
        <v>729</v>
      </c>
      <c r="H675" t="str">
        <f>VLOOKUP(A675,[1]ZSD_CLIEV!$A$2:$K$1500,9,0)</f>
        <v>AV FULVIO CLAUDIO BIAZZI 85</v>
      </c>
      <c r="I675" t="str">
        <f>VLOOKUP(A675,[1]ZSD_CLIEV!$A$2:$K$1500,7,0)</f>
        <v>JARDIM SANTA ROSA</v>
      </c>
      <c r="J675" t="str">
        <f>VLOOKUP(A675,[1]ZSD_CLIEV!$A$2:$K$1500,10,0)</f>
        <v>18071-440</v>
      </c>
    </row>
    <row r="676" spans="1:10" x14ac:dyDescent="0.25">
      <c r="A676" s="5">
        <v>27103</v>
      </c>
      <c r="B676" t="s">
        <v>756</v>
      </c>
      <c r="C676" t="s">
        <v>727</v>
      </c>
      <c r="D676" t="s">
        <v>12</v>
      </c>
      <c r="E676" t="s">
        <v>349</v>
      </c>
      <c r="F676" t="s">
        <v>728</v>
      </c>
      <c r="G676" t="s">
        <v>729</v>
      </c>
      <c r="H676" t="str">
        <f>VLOOKUP(A676,[1]ZSD_CLIEV!$A$2:$K$1500,9,0)</f>
        <v>R PE LARA MORAES 71</v>
      </c>
      <c r="I676" t="str">
        <f>VLOOKUP(A676,[1]ZSD_CLIEV!$A$2:$K$1500,7,0)</f>
        <v>VL MATIELO</v>
      </c>
      <c r="J676" t="str">
        <f>VLOOKUP(A676,[1]ZSD_CLIEV!$A$2:$K$1500,10,0)</f>
        <v>18020-270</v>
      </c>
    </row>
    <row r="677" spans="1:10" x14ac:dyDescent="0.25">
      <c r="A677" s="4">
        <v>256611</v>
      </c>
      <c r="B677" t="s">
        <v>757</v>
      </c>
      <c r="C677" t="s">
        <v>388</v>
      </c>
      <c r="D677" t="s">
        <v>758</v>
      </c>
      <c r="E677" t="s">
        <v>13</v>
      </c>
      <c r="F677" t="s">
        <v>759</v>
      </c>
      <c r="G677" t="s">
        <v>760</v>
      </c>
      <c r="H677" t="str">
        <f>VLOOKUP(A677,[1]ZSD_CLIEV!$A$2:$K$1500,9,0)</f>
        <v>R JOSE INACIO DO AMARAL SN</v>
      </c>
      <c r="I677" t="str">
        <f>VLOOKUP(A677,[1]ZSD_CLIEV!$A$2:$K$1500,7,0)</f>
        <v>NORDESTE DE AMARALINA</v>
      </c>
      <c r="J677" t="str">
        <f>VLOOKUP(A677,[1]ZSD_CLIEV!$A$2:$K$1500,10,0)</f>
        <v>41905-370</v>
      </c>
    </row>
    <row r="678" spans="1:10" x14ac:dyDescent="0.25">
      <c r="A678" s="4">
        <v>217849</v>
      </c>
      <c r="B678" t="s">
        <v>761</v>
      </c>
      <c r="C678" t="s">
        <v>388</v>
      </c>
      <c r="D678" t="s">
        <v>758</v>
      </c>
      <c r="E678" t="s">
        <v>26</v>
      </c>
      <c r="F678" t="s">
        <v>762</v>
      </c>
      <c r="G678" t="s">
        <v>760</v>
      </c>
      <c r="H678" t="str">
        <f>VLOOKUP(A678,[1]ZSD_CLIEV!$A$2:$K$1500,9,0)</f>
        <v>AV LUIS VIANA 6180</v>
      </c>
      <c r="I678" t="str">
        <f>VLOOKUP(A678,[1]ZSD_CLIEV!$A$2:$K$1500,7,0)</f>
        <v>PARALELA</v>
      </c>
      <c r="J678" t="str">
        <f>VLOOKUP(A678,[1]ZSD_CLIEV!$A$2:$K$1500,10,0)</f>
        <v>41730-101</v>
      </c>
    </row>
    <row r="679" spans="1:10" x14ac:dyDescent="0.25">
      <c r="A679" s="4">
        <v>251339</v>
      </c>
      <c r="B679" t="s">
        <v>763</v>
      </c>
      <c r="C679" t="s">
        <v>388</v>
      </c>
      <c r="D679" t="s">
        <v>758</v>
      </c>
      <c r="E679" t="s">
        <v>29</v>
      </c>
      <c r="F679" t="s">
        <v>762</v>
      </c>
      <c r="G679" t="s">
        <v>760</v>
      </c>
      <c r="H679" t="str">
        <f>VLOOKUP(A679,[1]ZSD_CLIEV!$A$2:$K$1500,9,0)</f>
        <v>R MARCOS FREIRE 364</v>
      </c>
      <c r="I679" t="str">
        <f>VLOOKUP(A679,[1]ZSD_CLIEV!$A$2:$K$1500,7,0)</f>
        <v>CAMINHO DAS ARVORES</v>
      </c>
      <c r="J679" t="str">
        <f>VLOOKUP(A679,[1]ZSD_CLIEV!$A$2:$K$1500,10,0)</f>
        <v>41820-780</v>
      </c>
    </row>
    <row r="680" spans="1:10" x14ac:dyDescent="0.25">
      <c r="A680" s="4">
        <v>93383</v>
      </c>
      <c r="B680" t="s">
        <v>764</v>
      </c>
      <c r="C680" t="s">
        <v>388</v>
      </c>
      <c r="D680" t="s">
        <v>758</v>
      </c>
      <c r="E680" t="s">
        <v>37</v>
      </c>
      <c r="F680" t="s">
        <v>765</v>
      </c>
      <c r="G680" t="s">
        <v>760</v>
      </c>
      <c r="H680" t="str">
        <f>VLOOKUP(A680,[1]ZSD_CLIEV!$A$2:$K$1500,9,0)</f>
        <v>R SILVEIRA MARTINS 1026</v>
      </c>
      <c r="I680" t="str">
        <f>VLOOKUP(A680,[1]ZSD_CLIEV!$A$2:$K$1500,7,0)</f>
        <v>CABULA</v>
      </c>
      <c r="J680" t="str">
        <f>VLOOKUP(A680,[1]ZSD_CLIEV!$A$2:$K$1500,10,0)</f>
        <v>41150-000</v>
      </c>
    </row>
    <row r="681" spans="1:10" x14ac:dyDescent="0.25">
      <c r="A681" s="4">
        <v>247926</v>
      </c>
      <c r="B681" t="s">
        <v>766</v>
      </c>
      <c r="C681" t="s">
        <v>388</v>
      </c>
      <c r="D681" t="s">
        <v>758</v>
      </c>
      <c r="E681" t="s">
        <v>37</v>
      </c>
      <c r="F681" t="s">
        <v>765</v>
      </c>
      <c r="G681" t="s">
        <v>760</v>
      </c>
      <c r="H681" t="str">
        <f>VLOOKUP(A681,[1]ZSD_CLIEV!$A$2:$K$1500,9,0)</f>
        <v>R ALM TAMANDARE 2, D</v>
      </c>
      <c r="I681" t="str">
        <f>VLOOKUP(A681,[1]ZSD_CLIEV!$A$2:$K$1500,7,0)</f>
        <v>PARIPE</v>
      </c>
      <c r="J681" t="str">
        <f>VLOOKUP(A681,[1]ZSD_CLIEV!$A$2:$K$1500,10,0)</f>
        <v>40800-480</v>
      </c>
    </row>
    <row r="682" spans="1:10" x14ac:dyDescent="0.25">
      <c r="A682" s="4">
        <v>160005</v>
      </c>
      <c r="B682" t="s">
        <v>767</v>
      </c>
      <c r="C682" t="s">
        <v>388</v>
      </c>
      <c r="D682" t="s">
        <v>758</v>
      </c>
      <c r="E682" t="s">
        <v>37</v>
      </c>
      <c r="F682" t="s">
        <v>765</v>
      </c>
      <c r="G682" t="s">
        <v>760</v>
      </c>
      <c r="H682" t="str">
        <f>VLOOKUP(A682,[1]ZSD_CLIEV!$A$2:$K$1500,9,0)</f>
        <v>R DAS PEDRINHAS 18</v>
      </c>
      <c r="I682" t="str">
        <f>VLOOKUP(A682,[1]ZSD_CLIEV!$A$2:$K$1500,7,0)</f>
        <v>PERIPERI</v>
      </c>
      <c r="J682" t="str">
        <f>VLOOKUP(A682,[1]ZSD_CLIEV!$A$2:$K$1500,10,0)</f>
        <v>40720-460</v>
      </c>
    </row>
    <row r="683" spans="1:10" x14ac:dyDescent="0.25">
      <c r="A683" s="4">
        <v>297044</v>
      </c>
      <c r="B683" t="s">
        <v>768</v>
      </c>
      <c r="C683" t="s">
        <v>388</v>
      </c>
      <c r="D683" t="s">
        <v>758</v>
      </c>
      <c r="E683" t="s">
        <v>37</v>
      </c>
      <c r="F683" t="s">
        <v>769</v>
      </c>
      <c r="G683" t="s">
        <v>760</v>
      </c>
      <c r="H683" t="str">
        <f>VLOOKUP(A683,[1]ZSD_CLIEV!$A$2:$K$1500,9,0)</f>
        <v>R DA VITORIA DA CEASA SN</v>
      </c>
      <c r="I683" t="str">
        <f>VLOOKUP(A683,[1]ZSD_CLIEV!$A$2:$K$1500,7,0)</f>
        <v>CEASA</v>
      </c>
      <c r="J683" t="str">
        <f>VLOOKUP(A683,[1]ZSD_CLIEV!$A$2:$K$1500,10,0)</f>
        <v>41400-025</v>
      </c>
    </row>
    <row r="684" spans="1:10" x14ac:dyDescent="0.25">
      <c r="A684" s="4">
        <v>274041</v>
      </c>
      <c r="B684" t="s">
        <v>770</v>
      </c>
      <c r="C684" t="s">
        <v>388</v>
      </c>
      <c r="D684" t="s">
        <v>758</v>
      </c>
      <c r="E684" t="s">
        <v>37</v>
      </c>
      <c r="F684" t="s">
        <v>771</v>
      </c>
      <c r="G684" t="s">
        <v>760</v>
      </c>
      <c r="H684" t="str">
        <f>VLOOKUP(A684,[1]ZSD_CLIEV!$A$2:$K$1500,9,0)</f>
        <v>R TANIA DURAN SN</v>
      </c>
      <c r="I684" t="str">
        <f>VLOOKUP(A684,[1]ZSD_CLIEV!$A$2:$K$1500,7,0)</f>
        <v>VALERIA</v>
      </c>
      <c r="J684" t="str">
        <f>VLOOKUP(A684,[1]ZSD_CLIEV!$A$2:$K$1500,10,0)</f>
        <v>41300-020</v>
      </c>
    </row>
    <row r="685" spans="1:10" x14ac:dyDescent="0.25">
      <c r="A685" s="4">
        <v>118101</v>
      </c>
      <c r="B685" t="s">
        <v>772</v>
      </c>
      <c r="C685" t="s">
        <v>388</v>
      </c>
      <c r="D685" t="s">
        <v>758</v>
      </c>
      <c r="E685" t="s">
        <v>59</v>
      </c>
      <c r="F685" t="s">
        <v>762</v>
      </c>
      <c r="G685" t="s">
        <v>760</v>
      </c>
      <c r="H685" t="str">
        <f>VLOOKUP(A685,[1]ZSD_CLIEV!$A$2:$K$1500,9,0)</f>
        <v>R CAMBORIU SN</v>
      </c>
      <c r="I685" t="str">
        <f>VLOOKUP(A685,[1]ZSD_CLIEV!$A$2:$K$1500,7,0)</f>
        <v>IAPI</v>
      </c>
      <c r="J685" t="str">
        <f>VLOOKUP(A685,[1]ZSD_CLIEV!$A$2:$K$1500,10,0)</f>
        <v>40330-533</v>
      </c>
    </row>
    <row r="686" spans="1:10" x14ac:dyDescent="0.25">
      <c r="A686" s="4">
        <v>197883</v>
      </c>
      <c r="B686" t="s">
        <v>773</v>
      </c>
      <c r="C686" t="s">
        <v>388</v>
      </c>
      <c r="D686" t="s">
        <v>758</v>
      </c>
      <c r="E686" t="s">
        <v>59</v>
      </c>
      <c r="F686" t="s">
        <v>765</v>
      </c>
      <c r="G686" t="s">
        <v>760</v>
      </c>
      <c r="H686" t="str">
        <f>VLOOKUP(A686,[1]ZSD_CLIEV!$A$2:$K$1500,9,0)</f>
        <v>R DIRETA DE TANCREDO NEVES 79</v>
      </c>
      <c r="I686" t="str">
        <f>VLOOKUP(A686,[1]ZSD_CLIEV!$A$2:$K$1500,7,0)</f>
        <v>TANCREDO NEVES</v>
      </c>
      <c r="J686" t="str">
        <f>VLOOKUP(A686,[1]ZSD_CLIEV!$A$2:$K$1500,10,0)</f>
        <v>41205-000</v>
      </c>
    </row>
    <row r="687" spans="1:10" x14ac:dyDescent="0.25">
      <c r="A687" s="4">
        <v>77919</v>
      </c>
      <c r="B687" t="s">
        <v>774</v>
      </c>
      <c r="C687" t="s">
        <v>388</v>
      </c>
      <c r="D687" t="s">
        <v>758</v>
      </c>
      <c r="E687" t="s">
        <v>59</v>
      </c>
      <c r="F687" t="s">
        <v>765</v>
      </c>
      <c r="G687" t="s">
        <v>760</v>
      </c>
      <c r="H687" t="str">
        <f>VLOOKUP(A687,[1]ZSD_CLIEV!$A$2:$K$1500,9,0)</f>
        <v>AV CARDEAL AVELAR BRANDAO VILE</v>
      </c>
      <c r="I687" t="str">
        <f>VLOOKUP(A687,[1]ZSD_CLIEV!$A$2:$K$1500,7,0)</f>
        <v>MATA ESCURA</v>
      </c>
      <c r="J687" t="str">
        <f>VLOOKUP(A687,[1]ZSD_CLIEV!$A$2:$K$1500,10,0)</f>
        <v>41225-170</v>
      </c>
    </row>
    <row r="688" spans="1:10" x14ac:dyDescent="0.25">
      <c r="A688" s="4">
        <v>292570</v>
      </c>
      <c r="B688" t="s">
        <v>775</v>
      </c>
      <c r="C688" t="s">
        <v>388</v>
      </c>
      <c r="D688" t="s">
        <v>758</v>
      </c>
      <c r="E688" t="s">
        <v>69</v>
      </c>
      <c r="F688" t="s">
        <v>759</v>
      </c>
      <c r="G688" t="s">
        <v>760</v>
      </c>
      <c r="H688" t="str">
        <f>VLOOKUP(A688,[1]ZSD_CLIEV!$A$2:$K$1500,9,0)</f>
        <v>R DES LINEU LAPA BARRETO 193</v>
      </c>
      <c r="I688" t="str">
        <f>VLOOKUP(A688,[1]ZSD_CLIEV!$A$2:$K$1500,7,0)</f>
        <v>BOCA DO RIO</v>
      </c>
      <c r="J688" t="str">
        <f>VLOOKUP(A688,[1]ZSD_CLIEV!$A$2:$K$1500,10,0)</f>
        <v>41705-100</v>
      </c>
    </row>
    <row r="689" spans="1:10" x14ac:dyDescent="0.25">
      <c r="A689" s="4">
        <v>214963</v>
      </c>
      <c r="B689" t="s">
        <v>776</v>
      </c>
      <c r="C689" t="s">
        <v>388</v>
      </c>
      <c r="D689" t="s">
        <v>758</v>
      </c>
      <c r="E689" t="s">
        <v>69</v>
      </c>
      <c r="F689" t="s">
        <v>765</v>
      </c>
      <c r="G689" t="s">
        <v>760</v>
      </c>
      <c r="H689" t="str">
        <f>VLOOKUP(A689,[1]ZSD_CLIEV!$A$2:$K$1500,9,0)</f>
        <v>R BARAO DE COTEGIPE 257, LJ 01</v>
      </c>
      <c r="I689" t="str">
        <f>VLOOKUP(A689,[1]ZSD_CLIEV!$A$2:$K$1500,7,0)</f>
        <v>CALCADA</v>
      </c>
      <c r="J689" t="str">
        <f>VLOOKUP(A689,[1]ZSD_CLIEV!$A$2:$K$1500,10,0)</f>
        <v>40411-002</v>
      </c>
    </row>
    <row r="690" spans="1:10" x14ac:dyDescent="0.25">
      <c r="A690" s="4">
        <v>95878</v>
      </c>
      <c r="B690" t="s">
        <v>777</v>
      </c>
      <c r="C690" t="s">
        <v>388</v>
      </c>
      <c r="D690" t="s">
        <v>758</v>
      </c>
      <c r="E690" t="s">
        <v>69</v>
      </c>
      <c r="F690" t="s">
        <v>765</v>
      </c>
      <c r="G690" t="s">
        <v>760</v>
      </c>
      <c r="H690" t="str">
        <f>VLOOKUP(A690,[1]ZSD_CLIEV!$A$2:$K$1500,9,0)</f>
        <v>R BARAO DE COTEGIPE 273/75</v>
      </c>
      <c r="I690" t="str">
        <f>VLOOKUP(A690,[1]ZSD_CLIEV!$A$2:$K$1500,7,0)</f>
        <v>MARES</v>
      </c>
      <c r="J690" t="str">
        <f>VLOOKUP(A690,[1]ZSD_CLIEV!$A$2:$K$1500,10,0)</f>
        <v>40445-001</v>
      </c>
    </row>
    <row r="691" spans="1:10" x14ac:dyDescent="0.25">
      <c r="A691" s="4">
        <v>92937</v>
      </c>
      <c r="B691" t="s">
        <v>778</v>
      </c>
      <c r="C691" t="s">
        <v>388</v>
      </c>
      <c r="D691" t="s">
        <v>758</v>
      </c>
      <c r="E691" t="s">
        <v>69</v>
      </c>
      <c r="F691" t="s">
        <v>759</v>
      </c>
      <c r="G691" t="s">
        <v>760</v>
      </c>
      <c r="H691" t="str">
        <f>VLOOKUP(A691,[1]ZSD_CLIEV!$A$2:$K$1500,9,0)</f>
        <v>R JOSE AUGUSTO TOURINHO DANTAS</v>
      </c>
      <c r="I691" t="str">
        <f>VLOOKUP(A691,[1]ZSD_CLIEV!$A$2:$K$1500,7,0)</f>
        <v>STELLA MARIS</v>
      </c>
      <c r="J691" t="str">
        <f>VLOOKUP(A691,[1]ZSD_CLIEV!$A$2:$K$1500,10,0)</f>
        <v>41603-110</v>
      </c>
    </row>
    <row r="692" spans="1:10" x14ac:dyDescent="0.25">
      <c r="A692" s="4">
        <v>219098</v>
      </c>
      <c r="B692" t="s">
        <v>779</v>
      </c>
      <c r="C692" t="s">
        <v>388</v>
      </c>
      <c r="D692" t="s">
        <v>758</v>
      </c>
      <c r="E692" t="s">
        <v>69</v>
      </c>
      <c r="F692" t="s">
        <v>765</v>
      </c>
      <c r="G692" t="s">
        <v>760</v>
      </c>
      <c r="H692" t="str">
        <f>VLOOKUP(A692,[1]ZSD_CLIEV!$A$2:$K$1500,9,0)</f>
        <v>R NOVO HORIZONTE DA SUSSUARANA</v>
      </c>
      <c r="I692" t="str">
        <f>VLOOKUP(A692,[1]ZSD_CLIEV!$A$2:$K$1500,7,0)</f>
        <v>NOVO HORIZONTE</v>
      </c>
      <c r="J692" t="str">
        <f>VLOOKUP(A692,[1]ZSD_CLIEV!$A$2:$K$1500,10,0)</f>
        <v>41218-033</v>
      </c>
    </row>
    <row r="693" spans="1:10" x14ac:dyDescent="0.25">
      <c r="A693" s="4">
        <v>39676</v>
      </c>
      <c r="B693" t="s">
        <v>780</v>
      </c>
      <c r="C693" t="s">
        <v>388</v>
      </c>
      <c r="D693" t="s">
        <v>758</v>
      </c>
      <c r="E693" t="s">
        <v>69</v>
      </c>
      <c r="F693" t="s">
        <v>765</v>
      </c>
      <c r="G693" t="s">
        <v>760</v>
      </c>
      <c r="H693" t="str">
        <f>VLOOKUP(A693,[1]ZSD_CLIEV!$A$2:$K$1500,9,0)</f>
        <v>AV MARIO LEAL FERREIRA 67</v>
      </c>
      <c r="I693" t="str">
        <f>VLOOKUP(A693,[1]ZSD_CLIEV!$A$2:$K$1500,7,0)</f>
        <v>BONOCO</v>
      </c>
      <c r="J693" t="str">
        <f>VLOOKUP(A693,[1]ZSD_CLIEV!$A$2:$K$1500,10,0)</f>
        <v>40000-000</v>
      </c>
    </row>
    <row r="694" spans="1:10" x14ac:dyDescent="0.25">
      <c r="A694" s="4">
        <v>211890</v>
      </c>
      <c r="B694" t="s">
        <v>781</v>
      </c>
      <c r="C694" t="s">
        <v>388</v>
      </c>
      <c r="D694" t="s">
        <v>758</v>
      </c>
      <c r="E694" t="s">
        <v>69</v>
      </c>
      <c r="F694" t="s">
        <v>765</v>
      </c>
      <c r="G694" t="s">
        <v>760</v>
      </c>
      <c r="H694" t="str">
        <f>VLOOKUP(A694,[1]ZSD_CLIEV!$A$2:$K$1500,9,0)</f>
        <v>R DJALMA DUTRA 95, LJ 1</v>
      </c>
      <c r="I694" t="str">
        <f>VLOOKUP(A694,[1]ZSD_CLIEV!$A$2:$K$1500,7,0)</f>
        <v>MATATU</v>
      </c>
      <c r="J694" t="str">
        <f>VLOOKUP(A694,[1]ZSD_CLIEV!$A$2:$K$1500,10,0)</f>
        <v>40255-000</v>
      </c>
    </row>
    <row r="695" spans="1:10" x14ac:dyDescent="0.25">
      <c r="A695" s="4">
        <v>134481</v>
      </c>
      <c r="B695" t="s">
        <v>782</v>
      </c>
      <c r="C695" t="s">
        <v>388</v>
      </c>
      <c r="D695" t="s">
        <v>758</v>
      </c>
      <c r="E695" t="s">
        <v>69</v>
      </c>
      <c r="F695" t="s">
        <v>759</v>
      </c>
      <c r="G695" t="s">
        <v>760</v>
      </c>
      <c r="H695" t="str">
        <f>VLOOKUP(A695,[1]ZSD_CLIEV!$A$2:$K$1500,9,0)</f>
        <v>AV PAULO VI 1773</v>
      </c>
      <c r="I695" t="str">
        <f>VLOOKUP(A695,[1]ZSD_CLIEV!$A$2:$K$1500,7,0)</f>
        <v>PITUBA</v>
      </c>
      <c r="J695" t="str">
        <f>VLOOKUP(A695,[1]ZSD_CLIEV!$A$2:$K$1500,10,0)</f>
        <v>41810-000</v>
      </c>
    </row>
    <row r="696" spans="1:10" x14ac:dyDescent="0.25">
      <c r="A696" s="4">
        <v>138753</v>
      </c>
      <c r="B696" t="s">
        <v>783</v>
      </c>
      <c r="C696" t="s">
        <v>388</v>
      </c>
      <c r="D696" t="s">
        <v>758</v>
      </c>
      <c r="E696" t="s">
        <v>69</v>
      </c>
      <c r="F696" t="s">
        <v>759</v>
      </c>
      <c r="G696" t="s">
        <v>760</v>
      </c>
      <c r="H696" t="str">
        <f>VLOOKUP(A696,[1]ZSD_CLIEV!$A$2:$K$1500,9,0)</f>
        <v>R DA GRACA 17</v>
      </c>
      <c r="I696" t="str">
        <f>VLOOKUP(A696,[1]ZSD_CLIEV!$A$2:$K$1500,7,0)</f>
        <v>GRACA</v>
      </c>
      <c r="J696" t="str">
        <f>VLOOKUP(A696,[1]ZSD_CLIEV!$A$2:$K$1500,10,0)</f>
        <v>40150-055</v>
      </c>
    </row>
    <row r="697" spans="1:10" x14ac:dyDescent="0.25">
      <c r="A697" s="4">
        <v>80464</v>
      </c>
      <c r="B697" t="s">
        <v>784</v>
      </c>
      <c r="C697" t="s">
        <v>388</v>
      </c>
      <c r="D697" t="s">
        <v>758</v>
      </c>
      <c r="E697" t="s">
        <v>69</v>
      </c>
      <c r="F697" t="s">
        <v>765</v>
      </c>
      <c r="G697" t="s">
        <v>760</v>
      </c>
      <c r="H697" t="str">
        <f>VLOOKUP(A697,[1]ZSD_CLIEV!$A$2:$K$1500,9,0)</f>
        <v>AV AFRANIO PEIXOTO 15</v>
      </c>
      <c r="I697" t="str">
        <f>VLOOKUP(A697,[1]ZSD_CLIEV!$A$2:$K$1500,7,0)</f>
        <v>PARIPE</v>
      </c>
      <c r="J697" t="str">
        <f>VLOOKUP(A697,[1]ZSD_CLIEV!$A$2:$K$1500,10,0)</f>
        <v>40800-570</v>
      </c>
    </row>
    <row r="698" spans="1:10" x14ac:dyDescent="0.25">
      <c r="A698" s="4">
        <v>83419</v>
      </c>
      <c r="B698" t="s">
        <v>785</v>
      </c>
      <c r="C698" t="s">
        <v>388</v>
      </c>
      <c r="D698" t="s">
        <v>758</v>
      </c>
      <c r="E698" t="s">
        <v>69</v>
      </c>
      <c r="F698" t="s">
        <v>765</v>
      </c>
      <c r="G698" t="s">
        <v>760</v>
      </c>
      <c r="H698" t="str">
        <f>VLOOKUP(A698,[1]ZSD_CLIEV!$A$2:$K$1500,9,0)</f>
        <v>R RITA NUNES 1</v>
      </c>
      <c r="I698" t="str">
        <f>VLOOKUP(A698,[1]ZSD_CLIEV!$A$2:$K$1500,7,0)</f>
        <v>URUGUAI</v>
      </c>
      <c r="J698" t="str">
        <f>VLOOKUP(A698,[1]ZSD_CLIEV!$A$2:$K$1500,10,0)</f>
        <v>40450-360</v>
      </c>
    </row>
    <row r="699" spans="1:10" x14ac:dyDescent="0.25">
      <c r="A699" s="4">
        <v>273211</v>
      </c>
      <c r="B699" t="s">
        <v>786</v>
      </c>
      <c r="C699" t="s">
        <v>388</v>
      </c>
      <c r="D699" t="s">
        <v>758</v>
      </c>
      <c r="E699" t="s">
        <v>69</v>
      </c>
      <c r="F699" t="s">
        <v>765</v>
      </c>
      <c r="G699" t="s">
        <v>760</v>
      </c>
      <c r="H699" t="str">
        <f>VLOOKUP(A699,[1]ZSD_CLIEV!$A$2:$K$1500,9,0)</f>
        <v>AV GENERAL S MARTIN 230</v>
      </c>
      <c r="I699" t="str">
        <f>VLOOKUP(A699,[1]ZSD_CLIEV!$A$2:$K$1500,7,0)</f>
        <v>FAZENDA GRANDE DO RETIRO</v>
      </c>
      <c r="J699" t="str">
        <f>VLOOKUP(A699,[1]ZSD_CLIEV!$A$2:$K$1500,10,0)</f>
        <v>40355-015</v>
      </c>
    </row>
    <row r="700" spans="1:10" x14ac:dyDescent="0.25">
      <c r="A700" s="4">
        <v>241286</v>
      </c>
      <c r="B700" t="s">
        <v>787</v>
      </c>
      <c r="C700" t="s">
        <v>388</v>
      </c>
      <c r="D700" t="s">
        <v>758</v>
      </c>
      <c r="E700" t="s">
        <v>69</v>
      </c>
      <c r="F700" t="s">
        <v>765</v>
      </c>
      <c r="G700" t="s">
        <v>760</v>
      </c>
      <c r="H700" t="str">
        <f>VLOOKUP(A700,[1]ZSD_CLIEV!$A$2:$K$1500,9,0)</f>
        <v>R DUARTE DA COSTA 190, TERREO</v>
      </c>
      <c r="I700" t="str">
        <f>VLOOKUP(A700,[1]ZSD_CLIEV!$A$2:$K$1500,7,0)</f>
        <v>JD CRUZEIRO</v>
      </c>
      <c r="J700" t="str">
        <f>VLOOKUP(A700,[1]ZSD_CLIEV!$A$2:$K$1500,10,0)</f>
        <v>40430-530</v>
      </c>
    </row>
    <row r="701" spans="1:10" x14ac:dyDescent="0.25">
      <c r="A701" s="4">
        <v>246014</v>
      </c>
      <c r="B701" t="s">
        <v>788</v>
      </c>
      <c r="C701" t="s">
        <v>388</v>
      </c>
      <c r="D701" t="s">
        <v>758</v>
      </c>
      <c r="E701" t="s">
        <v>69</v>
      </c>
      <c r="F701" t="s">
        <v>759</v>
      </c>
      <c r="G701" t="s">
        <v>760</v>
      </c>
      <c r="H701" t="str">
        <f>VLOOKUP(A701,[1]ZSD_CLIEV!$A$2:$K$1500,9,0)</f>
        <v>R BELA VISTA 03</v>
      </c>
      <c r="I701" t="str">
        <f>VLOOKUP(A701,[1]ZSD_CLIEV!$A$2:$K$1500,7,0)</f>
        <v>ALTO DO COQUEIRINHO</v>
      </c>
      <c r="J701" t="str">
        <f>VLOOKUP(A701,[1]ZSD_CLIEV!$A$2:$K$1500,10,0)</f>
        <v>41615-000</v>
      </c>
    </row>
    <row r="702" spans="1:10" x14ac:dyDescent="0.25">
      <c r="A702" s="4">
        <v>135985</v>
      </c>
      <c r="B702" t="s">
        <v>789</v>
      </c>
      <c r="C702" t="s">
        <v>388</v>
      </c>
      <c r="D702" t="s">
        <v>758</v>
      </c>
      <c r="E702" t="s">
        <v>69</v>
      </c>
      <c r="F702" t="s">
        <v>765</v>
      </c>
      <c r="G702" t="s">
        <v>760</v>
      </c>
      <c r="H702" t="str">
        <f>VLOOKUP(A702,[1]ZSD_CLIEV!$A$2:$K$1500,9,0)</f>
        <v>R NOVA 17</v>
      </c>
      <c r="I702" t="str">
        <f>VLOOKUP(A702,[1]ZSD_CLIEV!$A$2:$K$1500,7,0)</f>
        <v>PERIPERI</v>
      </c>
      <c r="J702" t="str">
        <f>VLOOKUP(A702,[1]ZSD_CLIEV!$A$2:$K$1500,10,0)</f>
        <v>40720-440</v>
      </c>
    </row>
    <row r="703" spans="1:10" x14ac:dyDescent="0.25">
      <c r="A703" s="4">
        <v>245289</v>
      </c>
      <c r="B703" t="s">
        <v>790</v>
      </c>
      <c r="C703" t="s">
        <v>388</v>
      </c>
      <c r="D703" t="s">
        <v>758</v>
      </c>
      <c r="E703" t="s">
        <v>69</v>
      </c>
      <c r="F703" t="s">
        <v>759</v>
      </c>
      <c r="G703" t="s">
        <v>760</v>
      </c>
      <c r="H703" t="str">
        <f>VLOOKUP(A703,[1]ZSD_CLIEV!$A$2:$K$1500,9,0)</f>
        <v>R HELIO MACHADO 287</v>
      </c>
      <c r="I703" t="str">
        <f>VLOOKUP(A703,[1]ZSD_CLIEV!$A$2:$K$1500,7,0)</f>
        <v>BOCA DO RIO</v>
      </c>
      <c r="J703" t="str">
        <f>VLOOKUP(A703,[1]ZSD_CLIEV!$A$2:$K$1500,10,0)</f>
        <v>41710-200</v>
      </c>
    </row>
    <row r="704" spans="1:10" x14ac:dyDescent="0.25">
      <c r="A704" s="4">
        <v>93714</v>
      </c>
      <c r="B704" t="s">
        <v>791</v>
      </c>
      <c r="C704" t="s">
        <v>388</v>
      </c>
      <c r="D704" t="s">
        <v>758</v>
      </c>
      <c r="E704" t="s">
        <v>69</v>
      </c>
      <c r="F704" t="s">
        <v>765</v>
      </c>
      <c r="G704" t="s">
        <v>760</v>
      </c>
      <c r="H704" t="str">
        <f>VLOOKUP(A704,[1]ZSD_CLIEV!$A$2:$K$1500,9,0)</f>
        <v>R DA MATRIZ 31</v>
      </c>
      <c r="I704" t="str">
        <f>VLOOKUP(A704,[1]ZSD_CLIEV!$A$2:$K$1500,7,0)</f>
        <v>VALERIA</v>
      </c>
      <c r="J704" t="str">
        <f>VLOOKUP(A704,[1]ZSD_CLIEV!$A$2:$K$1500,10,0)</f>
        <v>41300-600</v>
      </c>
    </row>
    <row r="705" spans="1:10" x14ac:dyDescent="0.25">
      <c r="A705" s="4">
        <v>123840</v>
      </c>
      <c r="B705" t="s">
        <v>792</v>
      </c>
      <c r="C705" t="s">
        <v>388</v>
      </c>
      <c r="D705" t="s">
        <v>758</v>
      </c>
      <c r="E705" t="s">
        <v>69</v>
      </c>
      <c r="F705" t="s">
        <v>765</v>
      </c>
      <c r="G705" t="s">
        <v>760</v>
      </c>
      <c r="H705" t="str">
        <f>VLOOKUP(A705,[1]ZSD_CLIEV!$A$2:$K$1500,9,0)</f>
        <v>AV AFRANIO PEIXOTO 1153</v>
      </c>
      <c r="I705" t="str">
        <f>VLOOKUP(A705,[1]ZSD_CLIEV!$A$2:$K$1500,7,0)</f>
        <v>LOBATO</v>
      </c>
      <c r="J705" t="str">
        <f>VLOOKUP(A705,[1]ZSD_CLIEV!$A$2:$K$1500,10,0)</f>
        <v>40470-630</v>
      </c>
    </row>
    <row r="706" spans="1:10" x14ac:dyDescent="0.25">
      <c r="A706" s="4">
        <v>178420</v>
      </c>
      <c r="B706" t="s">
        <v>793</v>
      </c>
      <c r="C706" t="s">
        <v>388</v>
      </c>
      <c r="D706" t="s">
        <v>758</v>
      </c>
      <c r="E706" t="s">
        <v>69</v>
      </c>
      <c r="F706" t="s">
        <v>765</v>
      </c>
      <c r="G706" t="s">
        <v>760</v>
      </c>
      <c r="H706" t="str">
        <f>VLOOKUP(A706,[1]ZSD_CLIEV!$A$2:$K$1500,9,0)</f>
        <v>AV EDGARD SANTOS 1801, E LJ 01</v>
      </c>
      <c r="I706" t="str">
        <f>VLOOKUP(A706,[1]ZSD_CLIEV!$A$2:$K$1500,7,0)</f>
        <v>SABOEIRO</v>
      </c>
      <c r="J706" t="str">
        <f>VLOOKUP(A706,[1]ZSD_CLIEV!$A$2:$K$1500,10,0)</f>
        <v>41180-790</v>
      </c>
    </row>
    <row r="707" spans="1:10" x14ac:dyDescent="0.25">
      <c r="A707" s="4">
        <v>108844</v>
      </c>
      <c r="B707" t="s">
        <v>794</v>
      </c>
      <c r="C707" t="s">
        <v>388</v>
      </c>
      <c r="D707" t="s">
        <v>758</v>
      </c>
      <c r="E707" t="s">
        <v>69</v>
      </c>
      <c r="F707" t="s">
        <v>765</v>
      </c>
      <c r="G707" t="s">
        <v>760</v>
      </c>
      <c r="H707" t="str">
        <f>VLOOKUP(A707,[1]ZSD_CLIEV!$A$2:$K$1500,9,0)</f>
        <v>R SANTOS TITARA 151</v>
      </c>
      <c r="I707" t="str">
        <f>VLOOKUP(A707,[1]ZSD_CLIEV!$A$2:$K$1500,7,0)</f>
        <v>MASSARANDUBA</v>
      </c>
      <c r="J707" t="str">
        <f>VLOOKUP(A707,[1]ZSD_CLIEV!$A$2:$K$1500,10,0)</f>
        <v>40435-480</v>
      </c>
    </row>
    <row r="708" spans="1:10" x14ac:dyDescent="0.25">
      <c r="A708" s="4">
        <v>91844</v>
      </c>
      <c r="B708" t="s">
        <v>795</v>
      </c>
      <c r="C708" t="s">
        <v>388</v>
      </c>
      <c r="D708" t="s">
        <v>758</v>
      </c>
      <c r="E708" t="s">
        <v>69</v>
      </c>
      <c r="F708" t="s">
        <v>765</v>
      </c>
      <c r="G708" t="s">
        <v>760</v>
      </c>
      <c r="H708" t="str">
        <f>VLOOKUP(A708,[1]ZSD_CLIEV!$A$2:$K$1500,9,0)</f>
        <v>TV JEQUITIBA 12</v>
      </c>
      <c r="I708" t="str">
        <f>VLOOKUP(A708,[1]ZSD_CLIEV!$A$2:$K$1500,7,0)</f>
        <v>URUGUAI</v>
      </c>
      <c r="J708" t="str">
        <f>VLOOKUP(A708,[1]ZSD_CLIEV!$A$2:$K$1500,10,0)</f>
        <v>40450-480</v>
      </c>
    </row>
    <row r="709" spans="1:10" x14ac:dyDescent="0.25">
      <c r="A709" s="4">
        <v>129612</v>
      </c>
      <c r="B709" t="s">
        <v>796</v>
      </c>
      <c r="C709" t="s">
        <v>388</v>
      </c>
      <c r="D709" t="s">
        <v>758</v>
      </c>
      <c r="E709" t="s">
        <v>69</v>
      </c>
      <c r="F709" t="s">
        <v>765</v>
      </c>
      <c r="G709" t="s">
        <v>760</v>
      </c>
      <c r="H709" t="str">
        <f>VLOOKUP(A709,[1]ZSD_CLIEV!$A$2:$K$1500,9,0)</f>
        <v>R CAPITAO EUGENIO 52</v>
      </c>
      <c r="I709" t="str">
        <f>VLOOKUP(A709,[1]ZSD_CLIEV!$A$2:$K$1500,7,0)</f>
        <v>RIBEIRA</v>
      </c>
      <c r="J709" t="str">
        <f>VLOOKUP(A709,[1]ZSD_CLIEV!$A$2:$K$1500,10,0)</f>
        <v>40421-650</v>
      </c>
    </row>
    <row r="710" spans="1:10" x14ac:dyDescent="0.25">
      <c r="A710" s="4">
        <v>238435</v>
      </c>
      <c r="B710" t="s">
        <v>797</v>
      </c>
      <c r="C710" t="s">
        <v>388</v>
      </c>
      <c r="D710" t="s">
        <v>758</v>
      </c>
      <c r="E710" t="s">
        <v>69</v>
      </c>
      <c r="F710" t="s">
        <v>759</v>
      </c>
      <c r="G710" t="s">
        <v>760</v>
      </c>
      <c r="H710" t="str">
        <f>VLOOKUP(A710,[1]ZSD_CLIEV!$A$2:$K$1500,9,0)</f>
        <v>R SERGIO DE CARVALHO 855</v>
      </c>
      <c r="I710" t="str">
        <f>VLOOKUP(A710,[1]ZSD_CLIEV!$A$2:$K$1500,7,0)</f>
        <v>FEDERACAO</v>
      </c>
      <c r="J710" t="str">
        <f>VLOOKUP(A710,[1]ZSD_CLIEV!$A$2:$K$1500,10,0)</f>
        <v>40230-680</v>
      </c>
    </row>
    <row r="711" spans="1:10" x14ac:dyDescent="0.25">
      <c r="A711" s="4">
        <v>52385</v>
      </c>
      <c r="B711" t="s">
        <v>798</v>
      </c>
      <c r="C711" t="s">
        <v>388</v>
      </c>
      <c r="D711" t="s">
        <v>758</v>
      </c>
      <c r="E711" t="s">
        <v>69</v>
      </c>
      <c r="F711" t="s">
        <v>759</v>
      </c>
      <c r="G711" t="s">
        <v>760</v>
      </c>
      <c r="H711" t="str">
        <f>VLOOKUP(A711,[1]ZSD_CLIEV!$A$2:$K$1500,9,0)</f>
        <v>R ALM ALVES CAMARA 159</v>
      </c>
      <c r="I711" t="str">
        <f>VLOOKUP(A711,[1]ZSD_CLIEV!$A$2:$K$1500,7,0)</f>
        <v>ENGENHO VELHO DE BROTAS</v>
      </c>
      <c r="J711" t="str">
        <f>VLOOKUP(A711,[1]ZSD_CLIEV!$A$2:$K$1500,10,0)</f>
        <v>40240-420</v>
      </c>
    </row>
    <row r="712" spans="1:10" x14ac:dyDescent="0.25">
      <c r="A712" s="4">
        <v>174394</v>
      </c>
      <c r="B712" t="s">
        <v>799</v>
      </c>
      <c r="C712" t="s">
        <v>388</v>
      </c>
      <c r="D712" t="s">
        <v>758</v>
      </c>
      <c r="E712" t="s">
        <v>69</v>
      </c>
      <c r="F712" t="s">
        <v>759</v>
      </c>
      <c r="G712" t="s">
        <v>760</v>
      </c>
      <c r="H712" t="str">
        <f>VLOOKUP(A712,[1]ZSD_CLIEV!$A$2:$K$1500,9,0)</f>
        <v>AV PRES COSTA E SILVA 4</v>
      </c>
      <c r="I712" t="str">
        <f>VLOOKUP(A712,[1]ZSD_CLIEV!$A$2:$K$1500,7,0)</f>
        <v>TORORO</v>
      </c>
      <c r="J712" t="str">
        <f>VLOOKUP(A712,[1]ZSD_CLIEV!$A$2:$K$1500,10,0)</f>
        <v>40050-115</v>
      </c>
    </row>
    <row r="713" spans="1:10" x14ac:dyDescent="0.25">
      <c r="A713" s="4">
        <v>104165</v>
      </c>
      <c r="B713" t="s">
        <v>800</v>
      </c>
      <c r="C713" t="s">
        <v>388</v>
      </c>
      <c r="D713" t="s">
        <v>758</v>
      </c>
      <c r="E713" t="s">
        <v>69</v>
      </c>
      <c r="F713" t="s">
        <v>765</v>
      </c>
      <c r="G713" t="s">
        <v>760</v>
      </c>
      <c r="H713" t="str">
        <f>VLOOKUP(A713,[1]ZSD_CLIEV!$A$2:$K$1500,9,0)</f>
        <v>ESTR DE CAMPINAS 444</v>
      </c>
      <c r="I713" t="str">
        <f>VLOOKUP(A713,[1]ZSD_CLIEV!$A$2:$K$1500,7,0)</f>
        <v>SAO CAETANO</v>
      </c>
      <c r="J713" t="str">
        <f>VLOOKUP(A713,[1]ZSD_CLIEV!$A$2:$K$1500,10,0)</f>
        <v>40391-161</v>
      </c>
    </row>
    <row r="714" spans="1:10" x14ac:dyDescent="0.25">
      <c r="A714" s="4">
        <v>233893</v>
      </c>
      <c r="B714" t="s">
        <v>801</v>
      </c>
      <c r="C714" t="s">
        <v>388</v>
      </c>
      <c r="D714" t="s">
        <v>758</v>
      </c>
      <c r="E714" t="s">
        <v>69</v>
      </c>
      <c r="F714" t="s">
        <v>765</v>
      </c>
      <c r="G714" t="s">
        <v>760</v>
      </c>
      <c r="H714" t="str">
        <f>VLOOKUP(A714,[1]ZSD_CLIEV!$A$2:$K$1500,9,0)</f>
        <v>R OITO DE NOVEMBRO 58</v>
      </c>
      <c r="I714" t="str">
        <f>VLOOKUP(A714,[1]ZSD_CLIEV!$A$2:$K$1500,7,0)</f>
        <v>PIRAJA</v>
      </c>
      <c r="J714" t="str">
        <f>VLOOKUP(A714,[1]ZSD_CLIEV!$A$2:$K$1500,10,0)</f>
        <v>41290-200</v>
      </c>
    </row>
    <row r="715" spans="1:10" x14ac:dyDescent="0.25">
      <c r="A715" s="4">
        <v>201178</v>
      </c>
      <c r="B715" t="s">
        <v>802</v>
      </c>
      <c r="C715" t="s">
        <v>388</v>
      </c>
      <c r="D715" t="s">
        <v>758</v>
      </c>
      <c r="E715" t="s">
        <v>69</v>
      </c>
      <c r="F715" t="s">
        <v>765</v>
      </c>
      <c r="G715" t="s">
        <v>760</v>
      </c>
      <c r="H715" t="str">
        <f>VLOOKUP(A715,[1]ZSD_CLIEV!$A$2:$K$1500,9,0)</f>
        <v>R CAPITAO EUGENIO 12</v>
      </c>
      <c r="I715" t="str">
        <f>VLOOKUP(A715,[1]ZSD_CLIEV!$A$2:$K$1500,7,0)</f>
        <v>RIBEIRA</v>
      </c>
      <c r="J715" t="str">
        <f>VLOOKUP(A715,[1]ZSD_CLIEV!$A$2:$K$1500,10,0)</f>
        <v>40421-650</v>
      </c>
    </row>
    <row r="716" spans="1:10" x14ac:dyDescent="0.25">
      <c r="A716" s="4">
        <v>177787</v>
      </c>
      <c r="B716" t="s">
        <v>803</v>
      </c>
      <c r="C716" t="s">
        <v>388</v>
      </c>
      <c r="D716" t="s">
        <v>758</v>
      </c>
      <c r="E716" t="s">
        <v>69</v>
      </c>
      <c r="F716" t="s">
        <v>765</v>
      </c>
      <c r="G716" t="s">
        <v>760</v>
      </c>
      <c r="H716" t="str">
        <f>VLOOKUP(A716,[1]ZSD_CLIEV!$A$2:$K$1500,9,0)</f>
        <v>R ALBINO FERNANDES 100</v>
      </c>
      <c r="I716" t="str">
        <f>VLOOKUP(A716,[1]ZSD_CLIEV!$A$2:$K$1500,7,0)</f>
        <v>SUSSUARANA</v>
      </c>
      <c r="J716" t="str">
        <f>VLOOKUP(A716,[1]ZSD_CLIEV!$A$2:$K$1500,10,0)</f>
        <v>41215-770</v>
      </c>
    </row>
    <row r="717" spans="1:10" x14ac:dyDescent="0.25">
      <c r="A717" s="4">
        <v>250523</v>
      </c>
      <c r="B717" t="s">
        <v>804</v>
      </c>
      <c r="C717" t="s">
        <v>388</v>
      </c>
      <c r="D717" t="s">
        <v>758</v>
      </c>
      <c r="E717" t="s">
        <v>69</v>
      </c>
      <c r="F717" t="s">
        <v>765</v>
      </c>
      <c r="G717" t="s">
        <v>760</v>
      </c>
      <c r="H717" t="str">
        <f>VLOOKUP(A717,[1]ZSD_CLIEV!$A$2:$K$1500,9,0)</f>
        <v>2 TRAVESSA DOMINGOS RABEL 131,</v>
      </c>
      <c r="I717" t="str">
        <f>VLOOKUP(A717,[1]ZSD_CLIEV!$A$2:$K$1500,7,0)</f>
        <v>RIBEIRA</v>
      </c>
      <c r="J717" t="str">
        <f>VLOOKUP(A717,[1]ZSD_CLIEV!$A$2:$K$1500,10,0)</f>
        <v>40421-700</v>
      </c>
    </row>
    <row r="718" spans="1:10" x14ac:dyDescent="0.25">
      <c r="A718" s="4">
        <v>212067</v>
      </c>
      <c r="B718" t="s">
        <v>805</v>
      </c>
      <c r="C718" t="s">
        <v>388</v>
      </c>
      <c r="D718" t="s">
        <v>758</v>
      </c>
      <c r="E718" t="s">
        <v>69</v>
      </c>
      <c r="F718" t="s">
        <v>806</v>
      </c>
      <c r="G718" t="s">
        <v>760</v>
      </c>
      <c r="H718" t="str">
        <f>VLOOKUP(A718,[1]ZSD_CLIEV!$A$2:$K$1500,9,0)</f>
        <v>AV ULYSSES GUIMARAES 4554, SL</v>
      </c>
      <c r="I718" t="str">
        <f>VLOOKUP(A718,[1]ZSD_CLIEV!$A$2:$K$1500,7,0)</f>
        <v>SUSSUARANA</v>
      </c>
      <c r="J718" t="str">
        <f>VLOOKUP(A718,[1]ZSD_CLIEV!$A$2:$K$1500,10,0)</f>
        <v>41213-000</v>
      </c>
    </row>
    <row r="719" spans="1:10" x14ac:dyDescent="0.25">
      <c r="A719" s="5">
        <v>114109</v>
      </c>
      <c r="B719" t="s">
        <v>807</v>
      </c>
      <c r="C719" t="s">
        <v>388</v>
      </c>
      <c r="D719" t="s">
        <v>758</v>
      </c>
      <c r="E719" t="s">
        <v>69</v>
      </c>
      <c r="F719" t="s">
        <v>806</v>
      </c>
      <c r="G719" t="s">
        <v>760</v>
      </c>
      <c r="H719" t="str">
        <f>VLOOKUP(A719,[1]ZSD_CLIEV!$A$2:$K$1500,9,0)</f>
        <v>R DIRETA DA ENGOMADEIRA 200</v>
      </c>
      <c r="I719" t="str">
        <f>VLOOKUP(A719,[1]ZSD_CLIEV!$A$2:$K$1500,7,0)</f>
        <v>ENGOMADEIRA</v>
      </c>
      <c r="J719" t="str">
        <f>VLOOKUP(A719,[1]ZSD_CLIEV!$A$2:$K$1500,10,0)</f>
        <v>41200-050</v>
      </c>
    </row>
    <row r="720" spans="1:10" x14ac:dyDescent="0.25">
      <c r="A720" s="4">
        <v>26701</v>
      </c>
      <c r="B720" t="s">
        <v>808</v>
      </c>
      <c r="C720" t="s">
        <v>544</v>
      </c>
      <c r="D720" t="s">
        <v>809</v>
      </c>
      <c r="E720" t="s">
        <v>26</v>
      </c>
      <c r="F720" t="s">
        <v>810</v>
      </c>
      <c r="G720" t="s">
        <v>811</v>
      </c>
      <c r="H720" t="str">
        <f>VLOOKUP(A720,[1]ZSD_CLIEV!$A$2:$K$1500,9,0)</f>
        <v>R FRANCISCO DEROSSO 3680</v>
      </c>
      <c r="I720" t="str">
        <f>VLOOKUP(A720,[1]ZSD_CLIEV!$A$2:$K$1500,7,0)</f>
        <v>XAXIM</v>
      </c>
      <c r="J720" t="str">
        <f>VLOOKUP(A720,[1]ZSD_CLIEV!$A$2:$K$1500,10,0)</f>
        <v>81720-000</v>
      </c>
    </row>
    <row r="721" spans="1:10" x14ac:dyDescent="0.25">
      <c r="A721" s="4">
        <v>16772</v>
      </c>
      <c r="B721" t="s">
        <v>812</v>
      </c>
      <c r="C721" t="s">
        <v>544</v>
      </c>
      <c r="D721" t="s">
        <v>809</v>
      </c>
      <c r="E721" t="s">
        <v>26</v>
      </c>
      <c r="F721" t="s">
        <v>810</v>
      </c>
      <c r="G721" t="s">
        <v>811</v>
      </c>
      <c r="H721" t="str">
        <f>VLOOKUP(A721,[1]ZSD_CLIEV!$A$2:$K$1500,9,0)</f>
        <v>AV VISC DE GUARAPUAVA 2231</v>
      </c>
      <c r="I721" t="str">
        <f>VLOOKUP(A721,[1]ZSD_CLIEV!$A$2:$K$1500,7,0)</f>
        <v>CENTRO</v>
      </c>
      <c r="J721" t="str">
        <f>VLOOKUP(A721,[1]ZSD_CLIEV!$A$2:$K$1500,10,0)</f>
        <v>80060-060</v>
      </c>
    </row>
    <row r="722" spans="1:10" x14ac:dyDescent="0.25">
      <c r="A722" s="4">
        <v>47001</v>
      </c>
      <c r="B722" t="s">
        <v>510</v>
      </c>
      <c r="C722" t="s">
        <v>544</v>
      </c>
      <c r="D722" t="s">
        <v>809</v>
      </c>
      <c r="E722" t="s">
        <v>29</v>
      </c>
      <c r="F722" t="s">
        <v>810</v>
      </c>
      <c r="G722" t="s">
        <v>811</v>
      </c>
      <c r="H722" t="str">
        <f>VLOOKUP(A722,[1]ZSD_CLIEV!$A$2:$K$1500,9,0)</f>
        <v>AV PRESIDENTE WENCESLAU BRAS 8</v>
      </c>
      <c r="I722" t="str">
        <f>VLOOKUP(A722,[1]ZSD_CLIEV!$A$2:$K$1500,7,0)</f>
        <v>PAROLIN</v>
      </c>
      <c r="J722" t="str">
        <f>VLOOKUP(A722,[1]ZSD_CLIEV!$A$2:$K$1500,10,0)</f>
        <v>81030-030</v>
      </c>
    </row>
    <row r="723" spans="1:10" x14ac:dyDescent="0.25">
      <c r="A723" s="4">
        <v>11746</v>
      </c>
      <c r="B723" t="s">
        <v>813</v>
      </c>
      <c r="C723" t="s">
        <v>544</v>
      </c>
      <c r="D723" t="s">
        <v>809</v>
      </c>
      <c r="E723" t="s">
        <v>37</v>
      </c>
      <c r="F723" t="s">
        <v>814</v>
      </c>
      <c r="G723" t="s">
        <v>811</v>
      </c>
      <c r="H723" t="str">
        <f>VLOOKUP(A723,[1]ZSD_CLIEV!$A$2:$K$1500,9,0)</f>
        <v>R DOS PIONEIROS 705</v>
      </c>
      <c r="I723" t="str">
        <f>VLOOKUP(A723,[1]ZSD_CLIEV!$A$2:$K$1500,7,0)</f>
        <v>SITIO CERCADO</v>
      </c>
      <c r="J723" t="str">
        <f>VLOOKUP(A723,[1]ZSD_CLIEV!$A$2:$K$1500,10,0)</f>
        <v>81900-010</v>
      </c>
    </row>
    <row r="724" spans="1:10" x14ac:dyDescent="0.25">
      <c r="A724" s="4">
        <v>21590</v>
      </c>
      <c r="B724" t="s">
        <v>815</v>
      </c>
      <c r="C724" t="s">
        <v>544</v>
      </c>
      <c r="D724" t="s">
        <v>809</v>
      </c>
      <c r="E724" t="s">
        <v>263</v>
      </c>
      <c r="F724" t="s">
        <v>816</v>
      </c>
      <c r="G724" t="s">
        <v>811</v>
      </c>
      <c r="H724" t="str">
        <f>VLOOKUP(A724,[1]ZSD_CLIEV!$A$2:$K$1500,9,0)</f>
        <v>AV PARANA 2025</v>
      </c>
      <c r="I724" t="str">
        <f>VLOOKUP(A724,[1]ZSD_CLIEV!$A$2:$K$1500,7,0)</f>
        <v>BOA VISTA</v>
      </c>
      <c r="J724" t="str">
        <f>VLOOKUP(A724,[1]ZSD_CLIEV!$A$2:$K$1500,10,0)</f>
        <v>82510-000</v>
      </c>
    </row>
    <row r="725" spans="1:10" x14ac:dyDescent="0.25">
      <c r="A725" s="4">
        <v>44403</v>
      </c>
      <c r="B725" t="s">
        <v>817</v>
      </c>
      <c r="C725" t="s">
        <v>544</v>
      </c>
      <c r="D725" t="s">
        <v>809</v>
      </c>
      <c r="E725" t="s">
        <v>269</v>
      </c>
      <c r="F725" t="s">
        <v>818</v>
      </c>
      <c r="G725" t="s">
        <v>811</v>
      </c>
      <c r="H725" t="str">
        <f>VLOOKUP(A725,[1]ZSD_CLIEV!$A$2:$K$1500,9,0)</f>
        <v>R EPAMINONDAS SANTOS 1034</v>
      </c>
      <c r="I725" t="str">
        <f>VLOOKUP(A725,[1]ZSD_CLIEV!$A$2:$K$1500,7,0)</f>
        <v>ALTO</v>
      </c>
      <c r="J725" t="str">
        <f>VLOOKUP(A725,[1]ZSD_CLIEV!$A$2:$K$1500,10,0)</f>
        <v>82840-150</v>
      </c>
    </row>
    <row r="726" spans="1:10" x14ac:dyDescent="0.25">
      <c r="A726" s="4">
        <v>31974</v>
      </c>
      <c r="B726" t="s">
        <v>819</v>
      </c>
      <c r="C726" t="s">
        <v>544</v>
      </c>
      <c r="D726" t="s">
        <v>809</v>
      </c>
      <c r="E726" t="s">
        <v>59</v>
      </c>
      <c r="F726" t="s">
        <v>816</v>
      </c>
      <c r="G726" t="s">
        <v>811</v>
      </c>
      <c r="H726" t="str">
        <f>VLOOKUP(A726,[1]ZSD_CLIEV!$A$2:$K$1500,9,0)</f>
        <v>R RAUL POMPEIA 301</v>
      </c>
      <c r="I726" t="str">
        <f>VLOOKUP(A726,[1]ZSD_CLIEV!$A$2:$K$1500,7,0)</f>
        <v>FAZENDINHA</v>
      </c>
      <c r="J726" t="str">
        <f>VLOOKUP(A726,[1]ZSD_CLIEV!$A$2:$K$1500,10,0)</f>
        <v>81240-000</v>
      </c>
    </row>
    <row r="727" spans="1:10" x14ac:dyDescent="0.25">
      <c r="A727" s="4">
        <v>37527</v>
      </c>
      <c r="B727" t="s">
        <v>820</v>
      </c>
      <c r="C727" t="s">
        <v>544</v>
      </c>
      <c r="D727" t="s">
        <v>809</v>
      </c>
      <c r="E727" t="s">
        <v>59</v>
      </c>
      <c r="F727" t="s">
        <v>816</v>
      </c>
      <c r="G727" t="s">
        <v>811</v>
      </c>
      <c r="H727" t="str">
        <f>VLOOKUP(A727,[1]ZSD_CLIEV!$A$2:$K$1500,9,0)</f>
        <v>AV SEN SALGADO FILHO 3725</v>
      </c>
      <c r="I727" t="str">
        <f>VLOOKUP(A727,[1]ZSD_CLIEV!$A$2:$K$1500,7,0)</f>
        <v>UBERABA</v>
      </c>
      <c r="J727" t="str">
        <f>VLOOKUP(A727,[1]ZSD_CLIEV!$A$2:$K$1500,10,0)</f>
        <v>81570-000</v>
      </c>
    </row>
    <row r="728" spans="1:10" x14ac:dyDescent="0.25">
      <c r="A728" s="4">
        <v>134830</v>
      </c>
      <c r="B728" t="s">
        <v>821</v>
      </c>
      <c r="C728" t="s">
        <v>544</v>
      </c>
      <c r="D728" t="s">
        <v>809</v>
      </c>
      <c r="E728" t="s">
        <v>69</v>
      </c>
      <c r="F728" t="s">
        <v>814</v>
      </c>
      <c r="G728" t="s">
        <v>811</v>
      </c>
      <c r="H728" t="str">
        <f>VLOOKUP(A728,[1]ZSD_CLIEV!$A$2:$K$1500,9,0)</f>
        <v>AV MAL FLORIANO PEIXOTO 8787</v>
      </c>
      <c r="I728" t="str">
        <f>VLOOKUP(A728,[1]ZSD_CLIEV!$A$2:$K$1500,7,0)</f>
        <v>BOQUEIRAO</v>
      </c>
      <c r="J728" t="str">
        <f>VLOOKUP(A728,[1]ZSD_CLIEV!$A$2:$K$1500,10,0)</f>
        <v>82500-000</v>
      </c>
    </row>
    <row r="729" spans="1:10" x14ac:dyDescent="0.25">
      <c r="A729" s="4">
        <v>41139</v>
      </c>
      <c r="B729" t="s">
        <v>822</v>
      </c>
      <c r="C729" t="s">
        <v>544</v>
      </c>
      <c r="D729" t="s">
        <v>809</v>
      </c>
      <c r="E729" t="s">
        <v>69</v>
      </c>
      <c r="F729" t="s">
        <v>814</v>
      </c>
      <c r="G729" t="s">
        <v>811</v>
      </c>
      <c r="H729" t="str">
        <f>VLOOKUP(A729,[1]ZSD_CLIEV!$A$2:$K$1500,9,0)</f>
        <v>R CARLOS P GUIMARAES 548</v>
      </c>
      <c r="I729" t="str">
        <f>VLOOKUP(A729,[1]ZSD_CLIEV!$A$2:$K$1500,7,0)</f>
        <v>SITIO CERCADO</v>
      </c>
      <c r="J729" t="str">
        <f>VLOOKUP(A729,[1]ZSD_CLIEV!$A$2:$K$1500,10,0)</f>
        <v>81925-450</v>
      </c>
    </row>
    <row r="730" spans="1:10" x14ac:dyDescent="0.25">
      <c r="A730" s="4">
        <v>163834</v>
      </c>
      <c r="B730" t="s">
        <v>823</v>
      </c>
      <c r="C730" t="s">
        <v>544</v>
      </c>
      <c r="D730" t="s">
        <v>809</v>
      </c>
      <c r="E730" t="s">
        <v>69</v>
      </c>
      <c r="F730" t="s">
        <v>814</v>
      </c>
      <c r="G730" t="s">
        <v>811</v>
      </c>
      <c r="H730" t="str">
        <f>VLOOKUP(A730,[1]ZSD_CLIEV!$A$2:$K$1500,9,0)</f>
        <v>R CID MARCONDES DE ALBUQUERQUE</v>
      </c>
      <c r="I730" t="str">
        <f>VLOOKUP(A730,[1]ZSD_CLIEV!$A$2:$K$1500,7,0)</f>
        <v>PINHEIRINHO</v>
      </c>
      <c r="J730" t="str">
        <f>VLOOKUP(A730,[1]ZSD_CLIEV!$A$2:$K$1500,10,0)</f>
        <v>81825-080</v>
      </c>
    </row>
    <row r="731" spans="1:10" x14ac:dyDescent="0.25">
      <c r="A731" s="4">
        <v>36644</v>
      </c>
      <c r="B731" t="s">
        <v>824</v>
      </c>
      <c r="C731" t="s">
        <v>544</v>
      </c>
      <c r="D731" t="s">
        <v>809</v>
      </c>
      <c r="E731" t="s">
        <v>69</v>
      </c>
      <c r="F731" t="s">
        <v>814</v>
      </c>
      <c r="G731" t="s">
        <v>811</v>
      </c>
      <c r="H731" t="str">
        <f>VLOOKUP(A731,[1]ZSD_CLIEV!$A$2:$K$1500,9,0)</f>
        <v>R DES LUIS A P DE C ALBUQUERQU</v>
      </c>
      <c r="I731" t="str">
        <f>VLOOKUP(A731,[1]ZSD_CLIEV!$A$2:$K$1500,7,0)</f>
        <v>TATUQUARA</v>
      </c>
      <c r="J731" t="str">
        <f>VLOOKUP(A731,[1]ZSD_CLIEV!$A$2:$K$1500,10,0)</f>
        <v>81480-470</v>
      </c>
    </row>
    <row r="732" spans="1:10" x14ac:dyDescent="0.25">
      <c r="A732" s="4">
        <v>252620</v>
      </c>
      <c r="B732" t="s">
        <v>825</v>
      </c>
      <c r="C732" t="s">
        <v>544</v>
      </c>
      <c r="D732" t="s">
        <v>809</v>
      </c>
      <c r="E732" t="s">
        <v>69</v>
      </c>
      <c r="F732" t="s">
        <v>816</v>
      </c>
      <c r="G732" t="s">
        <v>811</v>
      </c>
      <c r="H732" t="str">
        <f>VLOOKUP(A732,[1]ZSD_CLIEV!$A$2:$K$1500,9,0)</f>
        <v>R LUIZ FRANCA 994</v>
      </c>
      <c r="I732" t="str">
        <f>VLOOKUP(A732,[1]ZSD_CLIEV!$A$2:$K$1500,7,0)</f>
        <v>CAJURU</v>
      </c>
      <c r="J732" t="str">
        <f>VLOOKUP(A732,[1]ZSD_CLIEV!$A$2:$K$1500,10,0)</f>
        <v>82900-250</v>
      </c>
    </row>
    <row r="733" spans="1:10" x14ac:dyDescent="0.25">
      <c r="A733" s="4">
        <v>20278</v>
      </c>
      <c r="B733" t="s">
        <v>826</v>
      </c>
      <c r="C733" t="s">
        <v>544</v>
      </c>
      <c r="D733" t="s">
        <v>809</v>
      </c>
      <c r="E733" t="s">
        <v>69</v>
      </c>
      <c r="F733" t="s">
        <v>814</v>
      </c>
      <c r="G733" t="s">
        <v>811</v>
      </c>
      <c r="H733" t="str">
        <f>VLOOKUP(A733,[1]ZSD_CLIEV!$A$2:$K$1500,9,0)</f>
        <v>R ENG JOAO BLEY FILHO 1212</v>
      </c>
      <c r="I733" t="str">
        <f>VLOOKUP(A733,[1]ZSD_CLIEV!$A$2:$K$1500,7,0)</f>
        <v>PINHEIRINHO</v>
      </c>
      <c r="J733" t="str">
        <f>VLOOKUP(A733,[1]ZSD_CLIEV!$A$2:$K$1500,10,0)</f>
        <v>81870-370</v>
      </c>
    </row>
    <row r="734" spans="1:10" x14ac:dyDescent="0.25">
      <c r="A734" s="4">
        <v>94437</v>
      </c>
      <c r="B734" t="s">
        <v>827</v>
      </c>
      <c r="C734" t="s">
        <v>544</v>
      </c>
      <c r="D734" t="s">
        <v>809</v>
      </c>
      <c r="E734" t="s">
        <v>69</v>
      </c>
      <c r="F734" t="s">
        <v>814</v>
      </c>
      <c r="G734" t="s">
        <v>811</v>
      </c>
      <c r="H734" t="str">
        <f>VLOOKUP(A734,[1]ZSD_CLIEV!$A$2:$K$1500,9,0)</f>
        <v>AV ESTADOS 750</v>
      </c>
      <c r="I734" t="str">
        <f>VLOOKUP(A734,[1]ZSD_CLIEV!$A$2:$K$1500,7,0)</f>
        <v>AGUA VERDE</v>
      </c>
      <c r="J734" t="str">
        <f>VLOOKUP(A734,[1]ZSD_CLIEV!$A$2:$K$1500,10,0)</f>
        <v>80610-040</v>
      </c>
    </row>
    <row r="735" spans="1:10" x14ac:dyDescent="0.25">
      <c r="A735" s="4">
        <v>88562</v>
      </c>
      <c r="B735" t="s">
        <v>828</v>
      </c>
      <c r="C735" t="s">
        <v>544</v>
      </c>
      <c r="D735" t="s">
        <v>809</v>
      </c>
      <c r="E735" t="s">
        <v>69</v>
      </c>
      <c r="F735" t="s">
        <v>816</v>
      </c>
      <c r="G735" t="s">
        <v>811</v>
      </c>
      <c r="H735" t="str">
        <f>VLOOKUP(A735,[1]ZSD_CLIEV!$A$2:$K$1500,9,0)</f>
        <v>R RORAIMA 976</v>
      </c>
      <c r="I735" t="str">
        <f>VLOOKUP(A735,[1]ZSD_CLIEV!$A$2:$K$1500,7,0)</f>
        <v>CAJURU</v>
      </c>
      <c r="J735" t="str">
        <f>VLOOKUP(A735,[1]ZSD_CLIEV!$A$2:$K$1500,10,0)</f>
        <v>82930-000</v>
      </c>
    </row>
    <row r="736" spans="1:10" x14ac:dyDescent="0.25">
      <c r="A736" s="4">
        <v>39855</v>
      </c>
      <c r="B736" t="s">
        <v>829</v>
      </c>
      <c r="C736" t="s">
        <v>544</v>
      </c>
      <c r="D736" t="s">
        <v>809</v>
      </c>
      <c r="E736" t="s">
        <v>69</v>
      </c>
      <c r="F736" t="s">
        <v>814</v>
      </c>
      <c r="G736" t="s">
        <v>811</v>
      </c>
      <c r="H736" t="str">
        <f>VLOOKUP(A736,[1]ZSD_CLIEV!$A$2:$K$1500,9,0)</f>
        <v>R ANTONIO AUGUSTO DE BRITO 65</v>
      </c>
      <c r="I736" t="str">
        <f>VLOOKUP(A736,[1]ZSD_CLIEV!$A$2:$K$1500,7,0)</f>
        <v>UMBARA</v>
      </c>
      <c r="J736" t="str">
        <f>VLOOKUP(A736,[1]ZSD_CLIEV!$A$2:$K$1500,10,0)</f>
        <v>81930-605</v>
      </c>
    </row>
    <row r="737" spans="1:10" x14ac:dyDescent="0.25">
      <c r="A737" s="4">
        <v>23822</v>
      </c>
      <c r="B737" t="s">
        <v>830</v>
      </c>
      <c r="C737" t="s">
        <v>544</v>
      </c>
      <c r="D737" t="s">
        <v>809</v>
      </c>
      <c r="E737" t="s">
        <v>69</v>
      </c>
      <c r="F737" t="s">
        <v>814</v>
      </c>
      <c r="G737" t="s">
        <v>811</v>
      </c>
      <c r="H737" t="str">
        <f>VLOOKUP(A737,[1]ZSD_CLIEV!$A$2:$K$1500,9,0)</f>
        <v>R MAL FLORIANO PEIXOTO 9135</v>
      </c>
      <c r="I737" t="str">
        <f>VLOOKUP(A737,[1]ZSD_CLIEV!$A$2:$K$1500,7,0)</f>
        <v>BOQUEIRAO</v>
      </c>
      <c r="J737" t="str">
        <f>VLOOKUP(A737,[1]ZSD_CLIEV!$A$2:$K$1500,10,0)</f>
        <v>81730-000</v>
      </c>
    </row>
    <row r="738" spans="1:10" x14ac:dyDescent="0.25">
      <c r="A738" s="4">
        <v>27082</v>
      </c>
      <c r="B738" t="s">
        <v>831</v>
      </c>
      <c r="C738" t="s">
        <v>544</v>
      </c>
      <c r="D738" t="s">
        <v>809</v>
      </c>
      <c r="E738" t="s">
        <v>69</v>
      </c>
      <c r="F738" t="s">
        <v>814</v>
      </c>
      <c r="G738" t="s">
        <v>811</v>
      </c>
      <c r="H738" t="str">
        <f>VLOOKUP(A738,[1]ZSD_CLIEV!$A$2:$K$1500,9,0)</f>
        <v>R ANNE FRANK 3944</v>
      </c>
      <c r="I738" t="str">
        <f>VLOOKUP(A738,[1]ZSD_CLIEV!$A$2:$K$1500,7,0)</f>
        <v>BOQUEIRAO</v>
      </c>
      <c r="J738" t="str">
        <f>VLOOKUP(A738,[1]ZSD_CLIEV!$A$2:$K$1500,10,0)</f>
        <v>81650-010</v>
      </c>
    </row>
    <row r="739" spans="1:10" x14ac:dyDescent="0.25">
      <c r="A739" s="4">
        <v>227385</v>
      </c>
      <c r="B739" t="s">
        <v>832</v>
      </c>
      <c r="C739" t="s">
        <v>544</v>
      </c>
      <c r="D739" t="s">
        <v>809</v>
      </c>
      <c r="E739" t="s">
        <v>69</v>
      </c>
      <c r="F739" t="s">
        <v>814</v>
      </c>
      <c r="G739" t="s">
        <v>811</v>
      </c>
      <c r="H739" t="str">
        <f>VLOOKUP(A739,[1]ZSD_CLIEV!$A$2:$K$1500,9,0)</f>
        <v>R EDUARDO PINTO DA ROCHA 4820</v>
      </c>
      <c r="I739" t="str">
        <f>VLOOKUP(A739,[1]ZSD_CLIEV!$A$2:$K$1500,7,0)</f>
        <v>UMBARA</v>
      </c>
      <c r="J739" t="str">
        <f>VLOOKUP(A739,[1]ZSD_CLIEV!$A$2:$K$1500,10,0)</f>
        <v>81930-350</v>
      </c>
    </row>
    <row r="740" spans="1:10" x14ac:dyDescent="0.25">
      <c r="A740" s="4">
        <v>86724</v>
      </c>
      <c r="B740" t="s">
        <v>833</v>
      </c>
      <c r="C740" t="s">
        <v>544</v>
      </c>
      <c r="D740" t="s">
        <v>809</v>
      </c>
      <c r="E740" t="s">
        <v>69</v>
      </c>
      <c r="F740" t="s">
        <v>814</v>
      </c>
      <c r="G740" t="s">
        <v>811</v>
      </c>
      <c r="H740" t="str">
        <f>VLOOKUP(A740,[1]ZSD_CLIEV!$A$2:$K$1500,9,0)</f>
        <v>R EMANOEL ERNESTO BERTOLDI 159</v>
      </c>
      <c r="I740" t="str">
        <f>VLOOKUP(A740,[1]ZSD_CLIEV!$A$2:$K$1500,7,0)</f>
        <v>CAMPO DE SANTANA</v>
      </c>
      <c r="J740" t="str">
        <f>VLOOKUP(A740,[1]ZSD_CLIEV!$A$2:$K$1500,10,0)</f>
        <v>81490-532</v>
      </c>
    </row>
    <row r="741" spans="1:10" x14ac:dyDescent="0.25">
      <c r="A741" s="4">
        <v>135391</v>
      </c>
      <c r="B741" t="s">
        <v>834</v>
      </c>
      <c r="C741" t="s">
        <v>544</v>
      </c>
      <c r="D741" t="s">
        <v>809</v>
      </c>
      <c r="E741" t="s">
        <v>69</v>
      </c>
      <c r="F741" t="s">
        <v>814</v>
      </c>
      <c r="G741" t="s">
        <v>811</v>
      </c>
      <c r="H741" t="str">
        <f>VLOOKUP(A741,[1]ZSD_CLIEV!$A$2:$K$1500,9,0)</f>
        <v>R DIOGO MUGIATTI 1821</v>
      </c>
      <c r="I741" t="str">
        <f>VLOOKUP(A741,[1]ZSD_CLIEV!$A$2:$K$1500,7,0)</f>
        <v>BOQUEIRAO</v>
      </c>
      <c r="J741" t="str">
        <f>VLOOKUP(A741,[1]ZSD_CLIEV!$A$2:$K$1500,10,0)</f>
        <v>81750-440</v>
      </c>
    </row>
    <row r="742" spans="1:10" x14ac:dyDescent="0.25">
      <c r="A742" s="4">
        <v>256814</v>
      </c>
      <c r="B742" t="s">
        <v>835</v>
      </c>
      <c r="C742" t="s">
        <v>544</v>
      </c>
      <c r="D742" t="s">
        <v>809</v>
      </c>
      <c r="E742" t="s">
        <v>69</v>
      </c>
      <c r="F742" t="s">
        <v>814</v>
      </c>
      <c r="G742" t="s">
        <v>811</v>
      </c>
      <c r="H742" t="str">
        <f>VLOOKUP(A742,[1]ZSD_CLIEV!$A$2:$K$1500,9,0)</f>
        <v>R RAUL POITEVIN 22</v>
      </c>
      <c r="I742" t="str">
        <f>VLOOKUP(A742,[1]ZSD_CLIEV!$A$2:$K$1500,7,0)</f>
        <v>ALTO BOQUEIRAO</v>
      </c>
      <c r="J742" t="str">
        <f>VLOOKUP(A742,[1]ZSD_CLIEV!$A$2:$K$1500,10,0)</f>
        <v>81770-210</v>
      </c>
    </row>
    <row r="743" spans="1:10" x14ac:dyDescent="0.25">
      <c r="A743" s="4">
        <v>48131</v>
      </c>
      <c r="B743" t="s">
        <v>836</v>
      </c>
      <c r="C743" t="s">
        <v>544</v>
      </c>
      <c r="D743" t="s">
        <v>809</v>
      </c>
      <c r="E743" t="s">
        <v>69</v>
      </c>
      <c r="F743" t="s">
        <v>816</v>
      </c>
      <c r="G743" t="s">
        <v>811</v>
      </c>
      <c r="H743" t="str">
        <f>VLOOKUP(A743,[1]ZSD_CLIEV!$A$2:$K$1500,9,0)</f>
        <v>R PROF NILO BRANDAO 131</v>
      </c>
      <c r="I743" t="str">
        <f>VLOOKUP(A743,[1]ZSD_CLIEV!$A$2:$K$1500,7,0)</f>
        <v>SAO LOURENCO</v>
      </c>
      <c r="J743" t="str">
        <f>VLOOKUP(A743,[1]ZSD_CLIEV!$A$2:$K$1500,10,0)</f>
        <v>82210-050</v>
      </c>
    </row>
    <row r="744" spans="1:10" x14ac:dyDescent="0.25">
      <c r="A744" s="4">
        <v>286142</v>
      </c>
      <c r="B744" t="s">
        <v>837</v>
      </c>
      <c r="C744" t="s">
        <v>544</v>
      </c>
      <c r="D744" t="s">
        <v>809</v>
      </c>
      <c r="E744" t="s">
        <v>69</v>
      </c>
      <c r="F744" t="s">
        <v>816</v>
      </c>
      <c r="G744" t="s">
        <v>811</v>
      </c>
      <c r="H744" t="str">
        <f>VLOOKUP(A744,[1]ZSD_CLIEV!$A$2:$K$1500,9,0)</f>
        <v>RUA SAO SALVADOR 168</v>
      </c>
      <c r="I744" t="str">
        <f>VLOOKUP(A744,[1]ZSD_CLIEV!$A$2:$K$1500,7,0)</f>
        <v>PILARZINHO</v>
      </c>
      <c r="J744" t="str">
        <f>VLOOKUP(A744,[1]ZSD_CLIEV!$A$2:$K$1500,10,0)</f>
        <v>82120-520</v>
      </c>
    </row>
    <row r="745" spans="1:10" x14ac:dyDescent="0.25">
      <c r="A745" s="4">
        <v>134828</v>
      </c>
      <c r="B745" t="s">
        <v>838</v>
      </c>
      <c r="C745" t="s">
        <v>544</v>
      </c>
      <c r="D745" t="s">
        <v>809</v>
      </c>
      <c r="E745" t="s">
        <v>69</v>
      </c>
      <c r="F745" t="s">
        <v>816</v>
      </c>
      <c r="G745" t="s">
        <v>811</v>
      </c>
      <c r="H745" t="str">
        <f>VLOOKUP(A745,[1]ZSD_CLIEV!$A$2:$K$1500,9,0)</f>
        <v>R FRANCISCO DEROSSO 320</v>
      </c>
      <c r="I745" t="str">
        <f>VLOOKUP(A745,[1]ZSD_CLIEV!$A$2:$K$1500,7,0)</f>
        <v>XAXIM</v>
      </c>
      <c r="J745" t="str">
        <f>VLOOKUP(A745,[1]ZSD_CLIEV!$A$2:$K$1500,10,0)</f>
        <v>81710-000</v>
      </c>
    </row>
    <row r="746" spans="1:10" x14ac:dyDescent="0.25">
      <c r="A746" s="4">
        <v>29847</v>
      </c>
      <c r="B746" t="s">
        <v>839</v>
      </c>
      <c r="C746" t="s">
        <v>544</v>
      </c>
      <c r="D746" t="s">
        <v>809</v>
      </c>
      <c r="E746" t="s">
        <v>69</v>
      </c>
      <c r="F746" t="s">
        <v>814</v>
      </c>
      <c r="G746" t="s">
        <v>811</v>
      </c>
      <c r="H746" t="str">
        <f>VLOOKUP(A746,[1]ZSD_CLIEV!$A$2:$K$1500,9,0)</f>
        <v>AV REPUBLICA ARGENTINA 1674</v>
      </c>
      <c r="I746" t="str">
        <f>VLOOKUP(A746,[1]ZSD_CLIEV!$A$2:$K$1500,7,0)</f>
        <v>PORTAO</v>
      </c>
      <c r="J746" t="str">
        <f>VLOOKUP(A746,[1]ZSD_CLIEV!$A$2:$K$1500,10,0)</f>
        <v>80620-010</v>
      </c>
    </row>
    <row r="747" spans="1:10" x14ac:dyDescent="0.25">
      <c r="A747" s="4">
        <v>36679</v>
      </c>
      <c r="B747" t="s">
        <v>840</v>
      </c>
      <c r="C747" t="s">
        <v>544</v>
      </c>
      <c r="D747" t="s">
        <v>809</v>
      </c>
      <c r="E747" t="s">
        <v>69</v>
      </c>
      <c r="F747" t="s">
        <v>814</v>
      </c>
      <c r="G747" t="s">
        <v>811</v>
      </c>
      <c r="H747" t="str">
        <f>VLOOKUP(A747,[1]ZSD_CLIEV!$A$2:$K$1500,9,0)</f>
        <v>R NICOLA PELLANDA 2426</v>
      </c>
      <c r="I747" t="str">
        <f>VLOOKUP(A747,[1]ZSD_CLIEV!$A$2:$K$1500,7,0)</f>
        <v>UMBARA</v>
      </c>
      <c r="J747" t="str">
        <f>VLOOKUP(A747,[1]ZSD_CLIEV!$A$2:$K$1500,10,0)</f>
        <v>81940-000</v>
      </c>
    </row>
    <row r="748" spans="1:10" x14ac:dyDescent="0.25">
      <c r="A748" s="4">
        <v>261390</v>
      </c>
      <c r="B748" t="s">
        <v>837</v>
      </c>
      <c r="C748" t="s">
        <v>544</v>
      </c>
      <c r="D748" t="s">
        <v>809</v>
      </c>
      <c r="E748" t="s">
        <v>69</v>
      </c>
      <c r="F748" t="s">
        <v>816</v>
      </c>
      <c r="G748" t="s">
        <v>811</v>
      </c>
      <c r="H748" t="str">
        <f>VLOOKUP(A748,[1]ZSD_CLIEV!$A$2:$K$1500,9,0)</f>
        <v>R AMAURY LANGE SILVERIO 928</v>
      </c>
      <c r="I748" t="str">
        <f>VLOOKUP(A748,[1]ZSD_CLIEV!$A$2:$K$1500,7,0)</f>
        <v>PILARZINHO</v>
      </c>
      <c r="J748" t="str">
        <f>VLOOKUP(A748,[1]ZSD_CLIEV!$A$2:$K$1500,10,0)</f>
        <v>82120-000</v>
      </c>
    </row>
    <row r="749" spans="1:10" x14ac:dyDescent="0.25">
      <c r="A749" s="4">
        <v>18722</v>
      </c>
      <c r="B749" t="s">
        <v>841</v>
      </c>
      <c r="C749" t="s">
        <v>544</v>
      </c>
      <c r="D749" t="s">
        <v>809</v>
      </c>
      <c r="E749" t="s">
        <v>133</v>
      </c>
      <c r="F749" t="s">
        <v>816</v>
      </c>
      <c r="G749" t="s">
        <v>811</v>
      </c>
      <c r="H749" t="str">
        <f>VLOOKUP(A749,[1]ZSD_CLIEV!$A$2:$K$1500,9,0)</f>
        <v>R EDSON CAMPOS MATESICH 351</v>
      </c>
      <c r="I749" t="str">
        <f>VLOOKUP(A749,[1]ZSD_CLIEV!$A$2:$K$1500,7,0)</f>
        <v>SANTA FELICIDADE</v>
      </c>
      <c r="J749" t="str">
        <f>VLOOKUP(A749,[1]ZSD_CLIEV!$A$2:$K$1500,10,0)</f>
        <v>82410-370</v>
      </c>
    </row>
    <row r="750" spans="1:10" x14ac:dyDescent="0.25">
      <c r="A750" s="4">
        <v>28461</v>
      </c>
      <c r="B750" t="s">
        <v>842</v>
      </c>
      <c r="C750" t="s">
        <v>544</v>
      </c>
      <c r="D750" t="s">
        <v>809</v>
      </c>
      <c r="E750" t="s">
        <v>133</v>
      </c>
      <c r="F750" t="s">
        <v>816</v>
      </c>
      <c r="G750" t="s">
        <v>811</v>
      </c>
      <c r="H750" t="str">
        <f>VLOOKUP(A750,[1]ZSD_CLIEV!$A$2:$K$1500,9,0)</f>
        <v>R FRANCISCO NUNES 680</v>
      </c>
      <c r="I750" t="str">
        <f>VLOOKUP(A750,[1]ZSD_CLIEV!$A$2:$K$1500,7,0)</f>
        <v>REBOUCAS</v>
      </c>
      <c r="J750" t="str">
        <f>VLOOKUP(A750,[1]ZSD_CLIEV!$A$2:$K$1500,10,0)</f>
        <v>80215-000</v>
      </c>
    </row>
    <row r="751" spans="1:10" x14ac:dyDescent="0.25">
      <c r="A751" s="4">
        <v>60452</v>
      </c>
      <c r="B751" t="s">
        <v>843</v>
      </c>
      <c r="C751" t="s">
        <v>544</v>
      </c>
      <c r="D751" t="s">
        <v>809</v>
      </c>
      <c r="E751" t="s">
        <v>133</v>
      </c>
      <c r="F751" t="s">
        <v>814</v>
      </c>
      <c r="G751" t="s">
        <v>811</v>
      </c>
      <c r="H751" t="str">
        <f>VLOOKUP(A751,[1]ZSD_CLIEV!$A$2:$K$1500,9,0)</f>
        <v>R DR HELENO DA SILVEIRA 415</v>
      </c>
      <c r="I751" t="str">
        <f>VLOOKUP(A751,[1]ZSD_CLIEV!$A$2:$K$1500,7,0)</f>
        <v>BOQUEIRAO</v>
      </c>
      <c r="J751" t="str">
        <f>VLOOKUP(A751,[1]ZSD_CLIEV!$A$2:$K$1500,10,0)</f>
        <v>81750-340</v>
      </c>
    </row>
    <row r="752" spans="1:10" x14ac:dyDescent="0.25">
      <c r="A752" s="4">
        <v>22559</v>
      </c>
      <c r="B752" t="s">
        <v>844</v>
      </c>
      <c r="C752" t="s">
        <v>544</v>
      </c>
      <c r="D752" t="s">
        <v>809</v>
      </c>
      <c r="E752" t="s">
        <v>133</v>
      </c>
      <c r="F752" t="s">
        <v>814</v>
      </c>
      <c r="G752" t="s">
        <v>811</v>
      </c>
      <c r="H752" t="str">
        <f>VLOOKUP(A752,[1]ZSD_CLIEV!$A$2:$K$1500,9,0)</f>
        <v>R ODIR GOMES DA ROCHA 691</v>
      </c>
      <c r="I752" t="str">
        <f>VLOOKUP(A752,[1]ZSD_CLIEV!$A$2:$K$1500,7,0)</f>
        <v>TATUQUARA</v>
      </c>
      <c r="J752" t="str">
        <f>VLOOKUP(A752,[1]ZSD_CLIEV!$A$2:$K$1500,10,0)</f>
        <v>81470-400</v>
      </c>
    </row>
    <row r="753" spans="1:10" x14ac:dyDescent="0.25">
      <c r="A753" s="4">
        <v>217218</v>
      </c>
      <c r="B753" t="s">
        <v>845</v>
      </c>
      <c r="C753" t="s">
        <v>544</v>
      </c>
      <c r="D753" t="s">
        <v>809</v>
      </c>
      <c r="E753" t="s">
        <v>133</v>
      </c>
      <c r="F753" t="s">
        <v>814</v>
      </c>
      <c r="G753" t="s">
        <v>811</v>
      </c>
      <c r="H753" t="str">
        <f>VLOOKUP(A753,[1]ZSD_CLIEV!$A$2:$K$1500,9,0)</f>
        <v>R DESEMB CID CAMPELO 5590</v>
      </c>
      <c r="I753" t="str">
        <f>VLOOKUP(A753,[1]ZSD_CLIEV!$A$2:$K$1500,7,0)</f>
        <v>CIC</v>
      </c>
      <c r="J753" t="str">
        <f>VLOOKUP(A753,[1]ZSD_CLIEV!$A$2:$K$1500,10,0)</f>
        <v>81250-510</v>
      </c>
    </row>
    <row r="754" spans="1:10" x14ac:dyDescent="0.25">
      <c r="A754" s="4">
        <v>36209</v>
      </c>
      <c r="B754" t="s">
        <v>846</v>
      </c>
      <c r="C754" t="s">
        <v>544</v>
      </c>
      <c r="D754" t="s">
        <v>809</v>
      </c>
      <c r="E754" t="s">
        <v>133</v>
      </c>
      <c r="F754" t="s">
        <v>816</v>
      </c>
      <c r="G754" t="s">
        <v>811</v>
      </c>
      <c r="H754" t="str">
        <f>VLOOKUP(A754,[1]ZSD_CLIEV!$A$2:$K$1500,9,0)</f>
        <v>R FAGUNDES VARELLA 1239</v>
      </c>
      <c r="I754" t="str">
        <f>VLOOKUP(A754,[1]ZSD_CLIEV!$A$2:$K$1500,7,0)</f>
        <v>JD SOCIAL</v>
      </c>
      <c r="J754" t="str">
        <f>VLOOKUP(A754,[1]ZSD_CLIEV!$A$2:$K$1500,10,0)</f>
        <v>82520-040</v>
      </c>
    </row>
    <row r="755" spans="1:10" x14ac:dyDescent="0.25">
      <c r="A755" s="4">
        <v>91261</v>
      </c>
      <c r="B755" t="s">
        <v>847</v>
      </c>
      <c r="C755" t="s">
        <v>544</v>
      </c>
      <c r="D755" t="s">
        <v>809</v>
      </c>
      <c r="E755" t="s">
        <v>133</v>
      </c>
      <c r="F755" t="s">
        <v>814</v>
      </c>
      <c r="G755" t="s">
        <v>811</v>
      </c>
      <c r="H755" t="str">
        <f>VLOOKUP(A755,[1]ZSD_CLIEV!$A$2:$K$1500,9,0)</f>
        <v>R IZAAC FERREIRA DA CRUZ 1815</v>
      </c>
      <c r="I755" t="str">
        <f>VLOOKUP(A755,[1]ZSD_CLIEV!$A$2:$K$1500,7,0)</f>
        <v>PINHEIRINHO</v>
      </c>
      <c r="J755" t="str">
        <f>VLOOKUP(A755,[1]ZSD_CLIEV!$A$2:$K$1500,10,0)</f>
        <v>81870-000</v>
      </c>
    </row>
    <row r="756" spans="1:10" x14ac:dyDescent="0.25">
      <c r="A756" s="5">
        <v>15421</v>
      </c>
      <c r="B756" t="s">
        <v>848</v>
      </c>
      <c r="C756" t="s">
        <v>544</v>
      </c>
      <c r="D756" t="s">
        <v>809</v>
      </c>
      <c r="E756" t="s">
        <v>133</v>
      </c>
      <c r="F756" t="s">
        <v>816</v>
      </c>
      <c r="G756" t="s">
        <v>811</v>
      </c>
      <c r="H756" t="str">
        <f>VLOOKUP(A756,[1]ZSD_CLIEV!$A$2:$K$1500,9,0)</f>
        <v>R VICENTE GENEROSSO 939</v>
      </c>
      <c r="I756" t="str">
        <f>VLOOKUP(A756,[1]ZSD_CLIEV!$A$2:$K$1500,7,0)</f>
        <v>BOA VISTA</v>
      </c>
      <c r="J756" t="str">
        <f>VLOOKUP(A756,[1]ZSD_CLIEV!$A$2:$K$1500,10,0)</f>
        <v>82560-270</v>
      </c>
    </row>
    <row r="757" spans="1:10" x14ac:dyDescent="0.25">
      <c r="A757" s="4">
        <v>207433</v>
      </c>
      <c r="B757" t="s">
        <v>849</v>
      </c>
      <c r="C757" t="s">
        <v>434</v>
      </c>
      <c r="D757" t="s">
        <v>850</v>
      </c>
      <c r="E757" t="s">
        <v>37</v>
      </c>
      <c r="F757" t="s">
        <v>851</v>
      </c>
      <c r="G757" t="s">
        <v>852</v>
      </c>
      <c r="H757" t="str">
        <f>VLOOKUP(A757,[1]ZSD_CLIEV!$A$2:$K$1500,9,0)</f>
        <v>R CICERO MARQUES DE SOUZA 3014</v>
      </c>
      <c r="I757" t="str">
        <f>VLOOKUP(A757,[1]ZSD_CLIEV!$A$2:$K$1500,7,0)</f>
        <v>NOVO HORIZONTE</v>
      </c>
      <c r="J757" t="str">
        <f>VLOOKUP(A757,[1]ZSD_CLIEV!$A$2:$K$1500,10,0)</f>
        <v>68909-803</v>
      </c>
    </row>
    <row r="758" spans="1:10" x14ac:dyDescent="0.25">
      <c r="A758" s="4">
        <v>283695</v>
      </c>
      <c r="B758" t="s">
        <v>853</v>
      </c>
      <c r="C758" t="s">
        <v>434</v>
      </c>
      <c r="D758" t="s">
        <v>850</v>
      </c>
      <c r="E758" t="s">
        <v>133</v>
      </c>
      <c r="F758" t="s">
        <v>854</v>
      </c>
      <c r="G758" t="s">
        <v>852</v>
      </c>
      <c r="H758" t="str">
        <f>VLOOKUP(A758,[1]ZSD_CLIEV!$A$2:$K$1500,9,0)</f>
        <v>R CARMELITA LOBO SIQUEIRA 3010</v>
      </c>
      <c r="I758" t="str">
        <f>VLOOKUP(A758,[1]ZSD_CLIEV!$A$2:$K$1500,7,0)</f>
        <v>FAZENDINHA</v>
      </c>
      <c r="J758" t="str">
        <f>VLOOKUP(A758,[1]ZSD_CLIEV!$A$2:$K$1500,10,0)</f>
        <v>68911-032</v>
      </c>
    </row>
    <row r="759" spans="1:10" x14ac:dyDescent="0.25">
      <c r="A759" s="4">
        <v>180709</v>
      </c>
      <c r="B759" t="s">
        <v>855</v>
      </c>
      <c r="C759" t="s">
        <v>434</v>
      </c>
      <c r="D759" t="s">
        <v>850</v>
      </c>
      <c r="E759" t="s">
        <v>133</v>
      </c>
      <c r="F759" t="s">
        <v>854</v>
      </c>
      <c r="G759" t="s">
        <v>852</v>
      </c>
      <c r="H759" t="str">
        <f>VLOOKUP(A759,[1]ZSD_CLIEV!$A$2:$K$1500,9,0)</f>
        <v>R CICERO MARQUES DE SOUZA 2405</v>
      </c>
      <c r="I759" t="str">
        <f>VLOOKUP(A759,[1]ZSD_CLIEV!$A$2:$K$1500,7,0)</f>
        <v>NOVO HORIZONTE</v>
      </c>
      <c r="J759" t="str">
        <f>VLOOKUP(A759,[1]ZSD_CLIEV!$A$2:$K$1500,10,0)</f>
        <v>68909-803</v>
      </c>
    </row>
    <row r="760" spans="1:10" x14ac:dyDescent="0.25">
      <c r="A760" s="4">
        <v>209601</v>
      </c>
      <c r="B760" t="s">
        <v>856</v>
      </c>
      <c r="C760" t="s">
        <v>434</v>
      </c>
      <c r="D760" t="s">
        <v>850</v>
      </c>
      <c r="E760" t="s">
        <v>133</v>
      </c>
      <c r="F760" t="s">
        <v>851</v>
      </c>
      <c r="G760" t="s">
        <v>852</v>
      </c>
      <c r="H760" t="str">
        <f>VLOOKUP(A760,[1]ZSD_CLIEV!$A$2:$K$1500,9,0)</f>
        <v>AV DECIMA QUINTA 1836</v>
      </c>
      <c r="I760" t="str">
        <f>VLOOKUP(A760,[1]ZSD_CLIEV!$A$2:$K$1500,7,0)</f>
        <v>MARABAIXO</v>
      </c>
      <c r="J760" t="str">
        <f>VLOOKUP(A760,[1]ZSD_CLIEV!$A$2:$K$1500,10,0)</f>
        <v>68909-853</v>
      </c>
    </row>
    <row r="761" spans="1:10" x14ac:dyDescent="0.25">
      <c r="A761" s="4">
        <v>139385</v>
      </c>
      <c r="B761" t="s">
        <v>857</v>
      </c>
      <c r="C761" t="s">
        <v>434</v>
      </c>
      <c r="D761" t="s">
        <v>850</v>
      </c>
      <c r="E761" t="s">
        <v>133</v>
      </c>
      <c r="F761" t="s">
        <v>851</v>
      </c>
      <c r="G761" t="s">
        <v>852</v>
      </c>
      <c r="H761" t="str">
        <f>VLOOKUP(A761,[1]ZSD_CLIEV!$A$2:$K$1500,9,0)</f>
        <v>AV OSCAR SANTOS 367</v>
      </c>
      <c r="I761" t="str">
        <f>VLOOKUP(A761,[1]ZSD_CLIEV!$A$2:$K$1500,7,0)</f>
        <v>PERPETUO SOCORRO</v>
      </c>
      <c r="J761" t="str">
        <f>VLOOKUP(A761,[1]ZSD_CLIEV!$A$2:$K$1500,10,0)</f>
        <v>68905-624</v>
      </c>
    </row>
    <row r="762" spans="1:10" x14ac:dyDescent="0.25">
      <c r="A762" s="4">
        <v>82367</v>
      </c>
      <c r="B762" t="s">
        <v>858</v>
      </c>
      <c r="C762" t="s">
        <v>434</v>
      </c>
      <c r="D762" t="s">
        <v>850</v>
      </c>
      <c r="E762" t="s">
        <v>390</v>
      </c>
      <c r="F762" t="s">
        <v>854</v>
      </c>
      <c r="G762" t="s">
        <v>852</v>
      </c>
      <c r="H762" t="str">
        <f>VLOOKUP(A762,[1]ZSD_CLIEV!$A$2:$K$1500,9,0)</f>
        <v>R MATO GROSSO 1011</v>
      </c>
      <c r="I762" t="str">
        <f>VLOOKUP(A762,[1]ZSD_CLIEV!$A$2:$K$1500,7,0)</f>
        <v>PACOVAL</v>
      </c>
      <c r="J762" t="str">
        <f>VLOOKUP(A762,[1]ZSD_CLIEV!$A$2:$K$1500,10,0)</f>
        <v>68908-350</v>
      </c>
    </row>
    <row r="763" spans="1:10" x14ac:dyDescent="0.25">
      <c r="A763" s="5">
        <v>132141</v>
      </c>
      <c r="B763" t="s">
        <v>859</v>
      </c>
      <c r="C763" t="s">
        <v>434</v>
      </c>
      <c r="D763" t="s">
        <v>850</v>
      </c>
      <c r="E763" t="s">
        <v>26</v>
      </c>
      <c r="F763" t="s">
        <v>860</v>
      </c>
      <c r="G763" t="s">
        <v>852</v>
      </c>
      <c r="H763" t="str">
        <f>VLOOKUP(A763,[1]ZSD_CLIEV!$A$2:$K$1500,9,0)</f>
        <v>AV 13 DE SETEMBRO 1388</v>
      </c>
      <c r="I763" t="str">
        <f>VLOOKUP(A763,[1]ZSD_CLIEV!$A$2:$K$1500,7,0)</f>
        <v>BURITIZAL</v>
      </c>
      <c r="J763" t="str">
        <f>VLOOKUP(A763,[1]ZSD_CLIEV!$A$2:$K$1500,10,0)</f>
        <v>68902-070</v>
      </c>
    </row>
    <row r="764" spans="1:10" x14ac:dyDescent="0.25">
      <c r="A764" s="4">
        <v>57749</v>
      </c>
      <c r="B764" t="s">
        <v>861</v>
      </c>
      <c r="C764" t="s">
        <v>434</v>
      </c>
      <c r="D764" t="s">
        <v>472</v>
      </c>
      <c r="E764" t="s">
        <v>13</v>
      </c>
      <c r="F764" t="s">
        <v>862</v>
      </c>
      <c r="G764" t="s">
        <v>863</v>
      </c>
      <c r="H764" t="str">
        <f>VLOOKUP(A764,[1]ZSD_CLIEV!$A$2:$K$1500,9,0)</f>
        <v>FILHA 21 QD 10 LT 12 SN</v>
      </c>
      <c r="I764" t="str">
        <f>VLOOKUP(A764,[1]ZSD_CLIEV!$A$2:$K$1500,7,0)</f>
        <v>NOVA MARABA</v>
      </c>
      <c r="J764" t="str">
        <f>VLOOKUP(A764,[1]ZSD_CLIEV!$A$2:$K$1500,10,0)</f>
        <v>68505-240</v>
      </c>
    </row>
    <row r="765" spans="1:10" x14ac:dyDescent="0.25">
      <c r="A765" s="4">
        <v>112558</v>
      </c>
      <c r="B765" t="s">
        <v>864</v>
      </c>
      <c r="C765" t="s">
        <v>434</v>
      </c>
      <c r="D765" t="s">
        <v>472</v>
      </c>
      <c r="E765" t="s">
        <v>13</v>
      </c>
      <c r="F765" t="s">
        <v>862</v>
      </c>
      <c r="G765" t="s">
        <v>863</v>
      </c>
      <c r="H765" t="str">
        <f>VLOOKUP(A765,[1]ZSD_CLIEV!$A$2:$K$1500,9,0)</f>
        <v>AV BOA ESPERANCA QD 27 LT 03 A</v>
      </c>
      <c r="I765" t="str">
        <f>VLOOKUP(A765,[1]ZSD_CLIEV!$A$2:$K$1500,7,0)</f>
        <v>LARANJEIRAS</v>
      </c>
      <c r="J765" t="str">
        <f>VLOOKUP(A765,[1]ZSD_CLIEV!$A$2:$K$1500,10,0)</f>
        <v>68501-170</v>
      </c>
    </row>
    <row r="766" spans="1:10" x14ac:dyDescent="0.25">
      <c r="A766" s="4">
        <v>140159</v>
      </c>
      <c r="B766" t="s">
        <v>865</v>
      </c>
      <c r="C766" t="s">
        <v>434</v>
      </c>
      <c r="D766" t="s">
        <v>472</v>
      </c>
      <c r="E766" t="s">
        <v>269</v>
      </c>
      <c r="F766" t="s">
        <v>862</v>
      </c>
      <c r="G766" t="s">
        <v>863</v>
      </c>
      <c r="H766" t="str">
        <f>VLOOKUP(A766,[1]ZSD_CLIEV!$A$2:$K$1500,9,0)</f>
        <v>ROD TRANSAMAZONICA LT 42 SN</v>
      </c>
      <c r="I766" t="str">
        <f>VLOOKUP(A766,[1]ZSD_CLIEV!$A$2:$K$1500,7,0)</f>
        <v>CIDADE NOVA</v>
      </c>
      <c r="J766" t="str">
        <f>VLOOKUP(A766,[1]ZSD_CLIEV!$A$2:$K$1500,10,0)</f>
        <v>68502-700</v>
      </c>
    </row>
    <row r="767" spans="1:10" x14ac:dyDescent="0.25">
      <c r="A767" s="4">
        <v>130446</v>
      </c>
      <c r="B767" t="s">
        <v>866</v>
      </c>
      <c r="C767" t="s">
        <v>434</v>
      </c>
      <c r="D767" t="s">
        <v>472</v>
      </c>
      <c r="E767" t="s">
        <v>59</v>
      </c>
      <c r="F767" t="s">
        <v>867</v>
      </c>
      <c r="G767" t="s">
        <v>863</v>
      </c>
      <c r="H767" t="str">
        <f>VLOOKUP(A767,[1]ZSD_CLIEV!$A$2:$K$1500,9,0)</f>
        <v>R PEDRO FONTINELLI 102</v>
      </c>
      <c r="I767" t="str">
        <f>VLOOKUP(A767,[1]ZSD_CLIEV!$A$2:$K$1500,7,0)</f>
        <v>CIDADE NOVA</v>
      </c>
      <c r="J767" t="str">
        <f>VLOOKUP(A767,[1]ZSD_CLIEV!$A$2:$K$1500,10,0)</f>
        <v>68501-550</v>
      </c>
    </row>
    <row r="768" spans="1:10" x14ac:dyDescent="0.25">
      <c r="A768" s="4">
        <v>224114</v>
      </c>
      <c r="B768" t="s">
        <v>866</v>
      </c>
      <c r="C768" t="s">
        <v>434</v>
      </c>
      <c r="D768" t="s">
        <v>472</v>
      </c>
      <c r="E768" t="s">
        <v>59</v>
      </c>
      <c r="F768" t="s">
        <v>867</v>
      </c>
      <c r="G768" t="s">
        <v>863</v>
      </c>
      <c r="H768" t="str">
        <f>VLOOKUP(A768,[1]ZSD_CLIEV!$A$2:$K$1500,9,0)</f>
        <v>QD TRES FOLHA 20 SN, QD3 LT18A</v>
      </c>
      <c r="I768" t="str">
        <f>VLOOKUP(A768,[1]ZSD_CLIEV!$A$2:$K$1500,7,0)</f>
        <v>NOVA MARABA</v>
      </c>
      <c r="J768" t="str">
        <f>VLOOKUP(A768,[1]ZSD_CLIEV!$A$2:$K$1500,10,0)</f>
        <v>68505-040</v>
      </c>
    </row>
    <row r="769" spans="1:10" x14ac:dyDescent="0.25">
      <c r="A769" s="4">
        <v>266225</v>
      </c>
      <c r="B769" t="s">
        <v>868</v>
      </c>
      <c r="C769" t="s">
        <v>434</v>
      </c>
      <c r="D769" t="s">
        <v>472</v>
      </c>
      <c r="E769" t="s">
        <v>69</v>
      </c>
      <c r="F769" t="s">
        <v>862</v>
      </c>
      <c r="G769" t="s">
        <v>863</v>
      </c>
      <c r="H769" t="str">
        <f>VLOOKUP(A769,[1]ZSD_CLIEV!$A$2:$K$1500,9,0)</f>
        <v>QUADRA DEZ SN, LTB34</v>
      </c>
      <c r="I769" t="str">
        <f>VLOOKUP(A769,[1]ZSD_CLIEV!$A$2:$K$1500,7,0)</f>
        <v>NOVA MARABA</v>
      </c>
      <c r="J769" t="str">
        <f>VLOOKUP(A769,[1]ZSD_CLIEV!$A$2:$K$1500,10,0)</f>
        <v>68505-240</v>
      </c>
    </row>
    <row r="770" spans="1:10" x14ac:dyDescent="0.25">
      <c r="A770" s="4">
        <v>169357</v>
      </c>
      <c r="B770" t="s">
        <v>869</v>
      </c>
      <c r="C770" t="s">
        <v>434</v>
      </c>
      <c r="D770" t="s">
        <v>472</v>
      </c>
      <c r="E770" t="s">
        <v>133</v>
      </c>
      <c r="F770" t="s">
        <v>862</v>
      </c>
      <c r="G770" t="s">
        <v>863</v>
      </c>
      <c r="H770" t="str">
        <f>VLOOKUP(A770,[1]ZSD_CLIEV!$A$2:$K$1500,9,0)</f>
        <v>AV MANAUS 422, QD 47</v>
      </c>
      <c r="I770" t="str">
        <f>VLOOKUP(A770,[1]ZSD_CLIEV!$A$2:$K$1500,7,0)</f>
        <v>BELO HORIZONTE</v>
      </c>
      <c r="J770" t="str">
        <f>VLOOKUP(A770,[1]ZSD_CLIEV!$A$2:$K$1500,10,0)</f>
        <v>68503-700</v>
      </c>
    </row>
    <row r="771" spans="1:10" x14ac:dyDescent="0.25">
      <c r="A771" s="4">
        <v>297655</v>
      </c>
      <c r="B771" t="s">
        <v>870</v>
      </c>
      <c r="C771" t="s">
        <v>434</v>
      </c>
      <c r="D771" t="s">
        <v>472</v>
      </c>
      <c r="E771" t="s">
        <v>349</v>
      </c>
      <c r="F771" t="s">
        <v>862</v>
      </c>
      <c r="G771" t="s">
        <v>863</v>
      </c>
      <c r="H771" t="str">
        <f>VLOOKUP(A771,[1]ZSD_CLIEV!$A$2:$K$1500,9,0)</f>
        <v>ROD BR 230 S/N</v>
      </c>
      <c r="I771" t="str">
        <f>VLOOKUP(A771,[1]ZSD_CLIEV!$A$2:$K$1500,7,0)</f>
        <v>AMAPA</v>
      </c>
      <c r="J771" t="str">
        <f>VLOOKUP(A771,[1]ZSD_CLIEV!$A$2:$K$1500,10,0)</f>
        <v>68502-700</v>
      </c>
    </row>
    <row r="772" spans="1:10" x14ac:dyDescent="0.25">
      <c r="A772" s="5">
        <v>202073</v>
      </c>
      <c r="B772" t="s">
        <v>871</v>
      </c>
      <c r="C772" t="s">
        <v>434</v>
      </c>
      <c r="D772" t="s">
        <v>472</v>
      </c>
      <c r="E772" t="s">
        <v>349</v>
      </c>
      <c r="F772" t="s">
        <v>862</v>
      </c>
      <c r="G772" t="s">
        <v>863</v>
      </c>
      <c r="H772" t="str">
        <f>VLOOKUP(A772,[1]ZSD_CLIEV!$A$2:$K$1500,9,0)</f>
        <v>AV BOA ESPERANCA SN, QD 153</v>
      </c>
      <c r="I772" t="str">
        <f>VLOOKUP(A772,[1]ZSD_CLIEV!$A$2:$K$1500,7,0)</f>
        <v>LARANJEIRA</v>
      </c>
      <c r="J772" t="str">
        <f>VLOOKUP(A772,[1]ZSD_CLIEV!$A$2:$K$1500,10,0)</f>
        <v>68501-170</v>
      </c>
    </row>
    <row r="773" spans="1:10" x14ac:dyDescent="0.25">
      <c r="A773" s="4">
        <v>84476</v>
      </c>
      <c r="B773" t="s">
        <v>872</v>
      </c>
      <c r="C773" t="s">
        <v>544</v>
      </c>
      <c r="D773" t="s">
        <v>809</v>
      </c>
      <c r="E773" t="s">
        <v>390</v>
      </c>
      <c r="F773" t="s">
        <v>873</v>
      </c>
      <c r="G773" t="s">
        <v>874</v>
      </c>
      <c r="H773" t="str">
        <f>VLOOKUP(A773,[1]ZSD_CLIEV!$A$2:$K$1500,9,0)</f>
        <v>R SEIMU OGUIDO 389</v>
      </c>
      <c r="I773" t="str">
        <f>VLOOKUP(A773,[1]ZSD_CLIEV!$A$2:$K$1500,7,0)</f>
        <v>ALPES</v>
      </c>
      <c r="J773" t="str">
        <f>VLOOKUP(A773,[1]ZSD_CLIEV!$A$2:$K$1500,10,0)</f>
        <v>86075-140</v>
      </c>
    </row>
    <row r="774" spans="1:10" x14ac:dyDescent="0.25">
      <c r="A774" s="4">
        <v>63153</v>
      </c>
      <c r="B774" t="s">
        <v>875</v>
      </c>
      <c r="C774" t="s">
        <v>544</v>
      </c>
      <c r="D774" t="s">
        <v>809</v>
      </c>
      <c r="E774" t="s">
        <v>26</v>
      </c>
      <c r="F774" t="s">
        <v>876</v>
      </c>
      <c r="G774" t="s">
        <v>874</v>
      </c>
      <c r="H774" t="str">
        <f>VLOOKUP(A774,[1]ZSD_CLIEV!$A$2:$K$1500,9,0)</f>
        <v>AV FERNANDO CERQUEIRA CESAR CO</v>
      </c>
      <c r="I774" t="str">
        <f>VLOOKUP(A774,[1]ZSD_CLIEV!$A$2:$K$1500,7,0)</f>
        <v>CIDADELA</v>
      </c>
      <c r="J774" t="str">
        <f>VLOOKUP(A774,[1]ZSD_CLIEV!$A$2:$K$1500,10,0)</f>
        <v>86072-110</v>
      </c>
    </row>
    <row r="775" spans="1:10" x14ac:dyDescent="0.25">
      <c r="A775" s="4">
        <v>40639</v>
      </c>
      <c r="B775" t="s">
        <v>877</v>
      </c>
      <c r="C775" t="s">
        <v>544</v>
      </c>
      <c r="D775" t="s">
        <v>809</v>
      </c>
      <c r="E775" t="s">
        <v>263</v>
      </c>
      <c r="F775" t="s">
        <v>873</v>
      </c>
      <c r="G775" t="s">
        <v>874</v>
      </c>
      <c r="H775" t="str">
        <f>VLOOKUP(A775,[1]ZSD_CLIEV!$A$2:$K$1500,9,0)</f>
        <v>R FORTALEZA 235, A 271</v>
      </c>
      <c r="I775" t="str">
        <f>VLOOKUP(A775,[1]ZSD_CLIEV!$A$2:$K$1500,7,0)</f>
        <v>AGARI</v>
      </c>
      <c r="J775" t="str">
        <f>VLOOKUP(A775,[1]ZSD_CLIEV!$A$2:$K$1500,10,0)</f>
        <v>86020-190</v>
      </c>
    </row>
    <row r="776" spans="1:10" x14ac:dyDescent="0.25">
      <c r="A776" s="4">
        <v>30143</v>
      </c>
      <c r="B776" t="s">
        <v>878</v>
      </c>
      <c r="C776" t="s">
        <v>544</v>
      </c>
      <c r="D776" t="s">
        <v>809</v>
      </c>
      <c r="E776" t="s">
        <v>263</v>
      </c>
      <c r="F776" t="s">
        <v>873</v>
      </c>
      <c r="G776" t="s">
        <v>874</v>
      </c>
      <c r="H776" t="str">
        <f>VLOOKUP(A776,[1]ZSD_CLIEV!$A$2:$K$1500,9,0)</f>
        <v>R SAO SALVADOR 1414</v>
      </c>
      <c r="I776" t="str">
        <f>VLOOKUP(A776,[1]ZSD_CLIEV!$A$2:$K$1500,7,0)</f>
        <v>CENTRO</v>
      </c>
      <c r="J776" t="str">
        <f>VLOOKUP(A776,[1]ZSD_CLIEV!$A$2:$K$1500,10,0)</f>
        <v>86026-480</v>
      </c>
    </row>
    <row r="777" spans="1:10" x14ac:dyDescent="0.25">
      <c r="A777" s="4">
        <v>86352</v>
      </c>
      <c r="B777" t="s">
        <v>28</v>
      </c>
      <c r="C777" t="s">
        <v>544</v>
      </c>
      <c r="D777" t="s">
        <v>809</v>
      </c>
      <c r="E777" t="s">
        <v>29</v>
      </c>
      <c r="F777" t="s">
        <v>879</v>
      </c>
      <c r="G777" t="s">
        <v>874</v>
      </c>
      <c r="H777" t="str">
        <f>VLOOKUP(A777,[1]ZSD_CLIEV!$A$2:$K$1500,9,0)</f>
        <v>AV SAUL ELKIND SN</v>
      </c>
      <c r="I777" t="str">
        <f>VLOOKUP(A777,[1]ZSD_CLIEV!$A$2:$K$1500,7,0)</f>
        <v>CONJ SILO 3</v>
      </c>
      <c r="J777" t="str">
        <f>VLOOKUP(A777,[1]ZSD_CLIEV!$A$2:$K$1500,10,0)</f>
        <v>86086-000</v>
      </c>
    </row>
    <row r="778" spans="1:10" x14ac:dyDescent="0.25">
      <c r="A778" s="4">
        <v>294853</v>
      </c>
      <c r="B778" t="s">
        <v>880</v>
      </c>
      <c r="C778" t="s">
        <v>544</v>
      </c>
      <c r="D778" t="s">
        <v>809</v>
      </c>
      <c r="E778" t="s">
        <v>69</v>
      </c>
      <c r="F778" t="s">
        <v>873</v>
      </c>
      <c r="G778" t="s">
        <v>874</v>
      </c>
      <c r="H778" t="str">
        <f>VLOOKUP(A778,[1]ZSD_CLIEV!$A$2:$K$1500,9,0)</f>
        <v>RUA SOITI TARUMA 625</v>
      </c>
      <c r="I778" t="str">
        <f>VLOOKUP(A778,[1]ZSD_CLIEV!$A$2:$K$1500,7,0)</f>
        <v>COLUMBIA</v>
      </c>
      <c r="J778" t="str">
        <f>VLOOKUP(A778,[1]ZSD_CLIEV!$A$2:$K$1500,10,0)</f>
        <v>86057-090</v>
      </c>
    </row>
    <row r="779" spans="1:10" x14ac:dyDescent="0.25">
      <c r="A779" s="4">
        <v>143251</v>
      </c>
      <c r="B779" t="s">
        <v>881</v>
      </c>
      <c r="C779" t="s">
        <v>544</v>
      </c>
      <c r="D779" t="s">
        <v>809</v>
      </c>
      <c r="E779" t="s">
        <v>69</v>
      </c>
      <c r="F779" t="s">
        <v>873</v>
      </c>
      <c r="G779" t="s">
        <v>874</v>
      </c>
      <c r="H779" t="str">
        <f>VLOOKUP(A779,[1]ZSD_CLIEV!$A$2:$K$1500,9,0)</f>
        <v>AV DA MARATONA 480</v>
      </c>
      <c r="I779" t="str">
        <f>VLOOKUP(A779,[1]ZSD_CLIEV!$A$2:$K$1500,7,0)</f>
        <v>JD OLIMPICO</v>
      </c>
      <c r="J779" t="str">
        <f>VLOOKUP(A779,[1]ZSD_CLIEV!$A$2:$K$1500,10,0)</f>
        <v>86056-270</v>
      </c>
    </row>
    <row r="780" spans="1:10" x14ac:dyDescent="0.25">
      <c r="A780" s="4">
        <v>24598</v>
      </c>
      <c r="B780" t="s">
        <v>882</v>
      </c>
      <c r="C780" t="s">
        <v>544</v>
      </c>
      <c r="D780" t="s">
        <v>809</v>
      </c>
      <c r="E780" t="s">
        <v>69</v>
      </c>
      <c r="F780" t="s">
        <v>873</v>
      </c>
      <c r="G780" t="s">
        <v>874</v>
      </c>
      <c r="H780" t="str">
        <f>VLOOKUP(A780,[1]ZSD_CLIEV!$A$2:$K$1500,9,0)</f>
        <v>R RUY VIRMOND CARNASCIALLI 742</v>
      </c>
      <c r="I780" t="str">
        <f>VLOOKUP(A780,[1]ZSD_CLIEV!$A$2:$K$1500,7,0)</f>
        <v>JARDIM LEONOR</v>
      </c>
      <c r="J780" t="str">
        <f>VLOOKUP(A780,[1]ZSD_CLIEV!$A$2:$K$1500,10,0)</f>
        <v>86071-040</v>
      </c>
    </row>
    <row r="781" spans="1:10" x14ac:dyDescent="0.25">
      <c r="A781" s="4">
        <v>259972</v>
      </c>
      <c r="B781" t="s">
        <v>883</v>
      </c>
      <c r="C781" t="s">
        <v>544</v>
      </c>
      <c r="D781" t="s">
        <v>809</v>
      </c>
      <c r="E781" t="s">
        <v>69</v>
      </c>
      <c r="F781" t="s">
        <v>873</v>
      </c>
      <c r="G781" t="s">
        <v>874</v>
      </c>
      <c r="H781" t="str">
        <f>VLOOKUP(A781,[1]ZSD_CLIEV!$A$2:$K$1500,9,0)</f>
        <v>AV HARRY PROCHET 1270</v>
      </c>
      <c r="I781" t="str">
        <f>VLOOKUP(A781,[1]ZSD_CLIEV!$A$2:$K$1500,7,0)</f>
        <v>JARDIM SAO JORGE</v>
      </c>
      <c r="J781" t="str">
        <f>VLOOKUP(A781,[1]ZSD_CLIEV!$A$2:$K$1500,10,0)</f>
        <v>86047-040</v>
      </c>
    </row>
    <row r="782" spans="1:10" x14ac:dyDescent="0.25">
      <c r="A782" s="4">
        <v>244009</v>
      </c>
      <c r="B782" t="s">
        <v>884</v>
      </c>
      <c r="C782" t="s">
        <v>544</v>
      </c>
      <c r="D782" t="s">
        <v>809</v>
      </c>
      <c r="E782" t="s">
        <v>133</v>
      </c>
      <c r="F782" t="s">
        <v>873</v>
      </c>
      <c r="G782" t="s">
        <v>874</v>
      </c>
      <c r="H782" t="str">
        <f>VLOOKUP(A782,[1]ZSD_CLIEV!$A$2:$K$1500,9,0)</f>
        <v>rua flamengo 470</v>
      </c>
      <c r="I782" t="str">
        <f>VLOOKUP(A782,[1]ZSD_CLIEV!$A$2:$K$1500,7,0)</f>
        <v>Waldemar Hauer</v>
      </c>
      <c r="J782" t="str">
        <f>VLOOKUP(A782,[1]ZSD_CLIEV!$A$2:$K$1500,10,0)</f>
        <v>86030-270</v>
      </c>
    </row>
    <row r="783" spans="1:10" x14ac:dyDescent="0.25">
      <c r="A783" s="4">
        <v>30620</v>
      </c>
      <c r="B783" t="s">
        <v>885</v>
      </c>
      <c r="C783" t="s">
        <v>544</v>
      </c>
      <c r="D783" t="s">
        <v>809</v>
      </c>
      <c r="E783" t="s">
        <v>133</v>
      </c>
      <c r="F783" t="s">
        <v>873</v>
      </c>
      <c r="G783" t="s">
        <v>874</v>
      </c>
      <c r="H783" t="str">
        <f>VLOOKUP(A783,[1]ZSD_CLIEV!$A$2:$K$1500,9,0)</f>
        <v>AV TIRADENTES 929</v>
      </c>
      <c r="I783" t="str">
        <f>VLOOKUP(A783,[1]ZSD_CLIEV!$A$2:$K$1500,7,0)</f>
        <v>JD SHANGRILA</v>
      </c>
      <c r="J783" t="str">
        <f>VLOOKUP(A783,[1]ZSD_CLIEV!$A$2:$K$1500,10,0)</f>
        <v>86070-000</v>
      </c>
    </row>
    <row r="784" spans="1:10" x14ac:dyDescent="0.25">
      <c r="A784" s="4">
        <v>208409</v>
      </c>
      <c r="B784" t="s">
        <v>886</v>
      </c>
      <c r="C784" t="s">
        <v>544</v>
      </c>
      <c r="D784" t="s">
        <v>809</v>
      </c>
      <c r="E784" t="s">
        <v>133</v>
      </c>
      <c r="F784" t="s">
        <v>873</v>
      </c>
      <c r="G784" t="s">
        <v>874</v>
      </c>
      <c r="H784" t="str">
        <f>VLOOKUP(A784,[1]ZSD_CLIEV!$A$2:$K$1500,9,0)</f>
        <v>AV JAMIL SCAFF 1733</v>
      </c>
      <c r="I784" t="str">
        <f>VLOOKUP(A784,[1]ZSD_CLIEV!$A$2:$K$1500,7,0)</f>
        <v>JD DO LESTE CJ HABIT ALEX</v>
      </c>
      <c r="J784" t="str">
        <f>VLOOKUP(A784,[1]ZSD_CLIEV!$A$2:$K$1500,10,0)</f>
        <v>86037-000</v>
      </c>
    </row>
    <row r="785" spans="1:10" x14ac:dyDescent="0.25">
      <c r="A785" s="4">
        <v>224966</v>
      </c>
      <c r="B785" t="s">
        <v>887</v>
      </c>
      <c r="C785" t="s">
        <v>544</v>
      </c>
      <c r="D785" t="s">
        <v>809</v>
      </c>
      <c r="E785" t="s">
        <v>133</v>
      </c>
      <c r="F785" t="s">
        <v>873</v>
      </c>
      <c r="G785" t="s">
        <v>874</v>
      </c>
      <c r="H785" t="str">
        <f>VLOOKUP(A785,[1]ZSD_CLIEV!$A$2:$K$1500,9,0)</f>
        <v>R LOURENCO DA VEIGA 158</v>
      </c>
      <c r="I785" t="str">
        <f>VLOOKUP(A785,[1]ZSD_CLIEV!$A$2:$K$1500,7,0)</f>
        <v>SABARA I</v>
      </c>
      <c r="J785" t="str">
        <f>VLOOKUP(A785,[1]ZSD_CLIEV!$A$2:$K$1500,10,0)</f>
        <v>86066-130</v>
      </c>
    </row>
    <row r="786" spans="1:10" x14ac:dyDescent="0.25">
      <c r="A786" s="4">
        <v>35511</v>
      </c>
      <c r="B786" t="s">
        <v>888</v>
      </c>
      <c r="C786" t="s">
        <v>544</v>
      </c>
      <c r="D786" t="s">
        <v>809</v>
      </c>
      <c r="E786" t="s">
        <v>196</v>
      </c>
      <c r="F786" t="s">
        <v>873</v>
      </c>
      <c r="G786" t="s">
        <v>874</v>
      </c>
      <c r="H786" t="str">
        <f>VLOOKUP(A786,[1]ZSD_CLIEV!$A$2:$K$1500,9,0)</f>
        <v>AVENIDA JAMIL SCAFF 850</v>
      </c>
      <c r="I786" t="str">
        <f>VLOOKUP(A786,[1]ZSD_CLIEV!$A$2:$K$1500,7,0)</f>
        <v>JARDIM ABUSSAFE II</v>
      </c>
      <c r="J786" t="str">
        <f>VLOOKUP(A786,[1]ZSD_CLIEV!$A$2:$K$1500,10,0)</f>
        <v>86037-000</v>
      </c>
    </row>
    <row r="787" spans="1:10" x14ac:dyDescent="0.25">
      <c r="A787" s="4">
        <v>73718</v>
      </c>
      <c r="B787" t="s">
        <v>889</v>
      </c>
      <c r="C787" t="s">
        <v>544</v>
      </c>
      <c r="D787" t="s">
        <v>809</v>
      </c>
      <c r="E787" t="s">
        <v>196</v>
      </c>
      <c r="F787" t="s">
        <v>873</v>
      </c>
      <c r="G787" t="s">
        <v>874</v>
      </c>
      <c r="H787" t="str">
        <f>VLOOKUP(A787,[1]ZSD_CLIEV!$A$2:$K$1500,9,0)</f>
        <v>AV FRANCISCO GABRIEL ARRUDA 53</v>
      </c>
      <c r="I787" t="str">
        <f>VLOOKUP(A787,[1]ZSD_CLIEV!$A$2:$K$1500,7,0)</f>
        <v>JD DOS ESTADOS</v>
      </c>
      <c r="J787" t="str">
        <f>VLOOKUP(A787,[1]ZSD_CLIEV!$A$2:$K$1500,10,0)</f>
        <v>86081-000</v>
      </c>
    </row>
    <row r="788" spans="1:10" x14ac:dyDescent="0.25">
      <c r="A788" s="4">
        <v>250428</v>
      </c>
      <c r="B788" t="s">
        <v>890</v>
      </c>
      <c r="C788" t="s">
        <v>544</v>
      </c>
      <c r="D788" t="s">
        <v>809</v>
      </c>
      <c r="E788" t="s">
        <v>196</v>
      </c>
      <c r="F788" t="s">
        <v>873</v>
      </c>
      <c r="G788" t="s">
        <v>874</v>
      </c>
      <c r="H788" t="str">
        <f>VLOOKUP(A788,[1]ZSD_CLIEV!$A$2:$K$1500,9,0)</f>
        <v>AV TIRADENTES 901</v>
      </c>
      <c r="I788" t="str">
        <f>VLOOKUP(A788,[1]ZSD_CLIEV!$A$2:$K$1500,7,0)</f>
        <v>CENTRO</v>
      </c>
      <c r="J788" t="str">
        <f>VLOOKUP(A788,[1]ZSD_CLIEV!$A$2:$K$1500,10,0)</f>
        <v>86070-545</v>
      </c>
    </row>
    <row r="789" spans="1:10" x14ac:dyDescent="0.25">
      <c r="A789" s="4">
        <v>80002</v>
      </c>
      <c r="B789" t="s">
        <v>891</v>
      </c>
      <c r="C789" t="s">
        <v>544</v>
      </c>
      <c r="D789" t="s">
        <v>809</v>
      </c>
      <c r="E789" t="s">
        <v>196</v>
      </c>
      <c r="F789" t="s">
        <v>873</v>
      </c>
      <c r="G789" t="s">
        <v>874</v>
      </c>
      <c r="H789" t="str">
        <f>VLOOKUP(A789,[1]ZSD_CLIEV!$A$2:$K$1500,9,0)</f>
        <v>AV DAS MARITACAS 1715</v>
      </c>
      <c r="I789" t="str">
        <f>VLOOKUP(A789,[1]ZSD_CLIEV!$A$2:$K$1500,7,0)</f>
        <v>CJ LINDOIA</v>
      </c>
      <c r="J789" t="str">
        <f>VLOOKUP(A789,[1]ZSD_CLIEV!$A$2:$K$1500,10,0)</f>
        <v>86031-070</v>
      </c>
    </row>
    <row r="790" spans="1:10" x14ac:dyDescent="0.25">
      <c r="A790" s="4">
        <v>56031</v>
      </c>
      <c r="B790" t="s">
        <v>892</v>
      </c>
      <c r="C790" t="s">
        <v>544</v>
      </c>
      <c r="D790" t="s">
        <v>809</v>
      </c>
      <c r="E790" t="s">
        <v>196</v>
      </c>
      <c r="F790" t="s">
        <v>873</v>
      </c>
      <c r="G790" t="s">
        <v>874</v>
      </c>
      <c r="H790" t="str">
        <f>VLOOKUP(A790,[1]ZSD_CLIEV!$A$2:$K$1500,9,0)</f>
        <v>R PEDRO BOTELHO DE REZENDE 116</v>
      </c>
      <c r="I790" t="str">
        <f>VLOOKUP(A790,[1]ZSD_CLIEV!$A$2:$K$1500,7,0)</f>
        <v>JD BURLE MARX</v>
      </c>
      <c r="J790" t="str">
        <f>VLOOKUP(A790,[1]ZSD_CLIEV!$A$2:$K$1500,10,0)</f>
        <v>86047-780</v>
      </c>
    </row>
    <row r="791" spans="1:10" x14ac:dyDescent="0.25">
      <c r="A791" s="4">
        <v>56471</v>
      </c>
      <c r="B791" t="s">
        <v>893</v>
      </c>
      <c r="C791" t="s">
        <v>544</v>
      </c>
      <c r="D791" t="s">
        <v>809</v>
      </c>
      <c r="E791" t="s">
        <v>196</v>
      </c>
      <c r="F791" t="s">
        <v>873</v>
      </c>
      <c r="G791" t="s">
        <v>874</v>
      </c>
      <c r="H791" t="str">
        <f>VLOOKUP(A791,[1]ZSD_CLIEV!$A$2:$K$1500,9,0)</f>
        <v>R MITOMU SIMAMURA 416</v>
      </c>
      <c r="I791" t="str">
        <f>VLOOKUP(A791,[1]ZSD_CLIEV!$A$2:$K$1500,7,0)</f>
        <v>JD PIAZENTIN</v>
      </c>
      <c r="J791" t="str">
        <f>VLOOKUP(A791,[1]ZSD_CLIEV!$A$2:$K$1500,10,0)</f>
        <v>86043-030</v>
      </c>
    </row>
    <row r="792" spans="1:10" x14ac:dyDescent="0.25">
      <c r="A792" s="4">
        <v>292749</v>
      </c>
      <c r="B792" t="s">
        <v>894</v>
      </c>
      <c r="C792" t="s">
        <v>544</v>
      </c>
      <c r="D792" t="s">
        <v>809</v>
      </c>
      <c r="E792" t="s">
        <v>349</v>
      </c>
      <c r="F792" t="s">
        <v>873</v>
      </c>
      <c r="G792" t="s">
        <v>874</v>
      </c>
      <c r="H792" t="str">
        <f>VLOOKUP(A792,[1]ZSD_CLIEV!$A$2:$K$1500,9,0)</f>
        <v>R ITAJAI 375</v>
      </c>
      <c r="I792" t="str">
        <f>VLOOKUP(A792,[1]ZSD_CLIEV!$A$2:$K$1500,7,0)</f>
        <v>TIETE</v>
      </c>
      <c r="J792" t="str">
        <f>VLOOKUP(A792,[1]ZSD_CLIEV!$A$2:$K$1500,10,0)</f>
        <v>86025-450</v>
      </c>
    </row>
    <row r="793" spans="1:10" x14ac:dyDescent="0.25">
      <c r="A793" s="5">
        <v>17920</v>
      </c>
      <c r="B793" t="s">
        <v>895</v>
      </c>
      <c r="C793" t="s">
        <v>544</v>
      </c>
      <c r="D793" t="s">
        <v>809</v>
      </c>
      <c r="E793" t="s">
        <v>349</v>
      </c>
      <c r="F793" t="s">
        <v>873</v>
      </c>
      <c r="G793" t="s">
        <v>874</v>
      </c>
      <c r="H793" t="str">
        <f>VLOOKUP(A793,[1]ZSD_CLIEV!$A$2:$K$1500,9,0)</f>
        <v>AV INGLATERRA 111</v>
      </c>
      <c r="I793" t="str">
        <f>VLOOKUP(A793,[1]ZSD_CLIEV!$A$2:$K$1500,7,0)</f>
        <v>JD IGAPO</v>
      </c>
      <c r="J793" t="str">
        <f>VLOOKUP(A793,[1]ZSD_CLIEV!$A$2:$K$1500,10,0)</f>
        <v>86046-430</v>
      </c>
    </row>
    <row r="794" spans="1:10" x14ac:dyDescent="0.25">
      <c r="A794" s="4">
        <v>27866</v>
      </c>
      <c r="B794" t="s">
        <v>896</v>
      </c>
      <c r="C794" t="s">
        <v>248</v>
      </c>
      <c r="D794" t="s">
        <v>897</v>
      </c>
      <c r="E794" t="s">
        <v>13</v>
      </c>
      <c r="F794" t="s">
        <v>898</v>
      </c>
      <c r="G794" t="s">
        <v>899</v>
      </c>
      <c r="H794" t="str">
        <f>VLOOKUP(A794,[1]ZSD_CLIEV!$A$2:$K$1500,9,0)</f>
        <v>AV FERNANDO FERRARI 2999</v>
      </c>
      <c r="I794" t="str">
        <f>VLOOKUP(A794,[1]ZSD_CLIEV!$A$2:$K$1500,7,0)</f>
        <v>JABOUR</v>
      </c>
      <c r="J794" t="str">
        <f>VLOOKUP(A794,[1]ZSD_CLIEV!$A$2:$K$1500,10,0)</f>
        <v>29072-260</v>
      </c>
    </row>
    <row r="795" spans="1:10" x14ac:dyDescent="0.25">
      <c r="A795" s="4">
        <v>267766</v>
      </c>
      <c r="B795" t="s">
        <v>252</v>
      </c>
      <c r="C795" t="s">
        <v>248</v>
      </c>
      <c r="D795" t="s">
        <v>897</v>
      </c>
      <c r="E795" t="s">
        <v>29</v>
      </c>
      <c r="F795" t="s">
        <v>900</v>
      </c>
      <c r="G795" t="s">
        <v>899</v>
      </c>
      <c r="H795" t="str">
        <f>VLOOKUP(A795,[1]ZSD_CLIEV!$A$2:$K$1500,9,0)</f>
        <v>AV FERNANDO FERRARI 3800</v>
      </c>
      <c r="I795" t="str">
        <f>VLOOKUP(A795,[1]ZSD_CLIEV!$A$2:$K$1500,7,0)</f>
        <v>AEROPORTO</v>
      </c>
      <c r="J795" t="str">
        <f>VLOOKUP(A795,[1]ZSD_CLIEV!$A$2:$K$1500,10,0)</f>
        <v>29075-920</v>
      </c>
    </row>
    <row r="796" spans="1:10" x14ac:dyDescent="0.25">
      <c r="A796" s="4">
        <v>38036</v>
      </c>
      <c r="B796" t="s">
        <v>901</v>
      </c>
      <c r="C796" t="s">
        <v>248</v>
      </c>
      <c r="D796" t="s">
        <v>897</v>
      </c>
      <c r="E796" t="s">
        <v>37</v>
      </c>
      <c r="F796" t="s">
        <v>900</v>
      </c>
      <c r="G796" t="s">
        <v>899</v>
      </c>
      <c r="H796" t="str">
        <f>VLOOKUP(A796,[1]ZSD_CLIEV!$A$2:$K$1500,9,0)</f>
        <v>AV NSA SRA DA PENHA 2583</v>
      </c>
      <c r="I796" t="str">
        <f>VLOOKUP(A796,[1]ZSD_CLIEV!$A$2:$K$1500,7,0)</f>
        <v>BOMBA</v>
      </c>
      <c r="J796" t="str">
        <f>VLOOKUP(A796,[1]ZSD_CLIEV!$A$2:$K$1500,10,0)</f>
        <v>29045-403</v>
      </c>
    </row>
    <row r="797" spans="1:10" x14ac:dyDescent="0.25">
      <c r="A797" s="4">
        <v>50647</v>
      </c>
      <c r="B797" t="s">
        <v>902</v>
      </c>
      <c r="C797" t="s">
        <v>248</v>
      </c>
      <c r="D797" t="s">
        <v>897</v>
      </c>
      <c r="E797" t="s">
        <v>269</v>
      </c>
      <c r="F797" t="s">
        <v>898</v>
      </c>
      <c r="G797" t="s">
        <v>899</v>
      </c>
      <c r="H797" t="str">
        <f>VLOOKUP(A797,[1]ZSD_CLIEV!$A$2:$K$1500,9,0)</f>
        <v>ROD SERAFIM DERENZE 10141</v>
      </c>
      <c r="I797" t="str">
        <f>VLOOKUP(A797,[1]ZSD_CLIEV!$A$2:$K$1500,7,0)</f>
        <v>JOANA DARC</v>
      </c>
      <c r="J797" t="str">
        <f>VLOOKUP(A797,[1]ZSD_CLIEV!$A$2:$K$1500,10,0)</f>
        <v>29048-041</v>
      </c>
    </row>
    <row r="798" spans="1:10" x14ac:dyDescent="0.25">
      <c r="A798" s="4">
        <v>42131</v>
      </c>
      <c r="B798" t="s">
        <v>903</v>
      </c>
      <c r="C798" t="s">
        <v>248</v>
      </c>
      <c r="D798" t="s">
        <v>897</v>
      </c>
      <c r="E798" t="s">
        <v>59</v>
      </c>
      <c r="F798" t="s">
        <v>900</v>
      </c>
      <c r="G798" t="s">
        <v>899</v>
      </c>
      <c r="H798" t="str">
        <f>VLOOKUP(A798,[1]ZSD_CLIEV!$A$2:$K$1500,9,0)</f>
        <v>ROD SERAFIM DERENZI 4851, LJ 1</v>
      </c>
      <c r="I798" t="str">
        <f>VLOOKUP(A798,[1]ZSD_CLIEV!$A$2:$K$1500,7,0)</f>
        <v>SAO JOSE</v>
      </c>
      <c r="J798" t="str">
        <f>VLOOKUP(A798,[1]ZSD_CLIEV!$A$2:$K$1500,10,0)</f>
        <v>29030-848</v>
      </c>
    </row>
    <row r="799" spans="1:10" x14ac:dyDescent="0.25">
      <c r="A799" s="4">
        <v>21407</v>
      </c>
      <c r="B799" t="s">
        <v>904</v>
      </c>
      <c r="C799" t="s">
        <v>248</v>
      </c>
      <c r="D799" t="s">
        <v>897</v>
      </c>
      <c r="E799" t="s">
        <v>69</v>
      </c>
      <c r="F799" t="s">
        <v>898</v>
      </c>
      <c r="G799" t="s">
        <v>899</v>
      </c>
      <c r="H799" t="str">
        <f>VLOOKUP(A799,[1]ZSD_CLIEV!$A$2:$K$1500,9,0)</f>
        <v>R DES GILSON MENDONCA 1235</v>
      </c>
      <c r="I799" t="str">
        <f>VLOOKUP(A799,[1]ZSD_CLIEV!$A$2:$K$1500,7,0)</f>
        <v>GURIGICA</v>
      </c>
      <c r="J799" t="str">
        <f>VLOOKUP(A799,[1]ZSD_CLIEV!$A$2:$K$1500,10,0)</f>
        <v>29045-520</v>
      </c>
    </row>
    <row r="800" spans="1:10" x14ac:dyDescent="0.25">
      <c r="A800" s="4">
        <v>147197</v>
      </c>
      <c r="B800" t="s">
        <v>905</v>
      </c>
      <c r="C800" t="s">
        <v>248</v>
      </c>
      <c r="D800" t="s">
        <v>897</v>
      </c>
      <c r="E800" t="s">
        <v>69</v>
      </c>
      <c r="F800" t="s">
        <v>898</v>
      </c>
      <c r="G800" t="s">
        <v>899</v>
      </c>
      <c r="H800" t="str">
        <f>VLOOKUP(A800,[1]ZSD_CLIEV!$A$2:$K$1500,9,0)</f>
        <v>R CONSTANTE SODRE 1433, LOJA 0</v>
      </c>
      <c r="I800" t="str">
        <f>VLOOKUP(A800,[1]ZSD_CLIEV!$A$2:$K$1500,7,0)</f>
        <v>BARRO VERMELHO</v>
      </c>
      <c r="J800" t="str">
        <f>VLOOKUP(A800,[1]ZSD_CLIEV!$A$2:$K$1500,10,0)</f>
        <v>29057-545</v>
      </c>
    </row>
    <row r="801" spans="1:10" x14ac:dyDescent="0.25">
      <c r="A801" s="4">
        <v>12590</v>
      </c>
      <c r="B801" t="s">
        <v>906</v>
      </c>
      <c r="C801" t="s">
        <v>248</v>
      </c>
      <c r="D801" t="s">
        <v>897</v>
      </c>
      <c r="E801" t="s">
        <v>69</v>
      </c>
      <c r="F801" t="s">
        <v>898</v>
      </c>
      <c r="G801" t="s">
        <v>899</v>
      </c>
      <c r="H801" t="str">
        <f>VLOOKUP(A801,[1]ZSD_CLIEV!$A$2:$K$1500,9,0)</f>
        <v>R MESTRE ANGELO 42</v>
      </c>
      <c r="I801" t="str">
        <f>VLOOKUP(A801,[1]ZSD_CLIEV!$A$2:$K$1500,7,0)</f>
        <v>STA MARTA</v>
      </c>
      <c r="J801" t="str">
        <f>VLOOKUP(A801,[1]ZSD_CLIEV!$A$2:$K$1500,10,0)</f>
        <v>29046-519</v>
      </c>
    </row>
    <row r="802" spans="1:10" x14ac:dyDescent="0.25">
      <c r="A802" s="4">
        <v>35571</v>
      </c>
      <c r="B802" t="s">
        <v>907</v>
      </c>
      <c r="C802" t="s">
        <v>248</v>
      </c>
      <c r="D802" t="s">
        <v>897</v>
      </c>
      <c r="E802" t="s">
        <v>69</v>
      </c>
      <c r="F802" t="s">
        <v>898</v>
      </c>
      <c r="G802" t="s">
        <v>899</v>
      </c>
      <c r="H802" t="str">
        <f>VLOOKUP(A802,[1]ZSD_CLIEV!$A$2:$K$1500,9,0)</f>
        <v>R ANTONIO NOBRE FILHO 314</v>
      </c>
      <c r="I802" t="str">
        <f>VLOOKUP(A802,[1]ZSD_CLIEV!$A$2:$K$1500,7,0)</f>
        <v>JABOUR</v>
      </c>
      <c r="J802" t="str">
        <f>VLOOKUP(A802,[1]ZSD_CLIEV!$A$2:$K$1500,10,0)</f>
        <v>29072-090</v>
      </c>
    </row>
    <row r="803" spans="1:10" x14ac:dyDescent="0.25">
      <c r="A803" s="4">
        <v>115608</v>
      </c>
      <c r="B803" t="s">
        <v>908</v>
      </c>
      <c r="C803" t="s">
        <v>248</v>
      </c>
      <c r="D803" t="s">
        <v>897</v>
      </c>
      <c r="E803" t="s">
        <v>69</v>
      </c>
      <c r="F803" t="s">
        <v>898</v>
      </c>
      <c r="G803" t="s">
        <v>899</v>
      </c>
      <c r="H803" t="str">
        <f>VLOOKUP(A803,[1]ZSD_CLIEV!$A$2:$K$1500,9,0)</f>
        <v>RUA RUBENS BLEY ENG 81, 81</v>
      </c>
      <c r="I803" t="str">
        <f>VLOOKUP(A803,[1]ZSD_CLIEV!$A$2:$K$1500,7,0)</f>
        <v>ITARARE</v>
      </c>
      <c r="J803" t="str">
        <f>VLOOKUP(A803,[1]ZSD_CLIEV!$A$2:$K$1500,10,0)</f>
        <v>29047-545</v>
      </c>
    </row>
    <row r="804" spans="1:10" x14ac:dyDescent="0.25">
      <c r="A804" s="4">
        <v>225874</v>
      </c>
      <c r="B804" t="s">
        <v>909</v>
      </c>
      <c r="C804" t="s">
        <v>248</v>
      </c>
      <c r="D804" t="s">
        <v>897</v>
      </c>
      <c r="E804" t="s">
        <v>69</v>
      </c>
      <c r="F804" t="s">
        <v>898</v>
      </c>
      <c r="G804" t="s">
        <v>899</v>
      </c>
      <c r="H804" t="str">
        <f>VLOOKUP(A804,[1]ZSD_CLIEV!$A$2:$K$1500,9,0)</f>
        <v>AV LEITAO DA SILVA 765, LJ 04</v>
      </c>
      <c r="I804" t="str">
        <f>VLOOKUP(A804,[1]ZSD_CLIEV!$A$2:$K$1500,7,0)</f>
        <v>GURIGICA</v>
      </c>
      <c r="J804" t="str">
        <f>VLOOKUP(A804,[1]ZSD_CLIEV!$A$2:$K$1500,10,0)</f>
        <v>29046-010</v>
      </c>
    </row>
    <row r="805" spans="1:10" x14ac:dyDescent="0.25">
      <c r="A805" s="4">
        <v>105663</v>
      </c>
      <c r="B805" t="s">
        <v>910</v>
      </c>
      <c r="C805" t="s">
        <v>248</v>
      </c>
      <c r="D805" t="s">
        <v>897</v>
      </c>
      <c r="E805" t="s">
        <v>69</v>
      </c>
      <c r="F805" t="s">
        <v>898</v>
      </c>
      <c r="G805" t="s">
        <v>899</v>
      </c>
      <c r="H805" t="str">
        <f>VLOOKUP(A805,[1]ZSD_CLIEV!$A$2:$K$1500,9,0)</f>
        <v>R OSWALDO ARANHA 218</v>
      </c>
      <c r="I805" t="str">
        <f>VLOOKUP(A805,[1]ZSD_CLIEV!$A$2:$K$1500,7,0)</f>
        <v>STA MARTHA</v>
      </c>
      <c r="J805" t="str">
        <f>VLOOKUP(A805,[1]ZSD_CLIEV!$A$2:$K$1500,10,0)</f>
        <v>29046-532</v>
      </c>
    </row>
    <row r="806" spans="1:10" x14ac:dyDescent="0.25">
      <c r="A806" s="4">
        <v>25922</v>
      </c>
      <c r="B806" t="s">
        <v>911</v>
      </c>
      <c r="C806" t="s">
        <v>248</v>
      </c>
      <c r="D806" t="s">
        <v>897</v>
      </c>
      <c r="E806" t="s">
        <v>69</v>
      </c>
      <c r="F806" t="s">
        <v>898</v>
      </c>
      <c r="G806" t="s">
        <v>899</v>
      </c>
      <c r="H806" t="str">
        <f>VLOOKUP(A806,[1]ZSD_CLIEV!$A$2:$K$1500,9,0)</f>
        <v>R DR ANTONIO BASILIO 680, LJ 3</v>
      </c>
      <c r="I806" t="str">
        <f>VLOOKUP(A806,[1]ZSD_CLIEV!$A$2:$K$1500,7,0)</f>
        <v>JD DA PENHA</v>
      </c>
      <c r="J806" t="str">
        <f>VLOOKUP(A806,[1]ZSD_CLIEV!$A$2:$K$1500,10,0)</f>
        <v>29060-390</v>
      </c>
    </row>
    <row r="807" spans="1:10" x14ac:dyDescent="0.25">
      <c r="A807" s="4">
        <v>165724</v>
      </c>
      <c r="B807" t="s">
        <v>912</v>
      </c>
      <c r="C807" t="s">
        <v>248</v>
      </c>
      <c r="D807" t="s">
        <v>897</v>
      </c>
      <c r="E807" t="s">
        <v>133</v>
      </c>
      <c r="F807" t="s">
        <v>900</v>
      </c>
      <c r="G807" t="s">
        <v>899</v>
      </c>
      <c r="H807" t="str">
        <f>VLOOKUP(A807,[1]ZSD_CLIEV!$A$2:$K$1500,9,0)</f>
        <v>AV LEITAO DA SILVA 1451 - LJ</v>
      </c>
      <c r="I807" t="str">
        <f>VLOOKUP(A807,[1]ZSD_CLIEV!$A$2:$K$1500,7,0)</f>
        <v>GURIGICA</v>
      </c>
      <c r="J807" t="str">
        <f>VLOOKUP(A807,[1]ZSD_CLIEV!$A$2:$K$1500,10,0)</f>
        <v>29046-601</v>
      </c>
    </row>
    <row r="808" spans="1:10" x14ac:dyDescent="0.25">
      <c r="A808" s="4">
        <v>16182</v>
      </c>
      <c r="B808" t="s">
        <v>913</v>
      </c>
      <c r="C808" t="s">
        <v>248</v>
      </c>
      <c r="D808" t="s">
        <v>897</v>
      </c>
      <c r="E808" t="s">
        <v>133</v>
      </c>
      <c r="F808" t="s">
        <v>898</v>
      </c>
      <c r="G808" t="s">
        <v>899</v>
      </c>
      <c r="H808" t="str">
        <f>VLOOKUP(A808,[1]ZSD_CLIEV!$A$2:$K$1500,9,0)</f>
        <v>AV LEITAO DA SILVA 1123, LJ 01</v>
      </c>
      <c r="I808" t="str">
        <f>VLOOKUP(A808,[1]ZSD_CLIEV!$A$2:$K$1500,7,0)</f>
        <v>GURIGICA</v>
      </c>
      <c r="J808" t="str">
        <f>VLOOKUP(A808,[1]ZSD_CLIEV!$A$2:$K$1500,10,0)</f>
        <v>29045-201</v>
      </c>
    </row>
    <row r="809" spans="1:10" x14ac:dyDescent="0.25">
      <c r="A809" s="4">
        <v>25397</v>
      </c>
      <c r="B809" t="s">
        <v>914</v>
      </c>
      <c r="C809" t="s">
        <v>248</v>
      </c>
      <c r="D809" t="s">
        <v>897</v>
      </c>
      <c r="E809" t="s">
        <v>196</v>
      </c>
      <c r="F809" t="s">
        <v>900</v>
      </c>
      <c r="G809" t="s">
        <v>899</v>
      </c>
      <c r="H809" t="str">
        <f>VLOOKUP(A809,[1]ZSD_CLIEV!$A$2:$K$1500,9,0)</f>
        <v>R CARLOS ROMERO MARANGONE 332</v>
      </c>
      <c r="I809" t="str">
        <f>VLOOKUP(A809,[1]ZSD_CLIEV!$A$2:$K$1500,7,0)</f>
        <v>JD CAMBURI</v>
      </c>
      <c r="J809" t="str">
        <f>VLOOKUP(A809,[1]ZSD_CLIEV!$A$2:$K$1500,10,0)</f>
        <v>29090-620</v>
      </c>
    </row>
    <row r="810" spans="1:10" x14ac:dyDescent="0.25">
      <c r="A810" s="4">
        <v>72985</v>
      </c>
      <c r="B810" t="s">
        <v>915</v>
      </c>
      <c r="C810" t="s">
        <v>248</v>
      </c>
      <c r="D810" t="s">
        <v>897</v>
      </c>
      <c r="E810" t="s">
        <v>196</v>
      </c>
      <c r="F810" t="s">
        <v>900</v>
      </c>
      <c r="G810" t="s">
        <v>899</v>
      </c>
      <c r="H810" t="str">
        <f>VLOOKUP(A810,[1]ZSD_CLIEV!$A$2:$K$1500,9,0)</f>
        <v>R DONA MARIA ROSA  LJ 03 425</v>
      </c>
      <c r="I810" t="str">
        <f>VLOOKUP(A810,[1]ZSD_CLIEV!$A$2:$K$1500,7,0)</f>
        <v>ANDORINHAS</v>
      </c>
      <c r="J810" t="str">
        <f>VLOOKUP(A810,[1]ZSD_CLIEV!$A$2:$K$1500,10,0)</f>
        <v>29045-110</v>
      </c>
    </row>
    <row r="811" spans="1:10" x14ac:dyDescent="0.25">
      <c r="A811" s="4">
        <v>23978</v>
      </c>
      <c r="B811" t="s">
        <v>916</v>
      </c>
      <c r="C811" t="s">
        <v>248</v>
      </c>
      <c r="D811" t="s">
        <v>897</v>
      </c>
      <c r="E811" t="s">
        <v>196</v>
      </c>
      <c r="F811" t="s">
        <v>900</v>
      </c>
      <c r="G811" t="s">
        <v>899</v>
      </c>
      <c r="H811" t="str">
        <f>VLOOKUP(A811,[1]ZSD_CLIEV!$A$2:$K$1500,9,0)</f>
        <v>ROD SERAFIM DERENZI 5583</v>
      </c>
      <c r="I811" t="str">
        <f>VLOOKUP(A811,[1]ZSD_CLIEV!$A$2:$K$1500,7,0)</f>
        <v>REDENCAO</v>
      </c>
      <c r="J811" t="str">
        <f>VLOOKUP(A811,[1]ZSD_CLIEV!$A$2:$K$1500,10,0)</f>
        <v>29030-002</v>
      </c>
    </row>
    <row r="812" spans="1:10" x14ac:dyDescent="0.25">
      <c r="A812" s="4">
        <v>149385</v>
      </c>
      <c r="B812" t="s">
        <v>917</v>
      </c>
      <c r="C812" t="s">
        <v>248</v>
      </c>
      <c r="D812" t="s">
        <v>897</v>
      </c>
      <c r="E812" t="s">
        <v>349</v>
      </c>
      <c r="F812" t="s">
        <v>900</v>
      </c>
      <c r="G812" t="s">
        <v>899</v>
      </c>
      <c r="H812" t="str">
        <f>VLOOKUP(A812,[1]ZSD_CLIEV!$A$2:$K$1500,9,0)</f>
        <v>R JOSE MOTTA FRAGA 239</v>
      </c>
      <c r="I812" t="str">
        <f>VLOOKUP(A812,[1]ZSD_CLIEV!$A$2:$K$1500,7,0)</f>
        <v>SAO CRISTOVAO</v>
      </c>
      <c r="J812" t="str">
        <f>VLOOKUP(A812,[1]ZSD_CLIEV!$A$2:$K$1500,10,0)</f>
        <v>29048-470</v>
      </c>
    </row>
    <row r="813" spans="1:10" x14ac:dyDescent="0.25">
      <c r="A813" s="4">
        <v>43301</v>
      </c>
      <c r="B813" t="s">
        <v>918</v>
      </c>
      <c r="C813" t="s">
        <v>248</v>
      </c>
      <c r="D813" t="s">
        <v>897</v>
      </c>
      <c r="E813" t="s">
        <v>365</v>
      </c>
      <c r="F813" t="s">
        <v>898</v>
      </c>
      <c r="G813" t="s">
        <v>899</v>
      </c>
      <c r="H813" t="str">
        <f>VLOOKUP(A813,[1]ZSD_CLIEV!$A$2:$K$1500,9,0)</f>
        <v>R EMILIO FERREIRA DA S 493, LO</v>
      </c>
      <c r="I813" t="str">
        <f>VLOOKUP(A813,[1]ZSD_CLIEV!$A$2:$K$1500,7,0)</f>
        <v>STA MARTHA</v>
      </c>
      <c r="J813" t="str">
        <f>VLOOKUP(A813,[1]ZSD_CLIEV!$A$2:$K$1500,10,0)</f>
        <v>29046-570</v>
      </c>
    </row>
    <row r="814" spans="1:10" x14ac:dyDescent="0.25">
      <c r="A814" s="4">
        <v>82096</v>
      </c>
      <c r="B814" t="s">
        <v>919</v>
      </c>
      <c r="C814" t="s">
        <v>248</v>
      </c>
      <c r="D814" t="s">
        <v>897</v>
      </c>
      <c r="E814" t="s">
        <v>59</v>
      </c>
      <c r="F814" t="s">
        <v>900</v>
      </c>
      <c r="G814" t="s">
        <v>899</v>
      </c>
      <c r="H814" t="str">
        <f>VLOOKUP(A814,[1]ZSD_CLIEV!$A$2:$K$1500,9,0)</f>
        <v>R ADERBAL ATHAYDE GUIMARAES 12</v>
      </c>
      <c r="I814" t="str">
        <f>VLOOKUP(A814,[1]ZSD_CLIEV!$A$2:$K$1500,7,0)</f>
        <v>SANTO ANTONIO</v>
      </c>
      <c r="J814" t="str">
        <f>VLOOKUP(A814,[1]ZSD_CLIEV!$A$2:$K$1500,10,0)</f>
        <v>29026-260</v>
      </c>
    </row>
    <row r="815" spans="1:10" x14ac:dyDescent="0.25">
      <c r="A815" s="5">
        <v>22884</v>
      </c>
      <c r="B815" t="s">
        <v>920</v>
      </c>
      <c r="C815" t="s">
        <v>248</v>
      </c>
      <c r="D815" t="s">
        <v>897</v>
      </c>
      <c r="E815" t="s">
        <v>59</v>
      </c>
      <c r="F815" t="s">
        <v>900</v>
      </c>
      <c r="G815" t="s">
        <v>899</v>
      </c>
      <c r="H815" t="str">
        <f>VLOOKUP(A815,[1]ZSD_CLIEV!$A$2:$K$1500,9,0)</f>
        <v>R ADERBAL ATHAYDE GUIMARAES 64</v>
      </c>
      <c r="I815" t="str">
        <f>VLOOKUP(A815,[1]ZSD_CLIEV!$A$2:$K$1500,7,0)</f>
        <v>STO ANTONIO</v>
      </c>
      <c r="J815" t="str">
        <f>VLOOKUP(A815,[1]ZSD_CLIEV!$A$2:$K$1500,10,0)</f>
        <v>29026-260</v>
      </c>
    </row>
    <row r="816" spans="1:10" x14ac:dyDescent="0.25">
      <c r="A816" s="4">
        <v>66386</v>
      </c>
      <c r="B816" t="s">
        <v>921</v>
      </c>
      <c r="C816" t="s">
        <v>434</v>
      </c>
      <c r="D816" t="s">
        <v>922</v>
      </c>
      <c r="E816" t="s">
        <v>13</v>
      </c>
      <c r="F816" t="s">
        <v>923</v>
      </c>
      <c r="G816" t="s">
        <v>924</v>
      </c>
      <c r="H816" t="str">
        <f>VLOOKUP(A816,[1]ZSD_CLIEV!$A$2:$K$1500,9,0)</f>
        <v>R DA BACABEIRA 224</v>
      </c>
      <c r="I816" t="str">
        <f>VLOOKUP(A816,[1]ZSD_CLIEV!$A$2:$K$1500,7,0)</f>
        <v>CACARI</v>
      </c>
      <c r="J816" t="str">
        <f>VLOOKUP(A816,[1]ZSD_CLIEV!$A$2:$K$1500,10,0)</f>
        <v>69307-717</v>
      </c>
    </row>
    <row r="817" spans="1:10" x14ac:dyDescent="0.25">
      <c r="A817" s="4">
        <v>269678</v>
      </c>
      <c r="B817" t="s">
        <v>925</v>
      </c>
      <c r="C817" t="s">
        <v>434</v>
      </c>
      <c r="D817" t="s">
        <v>922</v>
      </c>
      <c r="E817" t="s">
        <v>37</v>
      </c>
      <c r="F817" t="s">
        <v>923</v>
      </c>
      <c r="G817" t="s">
        <v>924</v>
      </c>
      <c r="H817" t="str">
        <f>VLOOKUP(A817,[1]ZSD_CLIEV!$A$2:$K$1500,9,0)</f>
        <v>R DA PISCICULTURA ANEXO 596</v>
      </c>
      <c r="I817" t="str">
        <f>VLOOKUP(A817,[1]ZSD_CLIEV!$A$2:$K$1500,7,0)</f>
        <v>PSICULTURA</v>
      </c>
      <c r="J817" t="str">
        <f>VLOOKUP(A817,[1]ZSD_CLIEV!$A$2:$K$1500,10,0)</f>
        <v>69314-002</v>
      </c>
    </row>
    <row r="818" spans="1:10" x14ac:dyDescent="0.25">
      <c r="A818" s="4">
        <v>149917</v>
      </c>
      <c r="B818" t="s">
        <v>926</v>
      </c>
      <c r="C818" t="s">
        <v>434</v>
      </c>
      <c r="D818" t="s">
        <v>922</v>
      </c>
      <c r="E818" t="s">
        <v>59</v>
      </c>
      <c r="F818" t="s">
        <v>923</v>
      </c>
      <c r="G818" t="s">
        <v>924</v>
      </c>
      <c r="H818" t="str">
        <f>VLOOKUP(A818,[1]ZSD_CLIEV!$A$2:$K$1500,9,0)</f>
        <v>AV GAL ATAIDE TEIVE 5858</v>
      </c>
      <c r="I818" t="str">
        <f>VLOOKUP(A818,[1]ZSD_CLIEV!$A$2:$K$1500,7,0)</f>
        <v>SANTA TEREZA</v>
      </c>
      <c r="J818" t="str">
        <f>VLOOKUP(A818,[1]ZSD_CLIEV!$A$2:$K$1500,10,0)</f>
        <v>69314-144</v>
      </c>
    </row>
    <row r="819" spans="1:10" x14ac:dyDescent="0.25">
      <c r="A819" s="5">
        <v>74446</v>
      </c>
      <c r="B819" t="s">
        <v>927</v>
      </c>
      <c r="C819" t="s">
        <v>434</v>
      </c>
      <c r="D819" t="s">
        <v>922</v>
      </c>
      <c r="E819" t="s">
        <v>69</v>
      </c>
      <c r="F819" t="s">
        <v>923</v>
      </c>
      <c r="G819" t="s">
        <v>924</v>
      </c>
      <c r="H819" t="str">
        <f>VLOOKUP(A819,[1]ZSD_CLIEV!$A$2:$K$1500,9,0)</f>
        <v>AV MAJOR WILLIAMS 1497</v>
      </c>
      <c r="I819" t="str">
        <f>VLOOKUP(A819,[1]ZSD_CLIEV!$A$2:$K$1500,7,0)</f>
        <v>CENTRO</v>
      </c>
      <c r="J819" t="str">
        <f>VLOOKUP(A819,[1]ZSD_CLIEV!$A$2:$K$1500,10,0)</f>
        <v>69301-110</v>
      </c>
    </row>
    <row r="820" spans="1:10" x14ac:dyDescent="0.25">
      <c r="A820" s="4">
        <v>209259</v>
      </c>
      <c r="B820" t="s">
        <v>34</v>
      </c>
      <c r="C820" t="s">
        <v>25</v>
      </c>
      <c r="D820" t="s">
        <v>12</v>
      </c>
      <c r="E820" t="s">
        <v>29</v>
      </c>
      <c r="F820" t="s">
        <v>35</v>
      </c>
      <c r="G820" t="s">
        <v>928</v>
      </c>
      <c r="H820" t="str">
        <f>VLOOKUP(A820,[1]ZSD_CLIEV!$A$2:$K$1500,9,0)</f>
        <v>ROD PRESIDENTE DUTRA SN, KM 15</v>
      </c>
      <c r="I820" t="str">
        <f>VLOOKUP(A820,[1]ZSD_CLIEV!$A$2:$K$1500,7,0)</f>
        <v>JD DAS INDUSTRIAS</v>
      </c>
      <c r="J820" t="str">
        <f>VLOOKUP(A820,[1]ZSD_CLIEV!$A$2:$K$1500,10,0)</f>
        <v>12240-420</v>
      </c>
    </row>
    <row r="821" spans="1:10" x14ac:dyDescent="0.25">
      <c r="A821" s="4">
        <v>63232</v>
      </c>
      <c r="B821" t="s">
        <v>33</v>
      </c>
      <c r="C821" t="s">
        <v>25</v>
      </c>
      <c r="D821" t="s">
        <v>12</v>
      </c>
      <c r="E821" t="s">
        <v>29</v>
      </c>
      <c r="F821" t="s">
        <v>30</v>
      </c>
      <c r="G821" t="s">
        <v>928</v>
      </c>
      <c r="H821" t="str">
        <f>VLOOKUP(A821,[1]ZSD_CLIEV!$A$2:$K$1500,9,0)</f>
        <v>AV CASSIANO RICARDO 2183</v>
      </c>
      <c r="I821" t="str">
        <f>VLOOKUP(A821,[1]ZSD_CLIEV!$A$2:$K$1500,7,0)</f>
        <v>JARDIM ALVORADA</v>
      </c>
      <c r="J821" t="str">
        <f>VLOOKUP(A821,[1]ZSD_CLIEV!$A$2:$K$1500,10,0)</f>
        <v>12240-540</v>
      </c>
    </row>
    <row r="822" spans="1:10" x14ac:dyDescent="0.25">
      <c r="A822" s="4">
        <v>42170</v>
      </c>
      <c r="B822" t="s">
        <v>929</v>
      </c>
      <c r="C822" t="s">
        <v>727</v>
      </c>
      <c r="D822" t="s">
        <v>12</v>
      </c>
      <c r="E822" t="s">
        <v>37</v>
      </c>
      <c r="F822" t="s">
        <v>930</v>
      </c>
      <c r="G822" t="s">
        <v>928</v>
      </c>
      <c r="H822" t="str">
        <f>VLOOKUP(A822,[1]ZSD_CLIEV!$A$2:$K$1500,9,0)</f>
        <v>AV ANDROMEDA 2999</v>
      </c>
      <c r="I822" t="str">
        <f>VLOOKUP(A822,[1]ZSD_CLIEV!$A$2:$K$1500,7,0)</f>
        <v>BSQ DOS EUCALIPTOS</v>
      </c>
      <c r="J822" t="str">
        <f>VLOOKUP(A822,[1]ZSD_CLIEV!$A$2:$K$1500,10,0)</f>
        <v>12233-001</v>
      </c>
    </row>
    <row r="823" spans="1:10" x14ac:dyDescent="0.25">
      <c r="A823" s="4">
        <v>206503</v>
      </c>
      <c r="B823" t="s">
        <v>929</v>
      </c>
      <c r="C823" t="s">
        <v>727</v>
      </c>
      <c r="D823" t="s">
        <v>12</v>
      </c>
      <c r="E823" t="s">
        <v>37</v>
      </c>
      <c r="F823" t="s">
        <v>930</v>
      </c>
      <c r="G823" t="s">
        <v>928</v>
      </c>
      <c r="H823" t="str">
        <f>VLOOKUP(A823,[1]ZSD_CLIEV!$A$2:$K$1500,9,0)</f>
        <v>AV ANDROMEDA 2999</v>
      </c>
      <c r="I823" t="str">
        <f>VLOOKUP(A823,[1]ZSD_CLIEV!$A$2:$K$1500,7,0)</f>
        <v>BSQ DOS EUCALIPTOS</v>
      </c>
      <c r="J823" t="str">
        <f>VLOOKUP(A823,[1]ZSD_CLIEV!$A$2:$K$1500,10,0)</f>
        <v>12233-001</v>
      </c>
    </row>
    <row r="824" spans="1:10" x14ac:dyDescent="0.25">
      <c r="A824" s="4">
        <v>266902</v>
      </c>
      <c r="B824" t="s">
        <v>931</v>
      </c>
      <c r="C824" t="s">
        <v>727</v>
      </c>
      <c r="D824" t="s">
        <v>12</v>
      </c>
      <c r="E824" t="s">
        <v>269</v>
      </c>
      <c r="F824" t="s">
        <v>930</v>
      </c>
      <c r="G824" t="s">
        <v>928</v>
      </c>
      <c r="H824" t="str">
        <f>VLOOKUP(A824,[1]ZSD_CLIEV!$A$2:$K$1500,9,0)</f>
        <v>AV SHISHIMA HIFUMI 1910</v>
      </c>
      <c r="I824" t="str">
        <f>VLOOKUP(A824,[1]ZSD_CLIEV!$A$2:$K$1500,7,0)</f>
        <v>URBANOVA</v>
      </c>
      <c r="J824" t="str">
        <f>VLOOKUP(A824,[1]ZSD_CLIEV!$A$2:$K$1500,10,0)</f>
        <v>12244-000</v>
      </c>
    </row>
    <row r="825" spans="1:10" x14ac:dyDescent="0.25">
      <c r="A825" s="4">
        <v>36019</v>
      </c>
      <c r="B825" t="s">
        <v>254</v>
      </c>
      <c r="C825" t="s">
        <v>25</v>
      </c>
      <c r="D825" t="s">
        <v>12</v>
      </c>
      <c r="E825" t="s">
        <v>29</v>
      </c>
      <c r="F825" t="s">
        <v>932</v>
      </c>
      <c r="G825" t="s">
        <v>928</v>
      </c>
      <c r="H825" t="str">
        <f>VLOOKUP(A825,[1]ZSD_CLIEV!$A$2:$K$1500,9,0)</f>
        <v>AV ANDROMEDA 227, LJ 201</v>
      </c>
      <c r="I825" t="str">
        <f>VLOOKUP(A825,[1]ZSD_CLIEV!$A$2:$K$1500,7,0)</f>
        <v>JD SATELITE</v>
      </c>
      <c r="J825" t="str">
        <f>VLOOKUP(A825,[1]ZSD_CLIEV!$A$2:$K$1500,10,0)</f>
        <v>12230-000</v>
      </c>
    </row>
    <row r="826" spans="1:10" x14ac:dyDescent="0.25">
      <c r="A826" s="4">
        <v>163578</v>
      </c>
      <c r="B826" t="s">
        <v>933</v>
      </c>
      <c r="C826" t="s">
        <v>727</v>
      </c>
      <c r="D826" t="s">
        <v>12</v>
      </c>
      <c r="E826" t="s">
        <v>69</v>
      </c>
      <c r="F826" t="s">
        <v>930</v>
      </c>
      <c r="G826" t="s">
        <v>928</v>
      </c>
      <c r="H826" t="str">
        <f>VLOOKUP(A826,[1]ZSD_CLIEV!$A$2:$K$1500,9,0)</f>
        <v>AV PROF SEBASTIAO P TOLEDO PON</v>
      </c>
      <c r="I826" t="str">
        <f>VLOOKUP(A826,[1]ZSD_CLIEV!$A$2:$K$1500,7,0)</f>
        <v>VL INDUSTRIAL</v>
      </c>
      <c r="J826" t="str">
        <f>VLOOKUP(A826,[1]ZSD_CLIEV!$A$2:$K$1500,10,0)</f>
        <v>12220-380</v>
      </c>
    </row>
    <row r="827" spans="1:10" x14ac:dyDescent="0.25">
      <c r="A827" s="4">
        <v>170202</v>
      </c>
      <c r="B827" t="s">
        <v>934</v>
      </c>
      <c r="C827" t="s">
        <v>727</v>
      </c>
      <c r="D827" t="s">
        <v>12</v>
      </c>
      <c r="E827" t="s">
        <v>69</v>
      </c>
      <c r="F827" t="s">
        <v>930</v>
      </c>
      <c r="G827" t="s">
        <v>928</v>
      </c>
      <c r="H827" t="str">
        <f>VLOOKUP(A827,[1]ZSD_CLIEV!$A$2:$K$1500,9,0)</f>
        <v>AV CECILIA LUCIO DE ALMEIDA MO</v>
      </c>
      <c r="I827" t="str">
        <f>VLOOKUP(A827,[1]ZSD_CLIEV!$A$2:$K$1500,7,0)</f>
        <v>JD NOVA REPUBLICA</v>
      </c>
      <c r="J827" t="str">
        <f>VLOOKUP(A827,[1]ZSD_CLIEV!$A$2:$K$1500,10,0)</f>
        <v>12234-874</v>
      </c>
    </row>
    <row r="828" spans="1:10" x14ac:dyDescent="0.25">
      <c r="A828" s="4">
        <v>171182</v>
      </c>
      <c r="B828" t="s">
        <v>935</v>
      </c>
      <c r="C828" t="s">
        <v>727</v>
      </c>
      <c r="D828" t="s">
        <v>12</v>
      </c>
      <c r="E828" t="s">
        <v>69</v>
      </c>
      <c r="F828" t="s">
        <v>930</v>
      </c>
      <c r="G828" t="s">
        <v>928</v>
      </c>
      <c r="H828" t="str">
        <f>VLOOKUP(A828,[1]ZSD_CLIEV!$A$2:$K$1500,9,0)</f>
        <v>ESTR CAPITINGAL 67</v>
      </c>
      <c r="I828" t="str">
        <f>VLOOKUP(A828,[1]ZSD_CLIEV!$A$2:$K$1500,7,0)</f>
        <v>BOSQUE DOS IPES</v>
      </c>
      <c r="J828" t="str">
        <f>VLOOKUP(A828,[1]ZSD_CLIEV!$A$2:$K$1500,10,0)</f>
        <v>12236-840</v>
      </c>
    </row>
    <row r="829" spans="1:10" x14ac:dyDescent="0.25">
      <c r="A829" s="4">
        <v>169941</v>
      </c>
      <c r="B829" t="s">
        <v>936</v>
      </c>
      <c r="C829" t="s">
        <v>727</v>
      </c>
      <c r="D829" t="s">
        <v>12</v>
      </c>
      <c r="E829" t="s">
        <v>69</v>
      </c>
      <c r="F829" t="s">
        <v>930</v>
      </c>
      <c r="G829" t="s">
        <v>928</v>
      </c>
      <c r="H829" t="str">
        <f>VLOOKUP(A829,[1]ZSD_CLIEV!$A$2:$K$1500,9,0)</f>
        <v>R AUDEMO VENEZIANI 328</v>
      </c>
      <c r="I829" t="str">
        <f>VLOOKUP(A829,[1]ZSD_CLIEV!$A$2:$K$1500,7,0)</f>
        <v>ALTO DA PONTE</v>
      </c>
      <c r="J829" t="str">
        <f>VLOOKUP(A829,[1]ZSD_CLIEV!$A$2:$K$1500,10,0)</f>
        <v>12212-610</v>
      </c>
    </row>
    <row r="830" spans="1:10" x14ac:dyDescent="0.25">
      <c r="A830" s="4">
        <v>169149</v>
      </c>
      <c r="B830" t="s">
        <v>937</v>
      </c>
      <c r="C830" t="s">
        <v>727</v>
      </c>
      <c r="D830" t="s">
        <v>12</v>
      </c>
      <c r="E830" t="s">
        <v>69</v>
      </c>
      <c r="F830" t="s">
        <v>930</v>
      </c>
      <c r="G830" t="s">
        <v>928</v>
      </c>
      <c r="H830" t="str">
        <f>VLOOKUP(A830,[1]ZSD_CLIEV!$A$2:$K$1500,9,0)</f>
        <v>AV EUGENIA DA SILVA 131</v>
      </c>
      <c r="I830" t="str">
        <f>VLOOKUP(A830,[1]ZSD_CLIEV!$A$2:$K$1500,7,0)</f>
        <v>JD REPUBLICA</v>
      </c>
      <c r="J830" t="str">
        <f>VLOOKUP(A830,[1]ZSD_CLIEV!$A$2:$K$1500,10,0)</f>
        <v>12234-825</v>
      </c>
    </row>
    <row r="831" spans="1:10" x14ac:dyDescent="0.25">
      <c r="A831" s="4">
        <v>192737</v>
      </c>
      <c r="B831" t="s">
        <v>938</v>
      </c>
      <c r="C831" t="s">
        <v>727</v>
      </c>
      <c r="D831" t="s">
        <v>12</v>
      </c>
      <c r="E831" t="s">
        <v>69</v>
      </c>
      <c r="F831" t="s">
        <v>930</v>
      </c>
      <c r="G831" t="s">
        <v>928</v>
      </c>
      <c r="H831" t="str">
        <f>VLOOKUP(A831,[1]ZSD_CLIEV!$A$2:$K$1500,9,0)</f>
        <v>AV PERSEU 157</v>
      </c>
      <c r="I831" t="str">
        <f>VLOOKUP(A831,[1]ZSD_CLIEV!$A$2:$K$1500,7,0)</f>
        <v>JD SATELITE</v>
      </c>
      <c r="J831" t="str">
        <f>VLOOKUP(A831,[1]ZSD_CLIEV!$A$2:$K$1500,10,0)</f>
        <v>12230-470</v>
      </c>
    </row>
    <row r="832" spans="1:10" x14ac:dyDescent="0.25">
      <c r="A832" s="4">
        <v>21790</v>
      </c>
      <c r="B832" t="s">
        <v>939</v>
      </c>
      <c r="C832" t="s">
        <v>727</v>
      </c>
      <c r="D832" t="s">
        <v>12</v>
      </c>
      <c r="E832" t="s">
        <v>69</v>
      </c>
      <c r="F832" t="s">
        <v>930</v>
      </c>
      <c r="G832" t="s">
        <v>928</v>
      </c>
      <c r="H832" t="str">
        <f>VLOOKUP(A832,[1]ZSD_CLIEV!$A$2:$K$1500,9,0)</f>
        <v>R QUINZE DE JULHO 523</v>
      </c>
      <c r="I832" t="str">
        <f>VLOOKUP(A832,[1]ZSD_CLIEV!$A$2:$K$1500,7,0)</f>
        <v>JD CEREJEIRAS</v>
      </c>
      <c r="J832" t="str">
        <f>VLOOKUP(A832,[1]ZSD_CLIEV!$A$2:$K$1500,10,0)</f>
        <v>12225-570</v>
      </c>
    </row>
    <row r="833" spans="1:10" x14ac:dyDescent="0.25">
      <c r="A833" s="4">
        <v>14414</v>
      </c>
      <c r="B833" t="s">
        <v>940</v>
      </c>
      <c r="C833" t="s">
        <v>727</v>
      </c>
      <c r="D833" t="s">
        <v>12</v>
      </c>
      <c r="E833" t="s">
        <v>69</v>
      </c>
      <c r="F833" t="s">
        <v>930</v>
      </c>
      <c r="G833" t="s">
        <v>928</v>
      </c>
      <c r="H833" t="str">
        <f>VLOOKUP(A833,[1]ZSD_CLIEV!$A$2:$K$1500,9,0)</f>
        <v>R FAUZE DIMAS L GONCALVES 767</v>
      </c>
      <c r="I833" t="str">
        <f>VLOOKUP(A833,[1]ZSD_CLIEV!$A$2:$K$1500,7,0)</f>
        <v>STA INES I</v>
      </c>
      <c r="J833" t="str">
        <f>VLOOKUP(A833,[1]ZSD_CLIEV!$A$2:$K$1500,10,0)</f>
        <v>12248-460</v>
      </c>
    </row>
    <row r="834" spans="1:10" x14ac:dyDescent="0.25">
      <c r="A834" s="4">
        <v>184753</v>
      </c>
      <c r="B834" t="s">
        <v>941</v>
      </c>
      <c r="C834" t="s">
        <v>727</v>
      </c>
      <c r="D834" t="s">
        <v>12</v>
      </c>
      <c r="E834" t="s">
        <v>69</v>
      </c>
      <c r="F834" t="s">
        <v>930</v>
      </c>
      <c r="G834" t="s">
        <v>928</v>
      </c>
      <c r="H834" t="str">
        <f>VLOOKUP(A834,[1]ZSD_CLIEV!$A$2:$K$1500,9,0)</f>
        <v>AV OCTAVIA PORTO RODRIGUE 255,</v>
      </c>
      <c r="I834" t="str">
        <f>VLOOKUP(A834,[1]ZSD_CLIEV!$A$2:$K$1500,7,0)</f>
        <v>RESIDENCIAL GALO BRANCO</v>
      </c>
      <c r="J834" t="str">
        <f>VLOOKUP(A834,[1]ZSD_CLIEV!$A$2:$K$1500,10,0)</f>
        <v>12247-600</v>
      </c>
    </row>
    <row r="835" spans="1:10" x14ac:dyDescent="0.25">
      <c r="A835" s="4">
        <v>125461</v>
      </c>
      <c r="B835" t="s">
        <v>942</v>
      </c>
      <c r="C835" t="s">
        <v>727</v>
      </c>
      <c r="D835" t="s">
        <v>12</v>
      </c>
      <c r="E835" t="s">
        <v>69</v>
      </c>
      <c r="F835" t="s">
        <v>930</v>
      </c>
      <c r="G835" t="s">
        <v>928</v>
      </c>
      <c r="H835" t="str">
        <f>VLOOKUP(A835,[1]ZSD_CLIEV!$A$2:$K$1500,9,0)</f>
        <v>AV DURVALINA SILVA AGUIAR 109</v>
      </c>
      <c r="I835" t="str">
        <f>VLOOKUP(A835,[1]ZSD_CLIEV!$A$2:$K$1500,7,0)</f>
        <v>JD SANTA INES 1</v>
      </c>
      <c r="J835" t="str">
        <f>VLOOKUP(A835,[1]ZSD_CLIEV!$A$2:$K$1500,10,0)</f>
        <v>12248-210</v>
      </c>
    </row>
    <row r="836" spans="1:10" x14ac:dyDescent="0.25">
      <c r="A836" s="4">
        <v>108441</v>
      </c>
      <c r="B836" t="s">
        <v>943</v>
      </c>
      <c r="C836" t="s">
        <v>727</v>
      </c>
      <c r="D836" t="s">
        <v>12</v>
      </c>
      <c r="E836" t="s">
        <v>69</v>
      </c>
      <c r="F836" t="s">
        <v>930</v>
      </c>
      <c r="G836" t="s">
        <v>928</v>
      </c>
      <c r="H836" t="str">
        <f>VLOOKUP(A836,[1]ZSD_CLIEV!$A$2:$K$1500,9,0)</f>
        <v>AV CIDDE JARDIM 6081</v>
      </c>
      <c r="I836" t="str">
        <f>VLOOKUP(A836,[1]ZSD_CLIEV!$A$2:$K$1500,7,0)</f>
        <v>BOSQUE DOS EUCALIPTOS</v>
      </c>
      <c r="J836" t="str">
        <f>VLOOKUP(A836,[1]ZSD_CLIEV!$A$2:$K$1500,10,0)</f>
        <v>12233-002</v>
      </c>
    </row>
    <row r="837" spans="1:10" x14ac:dyDescent="0.25">
      <c r="A837" s="4">
        <v>218183</v>
      </c>
      <c r="B837" t="s">
        <v>944</v>
      </c>
      <c r="C837" t="s">
        <v>727</v>
      </c>
      <c r="D837" t="s">
        <v>12</v>
      </c>
      <c r="E837" t="s">
        <v>69</v>
      </c>
      <c r="F837" t="s">
        <v>930</v>
      </c>
      <c r="G837" t="s">
        <v>928</v>
      </c>
      <c r="H837" t="str">
        <f>VLOOKUP(A837,[1]ZSD_CLIEV!$A$2:$K$1500,9,0)</f>
        <v>R FAUZE DIMAS LUMUMBA GONCALVE</v>
      </c>
      <c r="I837" t="str">
        <f>VLOOKUP(A837,[1]ZSD_CLIEV!$A$2:$K$1500,7,0)</f>
        <v>JD STA INES I</v>
      </c>
      <c r="J837" t="str">
        <f>VLOOKUP(A837,[1]ZSD_CLIEV!$A$2:$K$1500,10,0)</f>
        <v>12248-460</v>
      </c>
    </row>
    <row r="838" spans="1:10" x14ac:dyDescent="0.25">
      <c r="A838" s="4">
        <v>168163</v>
      </c>
      <c r="B838" t="s">
        <v>945</v>
      </c>
      <c r="C838" t="s">
        <v>727</v>
      </c>
      <c r="D838" t="s">
        <v>12</v>
      </c>
      <c r="E838" t="s">
        <v>69</v>
      </c>
      <c r="F838" t="s">
        <v>930</v>
      </c>
      <c r="G838" t="s">
        <v>928</v>
      </c>
      <c r="H838" t="str">
        <f>VLOOKUP(A838,[1]ZSD_CLIEV!$A$2:$K$1500,9,0)</f>
        <v>ROD MONTEIRO LOBATO 4242</v>
      </c>
      <c r="I838" t="str">
        <f>VLOOKUP(A838,[1]ZSD_CLIEV!$A$2:$K$1500,7,0)</f>
        <v>BIQUIRINHA</v>
      </c>
      <c r="J838" t="str">
        <f>VLOOKUP(A838,[1]ZSD_CLIEV!$A$2:$K$1500,10,0)</f>
        <v>12213-840</v>
      </c>
    </row>
    <row r="839" spans="1:10" x14ac:dyDescent="0.25">
      <c r="A839" s="4">
        <v>143182</v>
      </c>
      <c r="B839" t="s">
        <v>946</v>
      </c>
      <c r="C839" t="s">
        <v>727</v>
      </c>
      <c r="D839" t="s">
        <v>12</v>
      </c>
      <c r="E839" t="s">
        <v>69</v>
      </c>
      <c r="F839" t="s">
        <v>930</v>
      </c>
      <c r="G839" t="s">
        <v>928</v>
      </c>
      <c r="H839" t="str">
        <f>VLOOKUP(A839,[1]ZSD_CLIEV!$A$2:$K$1500,9,0)</f>
        <v>R XV DE NOVEMBRO 486</v>
      </c>
      <c r="I839" t="str">
        <f>VLOOKUP(A839,[1]ZSD_CLIEV!$A$2:$K$1500,7,0)</f>
        <v>SAO FRANCISCO XAVIER</v>
      </c>
      <c r="J839" t="str">
        <f>VLOOKUP(A839,[1]ZSD_CLIEV!$A$2:$K$1500,10,0)</f>
        <v>12247-210</v>
      </c>
    </row>
    <row r="840" spans="1:10" x14ac:dyDescent="0.25">
      <c r="A840" s="4">
        <v>36080</v>
      </c>
      <c r="B840" t="s">
        <v>947</v>
      </c>
      <c r="C840" t="s">
        <v>727</v>
      </c>
      <c r="D840" t="s">
        <v>12</v>
      </c>
      <c r="E840" t="s">
        <v>69</v>
      </c>
      <c r="F840" t="s">
        <v>930</v>
      </c>
      <c r="G840" t="s">
        <v>928</v>
      </c>
      <c r="H840" t="str">
        <f>VLOOKUP(A840,[1]ZSD_CLIEV!$A$2:$K$1500,9,0)</f>
        <v>R GRAVATAI 201</v>
      </c>
      <c r="I840" t="str">
        <f>VLOOKUP(A840,[1]ZSD_CLIEV!$A$2:$K$1500,7,0)</f>
        <v>JD SATELETI</v>
      </c>
      <c r="J840" t="str">
        <f>VLOOKUP(A840,[1]ZSD_CLIEV!$A$2:$K$1500,10,0)</f>
        <v>12230-340</v>
      </c>
    </row>
    <row r="841" spans="1:10" x14ac:dyDescent="0.25">
      <c r="A841" s="4">
        <v>102760</v>
      </c>
      <c r="B841" t="s">
        <v>948</v>
      </c>
      <c r="C841" t="s">
        <v>727</v>
      </c>
      <c r="D841" t="s">
        <v>12</v>
      </c>
      <c r="E841" t="s">
        <v>69</v>
      </c>
      <c r="F841" t="s">
        <v>930</v>
      </c>
      <c r="G841" t="s">
        <v>928</v>
      </c>
      <c r="H841" t="str">
        <f>VLOOKUP(A841,[1]ZSD_CLIEV!$A$2:$K$1500,9,0)</f>
        <v>AV PICO DAS AGULHAS NEGRAS 10</v>
      </c>
      <c r="I841" t="str">
        <f>VLOOKUP(A841,[1]ZSD_CLIEV!$A$2:$K$1500,7,0)</f>
        <v>JD ALTOS DE SANTANA</v>
      </c>
      <c r="J841" t="str">
        <f>VLOOKUP(A841,[1]ZSD_CLIEV!$A$2:$K$1500,10,0)</f>
        <v>12214-000</v>
      </c>
    </row>
    <row r="842" spans="1:10" x14ac:dyDescent="0.25">
      <c r="A842" s="4">
        <v>168988</v>
      </c>
      <c r="B842" t="s">
        <v>949</v>
      </c>
      <c r="C842" t="s">
        <v>727</v>
      </c>
      <c r="D842" t="s">
        <v>12</v>
      </c>
      <c r="E842" t="s">
        <v>69</v>
      </c>
      <c r="F842" t="s">
        <v>930</v>
      </c>
      <c r="G842" t="s">
        <v>928</v>
      </c>
      <c r="H842" t="str">
        <f>VLOOKUP(A842,[1]ZSD_CLIEV!$A$2:$K$1500,9,0)</f>
        <v>AV ELISIO GOLDINO SOBRINHO 375</v>
      </c>
      <c r="I842" t="str">
        <f>VLOOKUP(A842,[1]ZSD_CLIEV!$A$2:$K$1500,7,0)</f>
        <v>CIDADE MORUMBI</v>
      </c>
      <c r="J842" t="str">
        <f>VLOOKUP(A842,[1]ZSD_CLIEV!$A$2:$K$1500,10,0)</f>
        <v>12236-740</v>
      </c>
    </row>
    <row r="843" spans="1:10" x14ac:dyDescent="0.25">
      <c r="A843" s="4">
        <v>219208</v>
      </c>
      <c r="B843" t="s">
        <v>950</v>
      </c>
      <c r="C843" t="s">
        <v>727</v>
      </c>
      <c r="D843" t="s">
        <v>12</v>
      </c>
      <c r="E843" t="s">
        <v>69</v>
      </c>
      <c r="F843" t="s">
        <v>930</v>
      </c>
      <c r="G843" t="s">
        <v>928</v>
      </c>
      <c r="H843" t="str">
        <f>VLOOKUP(A843,[1]ZSD_CLIEV!$A$2:$K$1500,9,0)</f>
        <v>R AUGUSTO ANTONIO DE MAGALHAES</v>
      </c>
      <c r="I843" t="str">
        <f>VLOOKUP(A843,[1]ZSD_CLIEV!$A$2:$K$1500,7,0)</f>
        <v>JD SANTA INES I</v>
      </c>
      <c r="J843" t="str">
        <f>VLOOKUP(A843,[1]ZSD_CLIEV!$A$2:$K$1500,10,0)</f>
        <v>12248-250</v>
      </c>
    </row>
    <row r="844" spans="1:10" x14ac:dyDescent="0.25">
      <c r="A844" s="5">
        <v>92266</v>
      </c>
      <c r="B844" t="s">
        <v>951</v>
      </c>
      <c r="C844" t="s">
        <v>727</v>
      </c>
      <c r="D844" t="s">
        <v>12</v>
      </c>
      <c r="E844" t="s">
        <v>133</v>
      </c>
      <c r="F844" t="s">
        <v>930</v>
      </c>
      <c r="G844" t="s">
        <v>928</v>
      </c>
      <c r="H844" t="str">
        <f>VLOOKUP(A844,[1]ZSD_CLIEV!$A$2:$K$1500,9,0)</f>
        <v>AV DURVALINA SILVA AGUIAR 350</v>
      </c>
      <c r="I844" t="str">
        <f>VLOOKUP(A844,[1]ZSD_CLIEV!$A$2:$K$1500,7,0)</f>
        <v>SANTA INESI</v>
      </c>
      <c r="J844" t="str">
        <f>VLOOKUP(A844,[1]ZSD_CLIEV!$A$2:$K$1500,10,0)</f>
        <v>12248-190</v>
      </c>
    </row>
    <row r="845" spans="1:10" x14ac:dyDescent="0.25">
      <c r="A845" s="4">
        <v>121631</v>
      </c>
      <c r="B845" t="s">
        <v>952</v>
      </c>
      <c r="C845" t="s">
        <v>506</v>
      </c>
      <c r="D845" t="s">
        <v>953</v>
      </c>
      <c r="E845" t="s">
        <v>37</v>
      </c>
      <c r="F845" t="s">
        <v>954</v>
      </c>
      <c r="G845" t="s">
        <v>955</v>
      </c>
      <c r="H845" t="str">
        <f>VLOOKUP(A845,[1]ZSD_CLIEV!$A$2:$K$1500,9,0)</f>
        <v>AV ARQUIMEDES PEREIR 08, Q 02</v>
      </c>
      <c r="I845" t="str">
        <f>VLOOKUP(A845,[1]ZSD_CLIEV!$A$2:$K$1500,7,0)</f>
        <v>SANTA CRUZ</v>
      </c>
      <c r="J845" t="str">
        <f>VLOOKUP(A845,[1]ZSD_CLIEV!$A$2:$K$1500,10,0)</f>
        <v>78068-305</v>
      </c>
    </row>
    <row r="846" spans="1:10" x14ac:dyDescent="0.25">
      <c r="A846" s="4">
        <v>194652</v>
      </c>
      <c r="B846" t="s">
        <v>956</v>
      </c>
      <c r="C846" t="s">
        <v>506</v>
      </c>
      <c r="D846" t="s">
        <v>953</v>
      </c>
      <c r="E846" t="s">
        <v>59</v>
      </c>
      <c r="F846" t="s">
        <v>954</v>
      </c>
      <c r="G846" t="s">
        <v>955</v>
      </c>
      <c r="H846" t="str">
        <f>VLOOKUP(A846,[1]ZSD_CLIEV!$A$2:$K$1500,9,0)</f>
        <v>AV FERNANDO CORREA DA COSTA 72</v>
      </c>
      <c r="I846" t="str">
        <f>VLOOKUP(A846,[1]ZSD_CLIEV!$A$2:$K$1500,7,0)</f>
        <v>SAO JOSE</v>
      </c>
      <c r="J846" t="str">
        <f>VLOOKUP(A846,[1]ZSD_CLIEV!$A$2:$K$1500,10,0)</f>
        <v>78080-535</v>
      </c>
    </row>
    <row r="847" spans="1:10" x14ac:dyDescent="0.25">
      <c r="A847" s="4">
        <v>218747</v>
      </c>
      <c r="B847" t="s">
        <v>957</v>
      </c>
      <c r="C847" t="s">
        <v>506</v>
      </c>
      <c r="D847" t="s">
        <v>953</v>
      </c>
      <c r="E847" t="s">
        <v>390</v>
      </c>
      <c r="F847" t="s">
        <v>954</v>
      </c>
      <c r="G847" t="s">
        <v>955</v>
      </c>
      <c r="H847" t="str">
        <f>VLOOKUP(A847,[1]ZSD_CLIEV!$A$2:$K$1500,9,0)</f>
        <v>AV MANOEL JOSE DE ARRUDA 4152</v>
      </c>
      <c r="I847" t="str">
        <f>VLOOKUP(A847,[1]ZSD_CLIEV!$A$2:$K$1500,7,0)</f>
        <v>DOM AQUINO</v>
      </c>
      <c r="J847" t="str">
        <f>VLOOKUP(A847,[1]ZSD_CLIEV!$A$2:$K$1500,10,0)</f>
        <v>78015-000</v>
      </c>
    </row>
    <row r="848" spans="1:10" x14ac:dyDescent="0.25">
      <c r="A848" s="4">
        <v>94611</v>
      </c>
      <c r="B848" t="s">
        <v>875</v>
      </c>
      <c r="C848" t="s">
        <v>506</v>
      </c>
      <c r="D848" t="s">
        <v>953</v>
      </c>
      <c r="E848" t="s">
        <v>26</v>
      </c>
      <c r="F848" t="s">
        <v>954</v>
      </c>
      <c r="G848" t="s">
        <v>955</v>
      </c>
      <c r="H848" t="str">
        <f>VLOOKUP(A848,[1]ZSD_CLIEV!$A$2:$K$1500,9,0)</f>
        <v>ROD PALMIRO PAES DE BARROS 290</v>
      </c>
      <c r="I848" t="str">
        <f>VLOOKUP(A848,[1]ZSD_CLIEV!$A$2:$K$1500,7,0)</f>
        <v>COXIPO</v>
      </c>
      <c r="J848" t="str">
        <f>VLOOKUP(A848,[1]ZSD_CLIEV!$A$2:$K$1500,10,0)</f>
        <v>78095-000</v>
      </c>
    </row>
    <row r="849" spans="1:10" x14ac:dyDescent="0.25">
      <c r="A849" s="4">
        <v>245685</v>
      </c>
      <c r="B849" t="s">
        <v>958</v>
      </c>
      <c r="C849" t="s">
        <v>506</v>
      </c>
      <c r="D849" t="s">
        <v>953</v>
      </c>
      <c r="E849" t="s">
        <v>69</v>
      </c>
      <c r="F849" t="s">
        <v>959</v>
      </c>
      <c r="G849" t="s">
        <v>955</v>
      </c>
      <c r="H849" t="str">
        <f>VLOOKUP(A849,[1]ZSD_CLIEV!$A$2:$K$1500,9,0)</f>
        <v>ROD ARQO HELDER CANDIA SN</v>
      </c>
      <c r="I849" t="str">
        <f>VLOOKUP(A849,[1]ZSD_CLIEV!$A$2:$K$1500,7,0)</f>
        <v>RIBEIRAO DO LIPA</v>
      </c>
      <c r="J849" t="str">
        <f>VLOOKUP(A849,[1]ZSD_CLIEV!$A$2:$K$1500,10,0)</f>
        <v>78048-150</v>
      </c>
    </row>
    <row r="850" spans="1:10" x14ac:dyDescent="0.25">
      <c r="A850" s="4">
        <v>110801</v>
      </c>
      <c r="B850" t="s">
        <v>960</v>
      </c>
      <c r="C850" t="s">
        <v>506</v>
      </c>
      <c r="D850" t="s">
        <v>953</v>
      </c>
      <c r="E850" t="s">
        <v>69</v>
      </c>
      <c r="F850" t="s">
        <v>959</v>
      </c>
      <c r="G850" t="s">
        <v>955</v>
      </c>
      <c r="H850" t="str">
        <f>VLOOKUP(A850,[1]ZSD_CLIEV!$A$2:$K$1500,9,0)</f>
        <v>AV 30 13</v>
      </c>
      <c r="I850" t="str">
        <f>VLOOKUP(A850,[1]ZSD_CLIEV!$A$2:$K$1500,7,0)</f>
        <v>NOVA ESPERANCA III</v>
      </c>
      <c r="J850" t="str">
        <f>VLOOKUP(A850,[1]ZSD_CLIEV!$A$2:$K$1500,10,0)</f>
        <v>78098-000</v>
      </c>
    </row>
    <row r="851" spans="1:10" x14ac:dyDescent="0.25">
      <c r="A851" s="4">
        <v>15921</v>
      </c>
      <c r="B851" t="s">
        <v>961</v>
      </c>
      <c r="C851" t="s">
        <v>506</v>
      </c>
      <c r="D851" t="s">
        <v>953</v>
      </c>
      <c r="E851" t="s">
        <v>69</v>
      </c>
      <c r="F851" t="s">
        <v>954</v>
      </c>
      <c r="G851" t="s">
        <v>955</v>
      </c>
      <c r="H851" t="str">
        <f>VLOOKUP(A851,[1]ZSD_CLIEV!$A$2:$K$1500,9,0)</f>
        <v>AV CARMINDO DE CAMPOS 2366</v>
      </c>
      <c r="I851" t="str">
        <f>VLOOKUP(A851,[1]ZSD_CLIEV!$A$2:$K$1500,7,0)</f>
        <v>JD PETROPOLIS</v>
      </c>
      <c r="J851" t="str">
        <f>VLOOKUP(A851,[1]ZSD_CLIEV!$A$2:$K$1500,10,0)</f>
        <v>78065-800</v>
      </c>
    </row>
    <row r="852" spans="1:10" x14ac:dyDescent="0.25">
      <c r="A852" s="4">
        <v>38285</v>
      </c>
      <c r="B852" t="s">
        <v>962</v>
      </c>
      <c r="C852" t="s">
        <v>506</v>
      </c>
      <c r="D852" t="s">
        <v>953</v>
      </c>
      <c r="E852" t="s">
        <v>69</v>
      </c>
      <c r="F852" t="s">
        <v>959</v>
      </c>
      <c r="G852" t="s">
        <v>955</v>
      </c>
      <c r="H852" t="str">
        <f>VLOOKUP(A852,[1]ZSD_CLIEV!$A$2:$K$1500,9,0)</f>
        <v>R DEP MILTON FIQUEIREDO 720</v>
      </c>
      <c r="I852" t="str">
        <f>VLOOKUP(A852,[1]ZSD_CLIEV!$A$2:$K$1500,7,0)</f>
        <v>MARADA DOOURO</v>
      </c>
      <c r="J852" t="str">
        <f>VLOOKUP(A852,[1]ZSD_CLIEV!$A$2:$K$1500,10,0)</f>
        <v>78055-150</v>
      </c>
    </row>
    <row r="853" spans="1:10" x14ac:dyDescent="0.25">
      <c r="A853" s="4">
        <v>50532</v>
      </c>
      <c r="B853" t="s">
        <v>963</v>
      </c>
      <c r="C853" t="s">
        <v>506</v>
      </c>
      <c r="D853" t="s">
        <v>953</v>
      </c>
      <c r="E853" t="s">
        <v>69</v>
      </c>
      <c r="F853" t="s">
        <v>964</v>
      </c>
      <c r="G853" t="s">
        <v>955</v>
      </c>
      <c r="H853" t="str">
        <f>VLOOKUP(A853,[1]ZSD_CLIEV!$A$2:$K$1500,9,0)</f>
        <v>AV COXIPO MIRIM SN</v>
      </c>
      <c r="I853" t="str">
        <f>VLOOKUP(A853,[1]ZSD_CLIEV!$A$2:$K$1500,7,0)</f>
        <v>FABIO</v>
      </c>
      <c r="J853" t="str">
        <f>VLOOKUP(A853,[1]ZSD_CLIEV!$A$2:$K$1500,10,0)</f>
        <v>78058-700</v>
      </c>
    </row>
    <row r="854" spans="1:10" x14ac:dyDescent="0.25">
      <c r="A854" s="5">
        <v>156444</v>
      </c>
      <c r="B854" t="s">
        <v>965</v>
      </c>
      <c r="C854" t="s">
        <v>506</v>
      </c>
      <c r="D854" t="s">
        <v>953</v>
      </c>
      <c r="E854" t="s">
        <v>69</v>
      </c>
      <c r="F854" t="s">
        <v>959</v>
      </c>
      <c r="G854" t="s">
        <v>955</v>
      </c>
      <c r="H854" t="str">
        <f>VLOOKUP(A854,[1]ZSD_CLIEV!$A$2:$K$1500,9,0)</f>
        <v>R MANOEL PEREIRA CUIABANO 104</v>
      </c>
      <c r="I854" t="str">
        <f>VLOOKUP(A854,[1]ZSD_CLIEV!$A$2:$K$1500,7,0)</f>
        <v>CARUMBE</v>
      </c>
      <c r="J854" t="str">
        <f>VLOOKUP(A854,[1]ZSD_CLIEV!$A$2:$K$1500,10,0)</f>
        <v>78050-650</v>
      </c>
    </row>
    <row r="855" spans="1:10" x14ac:dyDescent="0.25">
      <c r="A855" s="4">
        <v>44271</v>
      </c>
      <c r="B855" t="s">
        <v>966</v>
      </c>
      <c r="C855" t="s">
        <v>727</v>
      </c>
      <c r="D855" t="s">
        <v>638</v>
      </c>
      <c r="E855" t="s">
        <v>13</v>
      </c>
      <c r="F855" t="s">
        <v>967</v>
      </c>
      <c r="G855" t="s">
        <v>968</v>
      </c>
      <c r="H855" t="str">
        <f>VLOOKUP(A855,[1]ZSD_CLIEV!$A$2:$K$1500,9,0)</f>
        <v>AV JOSE REMIGIO PREZIA 920</v>
      </c>
      <c r="I855" t="str">
        <f>VLOOKUP(A855,[1]ZSD_CLIEV!$A$2:$K$1500,7,0)</f>
        <v>JD ESTADO</v>
      </c>
      <c r="J855" t="str">
        <f>VLOOKUP(A855,[1]ZSD_CLIEV!$A$2:$K$1500,10,0)</f>
        <v>37701-102</v>
      </c>
    </row>
    <row r="856" spans="1:10" x14ac:dyDescent="0.25">
      <c r="A856" s="4">
        <v>123311</v>
      </c>
      <c r="B856" t="s">
        <v>969</v>
      </c>
      <c r="C856" t="s">
        <v>727</v>
      </c>
      <c r="D856" t="s">
        <v>638</v>
      </c>
      <c r="E856" t="s">
        <v>37</v>
      </c>
      <c r="F856" t="s">
        <v>967</v>
      </c>
      <c r="G856" t="s">
        <v>968</v>
      </c>
      <c r="H856" t="str">
        <f>VLOOKUP(A856,[1]ZSD_CLIEV!$A$2:$K$1500,9,0)</f>
        <v>AV VEREADOR EDMUNDO CARDILLO 2</v>
      </c>
      <c r="I856" t="str">
        <f>VLOOKUP(A856,[1]ZSD_CLIEV!$A$2:$K$1500,7,0)</f>
        <v>CENTRO</v>
      </c>
      <c r="J856" t="str">
        <f>VLOOKUP(A856,[1]ZSD_CLIEV!$A$2:$K$1500,10,0)</f>
        <v>37701-000</v>
      </c>
    </row>
    <row r="857" spans="1:10" x14ac:dyDescent="0.25">
      <c r="A857" s="4">
        <v>46447</v>
      </c>
      <c r="B857" t="s">
        <v>970</v>
      </c>
      <c r="C857" t="s">
        <v>727</v>
      </c>
      <c r="D857" t="s">
        <v>638</v>
      </c>
      <c r="E857" t="s">
        <v>263</v>
      </c>
      <c r="F857" t="s">
        <v>967</v>
      </c>
      <c r="G857" t="s">
        <v>968</v>
      </c>
      <c r="H857" t="str">
        <f>VLOOKUP(A857,[1]ZSD_CLIEV!$A$2:$K$1500,9,0)</f>
        <v>AV VER EDMUNDO CARDILLO 36</v>
      </c>
      <c r="I857" t="str">
        <f>VLOOKUP(A857,[1]ZSD_CLIEV!$A$2:$K$1500,7,0)</f>
        <v>PQ VIVALDE L RIBEIRO</v>
      </c>
      <c r="J857" t="str">
        <f>VLOOKUP(A857,[1]ZSD_CLIEV!$A$2:$K$1500,10,0)</f>
        <v>37706-106</v>
      </c>
    </row>
    <row r="858" spans="1:10" x14ac:dyDescent="0.25">
      <c r="A858" s="4">
        <v>218880</v>
      </c>
      <c r="B858" t="s">
        <v>971</v>
      </c>
      <c r="C858" t="s">
        <v>727</v>
      </c>
      <c r="D858" t="s">
        <v>638</v>
      </c>
      <c r="E858" t="s">
        <v>69</v>
      </c>
      <c r="F858" t="s">
        <v>967</v>
      </c>
      <c r="G858" t="s">
        <v>968</v>
      </c>
      <c r="H858" t="str">
        <f>VLOOKUP(A858,[1]ZSD_CLIEV!$A$2:$K$1500,9,0)</f>
        <v>AV MONSENHOR ALDERIGI 320</v>
      </c>
      <c r="I858" t="str">
        <f>VLOOKUP(A858,[1]ZSD_CLIEV!$A$2:$K$1500,7,0)</f>
        <v>JD COUNTRY CLUB</v>
      </c>
      <c r="J858" t="str">
        <f>VLOOKUP(A858,[1]ZSD_CLIEV!$A$2:$K$1500,10,0)</f>
        <v>37704-284</v>
      </c>
    </row>
    <row r="859" spans="1:10" x14ac:dyDescent="0.25">
      <c r="A859" s="4">
        <v>52045</v>
      </c>
      <c r="B859" t="s">
        <v>972</v>
      </c>
      <c r="C859" t="s">
        <v>727</v>
      </c>
      <c r="D859" t="s">
        <v>638</v>
      </c>
      <c r="E859" t="s">
        <v>69</v>
      </c>
      <c r="F859" t="s">
        <v>967</v>
      </c>
      <c r="G859" t="s">
        <v>968</v>
      </c>
      <c r="H859" t="str">
        <f>VLOOKUP(A859,[1]ZSD_CLIEV!$A$2:$K$1500,9,0)</f>
        <v>R LASARINA ALVISI TORRACA 650</v>
      </c>
      <c r="I859" t="str">
        <f>VLOOKUP(A859,[1]ZSD_CLIEV!$A$2:$K$1500,7,0)</f>
        <v>JD AMARYLLIS</v>
      </c>
      <c r="J859" t="str">
        <f>VLOOKUP(A859,[1]ZSD_CLIEV!$A$2:$K$1500,10,0)</f>
        <v>37701-970</v>
      </c>
    </row>
    <row r="860" spans="1:10" x14ac:dyDescent="0.25">
      <c r="A860" s="4">
        <v>159828</v>
      </c>
      <c r="B860" t="s">
        <v>973</v>
      </c>
      <c r="C860" t="s">
        <v>727</v>
      </c>
      <c r="D860" t="s">
        <v>638</v>
      </c>
      <c r="E860" t="s">
        <v>69</v>
      </c>
      <c r="F860" t="s">
        <v>967</v>
      </c>
      <c r="G860" t="s">
        <v>968</v>
      </c>
      <c r="H860" t="str">
        <f>VLOOKUP(A860,[1]ZSD_CLIEV!$A$2:$K$1500,9,0)</f>
        <v>R CAETANO PETERLE 270</v>
      </c>
      <c r="I860" t="str">
        <f>VLOOKUP(A860,[1]ZSD_CLIEV!$A$2:$K$1500,7,0)</f>
        <v>JD COUNTRY CLUB</v>
      </c>
      <c r="J860" t="str">
        <f>VLOOKUP(A860,[1]ZSD_CLIEV!$A$2:$K$1500,10,0)</f>
        <v>37704-281</v>
      </c>
    </row>
    <row r="861" spans="1:10" x14ac:dyDescent="0.25">
      <c r="A861" s="4">
        <v>30472</v>
      </c>
      <c r="B861" t="s">
        <v>974</v>
      </c>
      <c r="C861" t="s">
        <v>727</v>
      </c>
      <c r="D861" t="s">
        <v>638</v>
      </c>
      <c r="E861" t="s">
        <v>69</v>
      </c>
      <c r="F861" t="s">
        <v>967</v>
      </c>
      <c r="G861" t="s">
        <v>968</v>
      </c>
      <c r="H861" t="str">
        <f>VLOOKUP(A861,[1]ZSD_CLIEV!$A$2:$K$1500,9,0)</f>
        <v>R SAO JOSE 350</v>
      </c>
      <c r="I861" t="str">
        <f>VLOOKUP(A861,[1]ZSD_CLIEV!$A$2:$K$1500,7,0)</f>
        <v>JD COUNTRYCLUB I</v>
      </c>
      <c r="J861" t="str">
        <f>VLOOKUP(A861,[1]ZSD_CLIEV!$A$2:$K$1500,10,0)</f>
        <v>37701-353</v>
      </c>
    </row>
    <row r="862" spans="1:10" x14ac:dyDescent="0.25">
      <c r="A862" s="4">
        <v>266729</v>
      </c>
      <c r="B862" t="s">
        <v>975</v>
      </c>
      <c r="C862" t="s">
        <v>727</v>
      </c>
      <c r="D862" t="s">
        <v>638</v>
      </c>
      <c r="E862" t="s">
        <v>69</v>
      </c>
      <c r="F862" t="s">
        <v>967</v>
      </c>
      <c r="G862" t="s">
        <v>968</v>
      </c>
      <c r="H862" t="str">
        <f>VLOOKUP(A862,[1]ZSD_CLIEV!$A$2:$K$1500,9,0)</f>
        <v>AV UBIRATAN FERREIRA 19</v>
      </c>
      <c r="I862" t="str">
        <f>VLOOKUP(A862,[1]ZSD_CLIEV!$A$2:$K$1500,7,0)</f>
        <v>JARDIM AEROPORTO</v>
      </c>
      <c r="J862" t="str">
        <f>VLOOKUP(A862,[1]ZSD_CLIEV!$A$2:$K$1500,10,0)</f>
        <v>37706-311</v>
      </c>
    </row>
    <row r="863" spans="1:10" x14ac:dyDescent="0.25">
      <c r="A863" s="4">
        <v>210710</v>
      </c>
      <c r="B863" t="s">
        <v>976</v>
      </c>
      <c r="C863" t="s">
        <v>727</v>
      </c>
      <c r="D863" t="s">
        <v>638</v>
      </c>
      <c r="E863" t="s">
        <v>133</v>
      </c>
      <c r="F863" t="s">
        <v>967</v>
      </c>
      <c r="G863" t="s">
        <v>968</v>
      </c>
      <c r="H863" t="str">
        <f>VLOOKUP(A863,[1]ZSD_CLIEV!$A$2:$K$1500,9,0)</f>
        <v>AV PRES WENCESLAU BRAZ 1562</v>
      </c>
      <c r="I863" t="str">
        <f>VLOOKUP(A863,[1]ZSD_CLIEV!$A$2:$K$1500,7,0)</f>
        <v>PQ PRIMAVERA</v>
      </c>
      <c r="J863" t="str">
        <f>VLOOKUP(A863,[1]ZSD_CLIEV!$A$2:$K$1500,10,0)</f>
        <v>37706-000</v>
      </c>
    </row>
    <row r="864" spans="1:10" x14ac:dyDescent="0.25">
      <c r="A864" s="5">
        <v>40924</v>
      </c>
      <c r="B864" t="s">
        <v>977</v>
      </c>
      <c r="C864" t="s">
        <v>727</v>
      </c>
      <c r="D864" t="s">
        <v>638</v>
      </c>
      <c r="E864" t="s">
        <v>196</v>
      </c>
      <c r="F864" t="s">
        <v>967</v>
      </c>
      <c r="G864" t="s">
        <v>968</v>
      </c>
      <c r="H864" t="str">
        <f>VLOOKUP(A864,[1]ZSD_CLIEV!$A$2:$K$1500,9,0)</f>
        <v>AV FRANCISCO SALLES 1321</v>
      </c>
      <c r="I864" t="str">
        <f>VLOOKUP(A864,[1]ZSD_CLIEV!$A$2:$K$1500,7,0)</f>
        <v>CENTRO</v>
      </c>
      <c r="J864" t="str">
        <f>VLOOKUP(A864,[1]ZSD_CLIEV!$A$2:$K$1500,10,0)</f>
        <v>37701-013</v>
      </c>
    </row>
    <row r="865" spans="1:10" x14ac:dyDescent="0.25">
      <c r="A865" s="4">
        <v>212284</v>
      </c>
      <c r="B865" t="s">
        <v>978</v>
      </c>
      <c r="C865" t="s">
        <v>388</v>
      </c>
      <c r="D865" t="s">
        <v>979</v>
      </c>
      <c r="E865" t="s">
        <v>26</v>
      </c>
      <c r="F865" t="s">
        <v>980</v>
      </c>
      <c r="G865" t="s">
        <v>981</v>
      </c>
      <c r="H865" t="str">
        <f>VLOOKUP(A865,[1]ZSD_CLIEV!$A$2:$K$1500,9,0)</f>
        <v>AV RANIERI MAZZILLI 2540</v>
      </c>
      <c r="I865" t="str">
        <f>VLOOKUP(A865,[1]ZSD_CLIEV!$A$2:$K$1500,7,0)</f>
        <v>FELIPE CAMARAO</v>
      </c>
      <c r="J865" t="str">
        <f>VLOOKUP(A865,[1]ZSD_CLIEV!$A$2:$K$1500,10,0)</f>
        <v>59074-185</v>
      </c>
    </row>
    <row r="866" spans="1:10" x14ac:dyDescent="0.25">
      <c r="A866" s="4">
        <v>214536</v>
      </c>
      <c r="B866" t="s">
        <v>982</v>
      </c>
      <c r="C866" t="s">
        <v>388</v>
      </c>
      <c r="D866" t="s">
        <v>979</v>
      </c>
      <c r="E866" t="s">
        <v>269</v>
      </c>
      <c r="F866" t="s">
        <v>980</v>
      </c>
      <c r="G866" t="s">
        <v>981</v>
      </c>
      <c r="H866" t="str">
        <f>VLOOKUP(A866,[1]ZSD_CLIEV!$A$2:$K$1500,9,0)</f>
        <v>R ITAJA 18</v>
      </c>
      <c r="I866" t="str">
        <f>VLOOKUP(A866,[1]ZSD_CLIEV!$A$2:$K$1500,7,0)</f>
        <v>LAGOA NOVA</v>
      </c>
      <c r="J866" t="str">
        <f>VLOOKUP(A866,[1]ZSD_CLIEV!$A$2:$K$1500,10,0)</f>
        <v>59062-270</v>
      </c>
    </row>
    <row r="867" spans="1:10" x14ac:dyDescent="0.25">
      <c r="A867" s="4">
        <v>214482</v>
      </c>
      <c r="B867" t="s">
        <v>983</v>
      </c>
      <c r="C867" t="s">
        <v>388</v>
      </c>
      <c r="D867" t="s">
        <v>979</v>
      </c>
      <c r="E867" t="s">
        <v>269</v>
      </c>
      <c r="F867" t="s">
        <v>980</v>
      </c>
      <c r="G867" t="s">
        <v>981</v>
      </c>
      <c r="H867" t="str">
        <f>VLOOKUP(A867,[1]ZSD_CLIEV!$A$2:$K$1500,9,0)</f>
        <v>R SAO JOSE 2227, CONJ LAGOA</v>
      </c>
      <c r="I867" t="str">
        <f>VLOOKUP(A867,[1]ZSD_CLIEV!$A$2:$K$1500,7,0)</f>
        <v>LAGOA NOVA</v>
      </c>
      <c r="J867" t="str">
        <f>VLOOKUP(A867,[1]ZSD_CLIEV!$A$2:$K$1500,10,0)</f>
        <v>59050-100</v>
      </c>
    </row>
    <row r="868" spans="1:10" x14ac:dyDescent="0.25">
      <c r="A868" s="4">
        <v>186399</v>
      </c>
      <c r="B868" t="s">
        <v>984</v>
      </c>
      <c r="C868" t="s">
        <v>388</v>
      </c>
      <c r="D868" t="s">
        <v>979</v>
      </c>
      <c r="E868" t="s">
        <v>59</v>
      </c>
      <c r="F868" t="s">
        <v>985</v>
      </c>
      <c r="G868" t="s">
        <v>981</v>
      </c>
      <c r="H868" t="str">
        <f>VLOOKUP(A868,[1]ZSD_CLIEV!$A$2:$K$1500,9,0)</f>
        <v>R PROF SANDOVAL CAVALCANTI 189</v>
      </c>
      <c r="I868" t="str">
        <f>VLOOKUP(A868,[1]ZSD_CLIEV!$A$2:$K$1500,7,0)</f>
        <v>LAGOA NOVA</v>
      </c>
      <c r="J868" t="str">
        <f>VLOOKUP(A868,[1]ZSD_CLIEV!$A$2:$K$1500,10,0)</f>
        <v>59037-155</v>
      </c>
    </row>
    <row r="869" spans="1:10" x14ac:dyDescent="0.25">
      <c r="A869" s="4">
        <v>214471</v>
      </c>
      <c r="B869" t="s">
        <v>986</v>
      </c>
      <c r="C869" t="s">
        <v>388</v>
      </c>
      <c r="D869" t="s">
        <v>979</v>
      </c>
      <c r="E869" t="s">
        <v>69</v>
      </c>
      <c r="F869" t="s">
        <v>980</v>
      </c>
      <c r="G869" t="s">
        <v>981</v>
      </c>
      <c r="H869" t="str">
        <f>VLOOKUP(A869,[1]ZSD_CLIEV!$A$2:$K$1500,9,0)</f>
        <v>R TEOFILO BRANDAO 222</v>
      </c>
      <c r="I869" t="str">
        <f>VLOOKUP(A869,[1]ZSD_CLIEV!$A$2:$K$1500,7,0)</f>
        <v>MAE LUIZA</v>
      </c>
      <c r="J869" t="str">
        <f>VLOOKUP(A869,[1]ZSD_CLIEV!$A$2:$K$1500,10,0)</f>
        <v>59014-130</v>
      </c>
    </row>
    <row r="870" spans="1:10" x14ac:dyDescent="0.25">
      <c r="A870" s="4">
        <v>212622</v>
      </c>
      <c r="B870" t="s">
        <v>987</v>
      </c>
      <c r="C870" t="s">
        <v>388</v>
      </c>
      <c r="D870" t="s">
        <v>979</v>
      </c>
      <c r="E870" t="s">
        <v>69</v>
      </c>
      <c r="F870" t="s">
        <v>980</v>
      </c>
      <c r="G870" t="s">
        <v>981</v>
      </c>
      <c r="H870" t="str">
        <f>VLOOKUP(A870,[1]ZSD_CLIEV!$A$2:$K$1500,9,0)</f>
        <v>RUA SANTA CRISTINA 934</v>
      </c>
      <c r="I870" t="str">
        <f>VLOOKUP(A870,[1]ZSD_CLIEV!$A$2:$K$1500,7,0)</f>
        <v>FELIPE CAMARAO</v>
      </c>
      <c r="J870" t="str">
        <f>VLOOKUP(A870,[1]ZSD_CLIEV!$A$2:$K$1500,10,0)</f>
        <v>59072-150</v>
      </c>
    </row>
    <row r="871" spans="1:10" x14ac:dyDescent="0.25">
      <c r="A871" s="4">
        <v>223698</v>
      </c>
      <c r="B871" t="s">
        <v>988</v>
      </c>
      <c r="C871" t="s">
        <v>388</v>
      </c>
      <c r="D871" t="s">
        <v>979</v>
      </c>
      <c r="E871" t="s">
        <v>69</v>
      </c>
      <c r="F871" t="s">
        <v>989</v>
      </c>
      <c r="G871" t="s">
        <v>981</v>
      </c>
      <c r="H871" t="str">
        <f>VLOOKUP(A871,[1]ZSD_CLIEV!$A$2:$K$1500,9,0)</f>
        <v>AV MARANGUAPE 100</v>
      </c>
      <c r="I871" t="str">
        <f>VLOOKUP(A871,[1]ZSD_CLIEV!$A$2:$K$1500,7,0)</f>
        <v>NOSSA SENHORA DA APRESENT</v>
      </c>
      <c r="J871" t="str">
        <f>VLOOKUP(A871,[1]ZSD_CLIEV!$A$2:$K$1500,10,0)</f>
        <v>59114-000</v>
      </c>
    </row>
    <row r="872" spans="1:10" x14ac:dyDescent="0.25">
      <c r="A872" s="4">
        <v>215542</v>
      </c>
      <c r="B872" t="s">
        <v>990</v>
      </c>
      <c r="C872" t="s">
        <v>388</v>
      </c>
      <c r="D872" t="s">
        <v>979</v>
      </c>
      <c r="E872" t="s">
        <v>69</v>
      </c>
      <c r="F872" t="s">
        <v>980</v>
      </c>
      <c r="G872" t="s">
        <v>981</v>
      </c>
      <c r="H872" t="str">
        <f>VLOOKUP(A872,[1]ZSD_CLIEV!$A$2:$K$1500,9,0)</f>
        <v>R ALBATROZ 7977, LJ 01</v>
      </c>
      <c r="I872" t="str">
        <f>VLOOKUP(A872,[1]ZSD_CLIEV!$A$2:$K$1500,7,0)</f>
        <v>PITIMBU</v>
      </c>
      <c r="J872" t="str">
        <f>VLOOKUP(A872,[1]ZSD_CLIEV!$A$2:$K$1500,10,0)</f>
        <v>59067-450</v>
      </c>
    </row>
    <row r="873" spans="1:10" x14ac:dyDescent="0.25">
      <c r="A873" s="4">
        <v>214503</v>
      </c>
      <c r="B873" t="s">
        <v>991</v>
      </c>
      <c r="C873" t="s">
        <v>388</v>
      </c>
      <c r="D873" t="s">
        <v>979</v>
      </c>
      <c r="E873" t="s">
        <v>69</v>
      </c>
      <c r="F873" t="s">
        <v>980</v>
      </c>
      <c r="G873" t="s">
        <v>981</v>
      </c>
      <c r="H873" t="str">
        <f>VLOOKUP(A873,[1]ZSD_CLIEV!$A$2:$K$1500,9,0)</f>
        <v>AV PRAIA DE PIRANGI 2286, LATE</v>
      </c>
      <c r="I873" t="str">
        <f>VLOOKUP(A873,[1]ZSD_CLIEV!$A$2:$K$1500,7,0)</f>
        <v>PONTA NEGRA</v>
      </c>
      <c r="J873" t="str">
        <f>VLOOKUP(A873,[1]ZSD_CLIEV!$A$2:$K$1500,10,0)</f>
        <v>59092-300</v>
      </c>
    </row>
    <row r="874" spans="1:10" x14ac:dyDescent="0.25">
      <c r="A874" s="4">
        <v>213865</v>
      </c>
      <c r="B874" t="s">
        <v>992</v>
      </c>
      <c r="C874" t="s">
        <v>388</v>
      </c>
      <c r="D874" t="s">
        <v>979</v>
      </c>
      <c r="E874" t="s">
        <v>69</v>
      </c>
      <c r="F874" t="s">
        <v>989</v>
      </c>
      <c r="G874" t="s">
        <v>981</v>
      </c>
      <c r="H874" t="str">
        <f>VLOOKUP(A874,[1]ZSD_CLIEV!$A$2:$K$1500,9,0)</f>
        <v>RUA JOAO PAULO II 529, ESQ C/</v>
      </c>
      <c r="I874" t="str">
        <f>VLOOKUP(A874,[1]ZSD_CLIEV!$A$2:$K$1500,7,0)</f>
        <v>N SRA APRESENTACAO</v>
      </c>
      <c r="J874" t="str">
        <f>VLOOKUP(A874,[1]ZSD_CLIEV!$A$2:$K$1500,10,0)</f>
        <v>59114-150</v>
      </c>
    </row>
    <row r="875" spans="1:10" x14ac:dyDescent="0.25">
      <c r="A875" s="4">
        <v>259357</v>
      </c>
      <c r="B875" t="s">
        <v>993</v>
      </c>
      <c r="C875" t="s">
        <v>388</v>
      </c>
      <c r="D875" t="s">
        <v>979</v>
      </c>
      <c r="E875" t="s">
        <v>69</v>
      </c>
      <c r="F875" t="s">
        <v>980</v>
      </c>
      <c r="G875" t="s">
        <v>981</v>
      </c>
      <c r="H875" t="str">
        <f>VLOOKUP(A875,[1]ZSD_CLIEV!$A$2:$K$1500,9,0)</f>
        <v>R AGRESTINA 21</v>
      </c>
      <c r="I875" t="str">
        <f>VLOOKUP(A875,[1]ZSD_CLIEV!$A$2:$K$1500,7,0)</f>
        <v>PLANALTO</v>
      </c>
      <c r="J875" t="str">
        <f>VLOOKUP(A875,[1]ZSD_CLIEV!$A$2:$K$1500,10,0)</f>
        <v>59073-270</v>
      </c>
    </row>
    <row r="876" spans="1:10" x14ac:dyDescent="0.25">
      <c r="A876" s="4">
        <v>213846</v>
      </c>
      <c r="B876" t="s">
        <v>994</v>
      </c>
      <c r="C876" t="s">
        <v>388</v>
      </c>
      <c r="D876" t="s">
        <v>979</v>
      </c>
      <c r="E876" t="s">
        <v>69</v>
      </c>
      <c r="F876" t="s">
        <v>989</v>
      </c>
      <c r="G876" t="s">
        <v>981</v>
      </c>
      <c r="H876" t="str">
        <f>VLOOKUP(A876,[1]ZSD_CLIEV!$A$2:$K$1500,9,0)</f>
        <v>R POETA JUVENAL ANT S N, LOT K</v>
      </c>
      <c r="I876" t="str">
        <f>VLOOKUP(A876,[1]ZSD_CLIEV!$A$2:$K$1500,7,0)</f>
        <v>PAJUCARA</v>
      </c>
      <c r="J876" t="str">
        <f>VLOOKUP(A876,[1]ZSD_CLIEV!$A$2:$K$1500,10,0)</f>
        <v>59122-522</v>
      </c>
    </row>
    <row r="877" spans="1:10" x14ac:dyDescent="0.25">
      <c r="A877" s="4">
        <v>215540</v>
      </c>
      <c r="B877" t="s">
        <v>995</v>
      </c>
      <c r="C877" t="s">
        <v>388</v>
      </c>
      <c r="D877" t="s">
        <v>979</v>
      </c>
      <c r="E877" t="s">
        <v>69</v>
      </c>
      <c r="F877" t="s">
        <v>980</v>
      </c>
      <c r="G877" t="s">
        <v>981</v>
      </c>
      <c r="H877" t="str">
        <f>VLOOKUP(A877,[1]ZSD_CLIEV!$A$2:$K$1500,9,0)</f>
        <v>R LUIZ GOMES 21</v>
      </c>
      <c r="I877" t="str">
        <f>VLOOKUP(A877,[1]ZSD_CLIEV!$A$2:$K$1500,7,0)</f>
        <v>CIDADE DA ESPERANCA</v>
      </c>
      <c r="J877" t="str">
        <f>VLOOKUP(A877,[1]ZSD_CLIEV!$A$2:$K$1500,10,0)</f>
        <v>59071-230</v>
      </c>
    </row>
    <row r="878" spans="1:10" x14ac:dyDescent="0.25">
      <c r="A878" s="4">
        <v>212714</v>
      </c>
      <c r="B878" t="s">
        <v>996</v>
      </c>
      <c r="C878" t="s">
        <v>388</v>
      </c>
      <c r="D878" t="s">
        <v>979</v>
      </c>
      <c r="E878" t="s">
        <v>69</v>
      </c>
      <c r="F878" t="s">
        <v>980</v>
      </c>
      <c r="G878" t="s">
        <v>981</v>
      </c>
      <c r="H878" t="str">
        <f>VLOOKUP(A878,[1]ZSD_CLIEV!$A$2:$K$1500,9,0)</f>
        <v>RUA PADRE RAIMUNDO BRASIL 595</v>
      </c>
      <c r="I878" t="str">
        <f>VLOOKUP(A878,[1]ZSD_CLIEV!$A$2:$K$1500,7,0)</f>
        <v>NOVA DESCOBERTA</v>
      </c>
      <c r="J878" t="str">
        <f>VLOOKUP(A878,[1]ZSD_CLIEV!$A$2:$K$1500,10,0)</f>
        <v>59075-100</v>
      </c>
    </row>
    <row r="879" spans="1:10" x14ac:dyDescent="0.25">
      <c r="A879" s="4">
        <v>217865</v>
      </c>
      <c r="B879" t="s">
        <v>997</v>
      </c>
      <c r="C879" t="s">
        <v>388</v>
      </c>
      <c r="D879" t="s">
        <v>979</v>
      </c>
      <c r="E879" t="s">
        <v>69</v>
      </c>
      <c r="F879" t="s">
        <v>989</v>
      </c>
      <c r="G879" t="s">
        <v>981</v>
      </c>
      <c r="H879" t="str">
        <f>VLOOKUP(A879,[1]ZSD_CLIEV!$A$2:$K$1500,9,0)</f>
        <v>AV PAULISTANA 1966</v>
      </c>
      <c r="I879" t="str">
        <f>VLOOKUP(A879,[1]ZSD_CLIEV!$A$2:$K$1500,7,0)</f>
        <v>POTENGI</v>
      </c>
      <c r="J879" t="str">
        <f>VLOOKUP(A879,[1]ZSD_CLIEV!$A$2:$K$1500,10,0)</f>
        <v>59108-120</v>
      </c>
    </row>
    <row r="880" spans="1:10" x14ac:dyDescent="0.25">
      <c r="A880" s="4">
        <v>221467</v>
      </c>
      <c r="B880" t="s">
        <v>998</v>
      </c>
      <c r="C880" t="s">
        <v>388</v>
      </c>
      <c r="D880" t="s">
        <v>979</v>
      </c>
      <c r="E880" t="s">
        <v>69</v>
      </c>
      <c r="F880" t="s">
        <v>980</v>
      </c>
      <c r="G880" t="s">
        <v>981</v>
      </c>
      <c r="H880" t="str">
        <f>VLOOKUP(A880,[1]ZSD_CLIEV!$A$2:$K$1500,9,0)</f>
        <v>AV PRAIA DE MURIU 63</v>
      </c>
      <c r="I880" t="str">
        <f>VLOOKUP(A880,[1]ZSD_CLIEV!$A$2:$K$1500,7,0)</f>
        <v>CAPIM MACIO</v>
      </c>
      <c r="J880" t="str">
        <f>VLOOKUP(A880,[1]ZSD_CLIEV!$A$2:$K$1500,10,0)</f>
        <v>59092-390</v>
      </c>
    </row>
    <row r="881" spans="1:10" x14ac:dyDescent="0.25">
      <c r="A881" s="5">
        <v>212580</v>
      </c>
      <c r="B881" t="s">
        <v>999</v>
      </c>
      <c r="C881" t="s">
        <v>388</v>
      </c>
      <c r="D881" t="s">
        <v>979</v>
      </c>
      <c r="E881" t="s">
        <v>69</v>
      </c>
      <c r="F881" t="s">
        <v>980</v>
      </c>
      <c r="G881" t="s">
        <v>981</v>
      </c>
      <c r="H881" t="str">
        <f>VLOOKUP(A881,[1]ZSD_CLIEV!$A$2:$K$1500,9,0)</f>
        <v>R JOAO XXIII 822</v>
      </c>
      <c r="I881" t="str">
        <f>VLOOKUP(A881,[1]ZSD_CLIEV!$A$2:$K$1500,7,0)</f>
        <v>MAE LUIZA</v>
      </c>
      <c r="J881" t="str">
        <f>VLOOKUP(A881,[1]ZSD_CLIEV!$A$2:$K$1500,10,0)</f>
        <v>59014-250</v>
      </c>
    </row>
    <row r="882" spans="1:10" x14ac:dyDescent="0.25">
      <c r="A882" s="4">
        <v>252062</v>
      </c>
      <c r="B882" t="s">
        <v>1000</v>
      </c>
      <c r="C882" t="s">
        <v>388</v>
      </c>
      <c r="D882" t="s">
        <v>1001</v>
      </c>
      <c r="E882" t="s">
        <v>26</v>
      </c>
      <c r="F882" t="s">
        <v>1002</v>
      </c>
      <c r="G882" t="s">
        <v>1003</v>
      </c>
      <c r="H882" t="str">
        <f>VLOOKUP(A882,[1]ZSD_CLIEV!$A$2:$K$1500,9,0)</f>
        <v>AV GODOFREDO MACIEL 4140</v>
      </c>
      <c r="I882" t="str">
        <f>VLOOKUP(A882,[1]ZSD_CLIEV!$A$2:$K$1500,7,0)</f>
        <v>MONDUBIM</v>
      </c>
      <c r="J882" t="str">
        <f>VLOOKUP(A882,[1]ZSD_CLIEV!$A$2:$K$1500,10,0)</f>
        <v>60711-502</v>
      </c>
    </row>
    <row r="883" spans="1:10" x14ac:dyDescent="0.25">
      <c r="A883" s="4">
        <v>223596</v>
      </c>
      <c r="B883" t="s">
        <v>510</v>
      </c>
      <c r="C883" t="s">
        <v>388</v>
      </c>
      <c r="D883" t="s">
        <v>1001</v>
      </c>
      <c r="E883" t="s">
        <v>29</v>
      </c>
      <c r="F883" t="s">
        <v>1004</v>
      </c>
      <c r="G883" t="s">
        <v>1003</v>
      </c>
      <c r="H883" t="str">
        <f>VLOOKUP(A883,[1]ZSD_CLIEV!$A$2:$K$1500,9,0)</f>
        <v>AV SEBASTIAO DE ABREU 600</v>
      </c>
      <c r="I883" t="str">
        <f>VLOOKUP(A883,[1]ZSD_CLIEV!$A$2:$K$1500,7,0)</f>
        <v>EDSON QUEIROZ</v>
      </c>
      <c r="J883" t="str">
        <f>VLOOKUP(A883,[1]ZSD_CLIEV!$A$2:$K$1500,10,0)</f>
        <v>60811-440</v>
      </c>
    </row>
    <row r="884" spans="1:10" x14ac:dyDescent="0.25">
      <c r="A884" s="4">
        <v>208045</v>
      </c>
      <c r="B884" t="s">
        <v>763</v>
      </c>
      <c r="C884" t="s">
        <v>388</v>
      </c>
      <c r="D884" t="s">
        <v>1001</v>
      </c>
      <c r="E884" t="s">
        <v>29</v>
      </c>
      <c r="F884" t="s">
        <v>1004</v>
      </c>
      <c r="G884" t="s">
        <v>1003</v>
      </c>
      <c r="H884" t="str">
        <f>VLOOKUP(A884,[1]ZSD_CLIEV!$A$2:$K$1500,9,0)</f>
        <v>AV WASHINGTON SOARES 909</v>
      </c>
      <c r="I884" t="str">
        <f>VLOOKUP(A884,[1]ZSD_CLIEV!$A$2:$K$1500,7,0)</f>
        <v>EDSON QUEIROZ</v>
      </c>
      <c r="J884" t="str">
        <f>VLOOKUP(A884,[1]ZSD_CLIEV!$A$2:$K$1500,10,0)</f>
        <v>60811-341</v>
      </c>
    </row>
    <row r="885" spans="1:10" x14ac:dyDescent="0.25">
      <c r="A885" s="4">
        <v>43967</v>
      </c>
      <c r="B885" t="s">
        <v>1005</v>
      </c>
      <c r="C885" t="s">
        <v>388</v>
      </c>
      <c r="D885" t="s">
        <v>1001</v>
      </c>
      <c r="E885" t="s">
        <v>37</v>
      </c>
      <c r="F885" t="s">
        <v>1006</v>
      </c>
      <c r="G885" t="s">
        <v>1003</v>
      </c>
      <c r="H885" t="str">
        <f>VLOOKUP(A885,[1]ZSD_CLIEV!$A$2:$K$1500,9,0)</f>
        <v>AV MISTER HULL 3650</v>
      </c>
      <c r="I885" t="str">
        <f>VLOOKUP(A885,[1]ZSD_CLIEV!$A$2:$K$1500,7,0)</f>
        <v>ANT BEZERRA</v>
      </c>
      <c r="J885" t="str">
        <f>VLOOKUP(A885,[1]ZSD_CLIEV!$A$2:$K$1500,10,0)</f>
        <v>60355-000</v>
      </c>
    </row>
    <row r="886" spans="1:10" x14ac:dyDescent="0.25">
      <c r="A886" s="4">
        <v>237501</v>
      </c>
      <c r="B886" t="s">
        <v>1007</v>
      </c>
      <c r="C886" t="s">
        <v>388</v>
      </c>
      <c r="D886" t="s">
        <v>1001</v>
      </c>
      <c r="E886" t="s">
        <v>37</v>
      </c>
      <c r="F886" t="s">
        <v>1004</v>
      </c>
      <c r="G886" t="s">
        <v>1003</v>
      </c>
      <c r="H886" t="str">
        <f>VLOOKUP(A886,[1]ZSD_CLIEV!$A$2:$K$1500,9,0)</f>
        <v>R SAO JUDAS TADEU (SIQUEIRA) 1</v>
      </c>
      <c r="I886" t="str">
        <f>VLOOKUP(A886,[1]ZSD_CLIEV!$A$2:$K$1500,7,0)</f>
        <v>SIQUEIRA</v>
      </c>
      <c r="J886" t="str">
        <f>VLOOKUP(A886,[1]ZSD_CLIEV!$A$2:$K$1500,10,0)</f>
        <v>60732-482</v>
      </c>
    </row>
    <row r="887" spans="1:10" x14ac:dyDescent="0.25">
      <c r="A887" s="4">
        <v>260484</v>
      </c>
      <c r="B887" t="s">
        <v>1008</v>
      </c>
      <c r="C887" t="s">
        <v>388</v>
      </c>
      <c r="D887" t="s">
        <v>1001</v>
      </c>
      <c r="E887" t="s">
        <v>263</v>
      </c>
      <c r="F887" t="s">
        <v>1009</v>
      </c>
      <c r="G887" t="s">
        <v>1003</v>
      </c>
      <c r="H887" t="str">
        <f>VLOOKUP(A887,[1]ZSD_CLIEV!$A$2:$K$1500,9,0)</f>
        <v>R CEL FRANCISCO PEREIRA 12</v>
      </c>
      <c r="I887" t="str">
        <f>VLOOKUP(A887,[1]ZSD_CLIEV!$A$2:$K$1500,7,0)</f>
        <v>MESSEJANA</v>
      </c>
      <c r="J887" t="str">
        <f>VLOOKUP(A887,[1]ZSD_CLIEV!$A$2:$K$1500,10,0)</f>
        <v>60840-290</v>
      </c>
    </row>
    <row r="888" spans="1:10" x14ac:dyDescent="0.25">
      <c r="A888" s="4">
        <v>115726</v>
      </c>
      <c r="B888" t="s">
        <v>1010</v>
      </c>
      <c r="C888" t="s">
        <v>388</v>
      </c>
      <c r="D888" t="s">
        <v>1001</v>
      </c>
      <c r="E888" t="s">
        <v>269</v>
      </c>
      <c r="F888" t="s">
        <v>1009</v>
      </c>
      <c r="G888" t="s">
        <v>1003</v>
      </c>
      <c r="H888" t="str">
        <f>VLOOKUP(A888,[1]ZSD_CLIEV!$A$2:$K$1500,9,0)</f>
        <v>AV IMPERADOR 927</v>
      </c>
      <c r="I888" t="str">
        <f>VLOOKUP(A888,[1]ZSD_CLIEV!$A$2:$K$1500,7,0)</f>
        <v>CENTRO</v>
      </c>
      <c r="J888" t="str">
        <f>VLOOKUP(A888,[1]ZSD_CLIEV!$A$2:$K$1500,10,0)</f>
        <v>60015-051</v>
      </c>
    </row>
    <row r="889" spans="1:10" x14ac:dyDescent="0.25">
      <c r="A889" s="4">
        <v>198030</v>
      </c>
      <c r="B889" t="s">
        <v>1011</v>
      </c>
      <c r="C889" t="s">
        <v>388</v>
      </c>
      <c r="D889" t="s">
        <v>1001</v>
      </c>
      <c r="E889" t="s">
        <v>59</v>
      </c>
      <c r="F889" t="s">
        <v>1004</v>
      </c>
      <c r="G889" t="s">
        <v>1003</v>
      </c>
      <c r="H889" t="str">
        <f>VLOOKUP(A889,[1]ZSD_CLIEV!$A$2:$K$1500,9,0)</f>
        <v>R CAPITAO FRANCISCO PEDRO 300</v>
      </c>
      <c r="I889" t="str">
        <f>VLOOKUP(A889,[1]ZSD_CLIEV!$A$2:$K$1500,7,0)</f>
        <v>RODOLFO TEOFILO</v>
      </c>
      <c r="J889" t="str">
        <f>VLOOKUP(A889,[1]ZSD_CLIEV!$A$2:$K$1500,10,0)</f>
        <v>60430-375</v>
      </c>
    </row>
    <row r="890" spans="1:10" x14ac:dyDescent="0.25">
      <c r="A890" s="4">
        <v>51048</v>
      </c>
      <c r="B890" t="s">
        <v>1012</v>
      </c>
      <c r="C890" t="s">
        <v>388</v>
      </c>
      <c r="D890" t="s">
        <v>1001</v>
      </c>
      <c r="E890" t="s">
        <v>59</v>
      </c>
      <c r="F890" t="s">
        <v>1004</v>
      </c>
      <c r="G890" t="s">
        <v>1003</v>
      </c>
      <c r="H890" t="str">
        <f>VLOOKUP(A890,[1]ZSD_CLIEV!$A$2:$K$1500,9,0)</f>
        <v>R JOAO ALVES ALBUQUERQUE 415</v>
      </c>
      <c r="I890" t="str">
        <f>VLOOKUP(A890,[1]ZSD_CLIEV!$A$2:$K$1500,7,0)</f>
        <v>PQ MANIBURA</v>
      </c>
      <c r="J890" t="str">
        <f>VLOOKUP(A890,[1]ZSD_CLIEV!$A$2:$K$1500,10,0)</f>
        <v>60821-730</v>
      </c>
    </row>
    <row r="891" spans="1:10" x14ac:dyDescent="0.25">
      <c r="A891" s="4">
        <v>170674</v>
      </c>
      <c r="B891" t="s">
        <v>1013</v>
      </c>
      <c r="C891" t="s">
        <v>388</v>
      </c>
      <c r="D891" t="s">
        <v>1001</v>
      </c>
      <c r="E891" t="s">
        <v>69</v>
      </c>
      <c r="F891" t="s">
        <v>1002</v>
      </c>
      <c r="G891" t="s">
        <v>1003</v>
      </c>
      <c r="H891" t="str">
        <f>VLOOKUP(A891,[1]ZSD_CLIEV!$A$2:$K$1500,9,0)</f>
        <v>R PE VALDEVINO 1873 A</v>
      </c>
      <c r="I891" t="str">
        <f>VLOOKUP(A891,[1]ZSD_CLIEV!$A$2:$K$1500,7,0)</f>
        <v>ALDEOTA</v>
      </c>
      <c r="J891" t="str">
        <f>VLOOKUP(A891,[1]ZSD_CLIEV!$A$2:$K$1500,10,0)</f>
        <v>60135-041</v>
      </c>
    </row>
    <row r="892" spans="1:10" x14ac:dyDescent="0.25">
      <c r="A892" s="4">
        <v>188678</v>
      </c>
      <c r="B892" t="s">
        <v>1014</v>
      </c>
      <c r="C892" t="s">
        <v>388</v>
      </c>
      <c r="D892" t="s">
        <v>1001</v>
      </c>
      <c r="E892" t="s">
        <v>69</v>
      </c>
      <c r="F892" t="s">
        <v>1009</v>
      </c>
      <c r="G892" t="s">
        <v>1003</v>
      </c>
      <c r="H892" t="str">
        <f>VLOOKUP(A892,[1]ZSD_CLIEV!$A$2:$K$1500,9,0)</f>
        <v>AV AUGUSTO DOS ANJOS 1428</v>
      </c>
      <c r="I892" t="str">
        <f>VLOOKUP(A892,[1]ZSD_CLIEV!$A$2:$K$1500,7,0)</f>
        <v>BONSUCESSO</v>
      </c>
      <c r="J892" t="str">
        <f>VLOOKUP(A892,[1]ZSD_CLIEV!$A$2:$K$1500,10,0)</f>
        <v>60542-164</v>
      </c>
    </row>
    <row r="893" spans="1:10" x14ac:dyDescent="0.25">
      <c r="A893" s="4">
        <v>164281</v>
      </c>
      <c r="B893" t="s">
        <v>1015</v>
      </c>
      <c r="C893" t="s">
        <v>388</v>
      </c>
      <c r="D893" t="s">
        <v>1001</v>
      </c>
      <c r="E893" t="s">
        <v>69</v>
      </c>
      <c r="F893" t="s">
        <v>1009</v>
      </c>
      <c r="G893" t="s">
        <v>1003</v>
      </c>
      <c r="H893" t="str">
        <f>VLOOKUP(A893,[1]ZSD_CLIEV!$A$2:$K$1500,9,0)</f>
        <v>R DOM JOAQUIM 206</v>
      </c>
      <c r="I893" t="str">
        <f>VLOOKUP(A893,[1]ZSD_CLIEV!$A$2:$K$1500,7,0)</f>
        <v>CENTRO</v>
      </c>
      <c r="J893" t="str">
        <f>VLOOKUP(A893,[1]ZSD_CLIEV!$A$2:$K$1500,10,0)</f>
        <v>60110-100</v>
      </c>
    </row>
    <row r="894" spans="1:10" x14ac:dyDescent="0.25">
      <c r="A894" s="4">
        <v>288578</v>
      </c>
      <c r="B894" t="s">
        <v>1016</v>
      </c>
      <c r="C894" t="s">
        <v>388</v>
      </c>
      <c r="D894" t="s">
        <v>1001</v>
      </c>
      <c r="E894" t="s">
        <v>69</v>
      </c>
      <c r="F894" t="s">
        <v>1009</v>
      </c>
      <c r="G894" t="s">
        <v>1003</v>
      </c>
      <c r="H894" t="str">
        <f>VLOOKUP(A894,[1]ZSD_CLIEV!$A$2:$K$1500,9,0)</f>
        <v>AV PRES COSTA E SILVA 03260</v>
      </c>
      <c r="I894" t="str">
        <f>VLOOKUP(A894,[1]ZSD_CLIEV!$A$2:$K$1500,7,0)</f>
        <v>BARROSO</v>
      </c>
      <c r="J894" t="str">
        <f>VLOOKUP(A894,[1]ZSD_CLIEV!$A$2:$K$1500,10,0)</f>
        <v>60863-503</v>
      </c>
    </row>
    <row r="895" spans="1:10" x14ac:dyDescent="0.25">
      <c r="A895" s="4">
        <v>84973</v>
      </c>
      <c r="B895" t="s">
        <v>1017</v>
      </c>
      <c r="C895" t="s">
        <v>388</v>
      </c>
      <c r="D895" t="s">
        <v>1001</v>
      </c>
      <c r="E895" t="s">
        <v>69</v>
      </c>
      <c r="F895" t="s">
        <v>1002</v>
      </c>
      <c r="G895" t="s">
        <v>1003</v>
      </c>
      <c r="H895" t="str">
        <f>VLOOKUP(A895,[1]ZSD_CLIEV!$A$2:$K$1500,9,0)</f>
        <v>AV DAS FLAMBOYANTES 75</v>
      </c>
      <c r="I895" t="str">
        <f>VLOOKUP(A895,[1]ZSD_CLIEV!$A$2:$K$1500,7,0)</f>
        <v>CIDADE 2000</v>
      </c>
      <c r="J895" t="str">
        <f>VLOOKUP(A895,[1]ZSD_CLIEV!$A$2:$K$1500,10,0)</f>
        <v>60190-570</v>
      </c>
    </row>
    <row r="896" spans="1:10" x14ac:dyDescent="0.25">
      <c r="A896" s="4">
        <v>128677</v>
      </c>
      <c r="B896" t="s">
        <v>1018</v>
      </c>
      <c r="C896" t="s">
        <v>388</v>
      </c>
      <c r="D896" t="s">
        <v>1001</v>
      </c>
      <c r="E896" t="s">
        <v>69</v>
      </c>
      <c r="F896" t="s">
        <v>1019</v>
      </c>
      <c r="G896" t="s">
        <v>1003</v>
      </c>
      <c r="H896" t="str">
        <f>VLOOKUP(A896,[1]ZSD_CLIEV!$A$2:$K$1500,9,0)</f>
        <v>R PE MAXIMO FEITOSA 780</v>
      </c>
      <c r="I896" t="str">
        <f>VLOOKUP(A896,[1]ZSD_CLIEV!$A$2:$K$1500,7,0)</f>
        <v>PADRE ANDRADE</v>
      </c>
      <c r="J896" t="str">
        <f>VLOOKUP(A896,[1]ZSD_CLIEV!$A$2:$K$1500,10,0)</f>
        <v>60355-770</v>
      </c>
    </row>
    <row r="897" spans="1:10" x14ac:dyDescent="0.25">
      <c r="A897" s="4">
        <v>84735</v>
      </c>
      <c r="B897" t="s">
        <v>1020</v>
      </c>
      <c r="C897" t="s">
        <v>388</v>
      </c>
      <c r="D897" t="s">
        <v>1001</v>
      </c>
      <c r="E897" t="s">
        <v>69</v>
      </c>
      <c r="F897" t="s">
        <v>1009</v>
      </c>
      <c r="G897" t="s">
        <v>1003</v>
      </c>
      <c r="H897" t="str">
        <f>VLOOKUP(A897,[1]ZSD_CLIEV!$A$2:$K$1500,9,0)</f>
        <v>AV MANOEL MANIGNIER 6015</v>
      </c>
      <c r="I897" t="str">
        <f>VLOOKUP(A897,[1]ZSD_CLIEV!$A$2:$K$1500,7,0)</f>
        <v>ABREULANDIA</v>
      </c>
      <c r="J897" t="str">
        <f>VLOOKUP(A897,[1]ZSD_CLIEV!$A$2:$K$1500,10,0)</f>
        <v>60832-401</v>
      </c>
    </row>
    <row r="898" spans="1:10" x14ac:dyDescent="0.25">
      <c r="A898" s="4">
        <v>163082</v>
      </c>
      <c r="B898" t="s">
        <v>1021</v>
      </c>
      <c r="C898" t="s">
        <v>388</v>
      </c>
      <c r="D898" t="s">
        <v>1001</v>
      </c>
      <c r="E898" t="s">
        <v>69</v>
      </c>
      <c r="F898" t="s">
        <v>1009</v>
      </c>
      <c r="G898" t="s">
        <v>1003</v>
      </c>
      <c r="H898" t="str">
        <f>VLOOKUP(A898,[1]ZSD_CLIEV!$A$2:$K$1500,9,0)</f>
        <v>R PINTO MADEIRA 1367, 1375</v>
      </c>
      <c r="I898" t="str">
        <f>VLOOKUP(A898,[1]ZSD_CLIEV!$A$2:$K$1500,7,0)</f>
        <v>CENTRO</v>
      </c>
      <c r="J898" t="str">
        <f>VLOOKUP(A898,[1]ZSD_CLIEV!$A$2:$K$1500,10,0)</f>
        <v>60150-000</v>
      </c>
    </row>
    <row r="899" spans="1:10" x14ac:dyDescent="0.25">
      <c r="A899" s="4">
        <v>269698</v>
      </c>
      <c r="B899" t="s">
        <v>1022</v>
      </c>
      <c r="C899" t="s">
        <v>388</v>
      </c>
      <c r="D899" t="s">
        <v>1001</v>
      </c>
      <c r="E899" t="s">
        <v>69</v>
      </c>
      <c r="F899" t="s">
        <v>1002</v>
      </c>
      <c r="G899" t="s">
        <v>1003</v>
      </c>
      <c r="H899" t="str">
        <f>VLOOKUP(A899,[1]ZSD_CLIEV!$A$2:$K$1500,9,0)</f>
        <v>AV DIOGUINHO 5876, CASA A</v>
      </c>
      <c r="I899" t="str">
        <f>VLOOKUP(A899,[1]ZSD_CLIEV!$A$2:$K$1500,7,0)</f>
        <v>PRAIA DO FUTURO II</v>
      </c>
      <c r="J899" t="str">
        <f>VLOOKUP(A899,[1]ZSD_CLIEV!$A$2:$K$1500,10,0)</f>
        <v>60183-724</v>
      </c>
    </row>
    <row r="900" spans="1:10" x14ac:dyDescent="0.25">
      <c r="A900" s="4">
        <v>187580</v>
      </c>
      <c r="B900" t="s">
        <v>1023</v>
      </c>
      <c r="C900" t="s">
        <v>388</v>
      </c>
      <c r="D900" t="s">
        <v>1001</v>
      </c>
      <c r="E900" t="s">
        <v>69</v>
      </c>
      <c r="F900" t="s">
        <v>1009</v>
      </c>
      <c r="G900" t="s">
        <v>1003</v>
      </c>
      <c r="H900" t="str">
        <f>VLOOKUP(A900,[1]ZSD_CLIEV!$A$2:$K$1500,9,0)</f>
        <v>AV AGUANAMBI 899</v>
      </c>
      <c r="I900" t="str">
        <f>VLOOKUP(A900,[1]ZSD_CLIEV!$A$2:$K$1500,7,0)</f>
        <v>FATIMA</v>
      </c>
      <c r="J900" t="str">
        <f>VLOOKUP(A900,[1]ZSD_CLIEV!$A$2:$K$1500,10,0)</f>
        <v>60055-401</v>
      </c>
    </row>
    <row r="901" spans="1:10" x14ac:dyDescent="0.25">
      <c r="A901" s="4">
        <v>47397</v>
      </c>
      <c r="B901" t="s">
        <v>1024</v>
      </c>
      <c r="C901" t="s">
        <v>388</v>
      </c>
      <c r="D901" t="s">
        <v>1001</v>
      </c>
      <c r="E901" t="s">
        <v>69</v>
      </c>
      <c r="F901" t="s">
        <v>1009</v>
      </c>
      <c r="G901" t="s">
        <v>1003</v>
      </c>
      <c r="H901" t="str">
        <f>VLOOKUP(A901,[1]ZSD_CLIEV!$A$2:$K$1500,9,0)</f>
        <v>R SOLON ONOFRE 248</v>
      </c>
      <c r="I901" t="str">
        <f>VLOOKUP(A901,[1]ZSD_CLIEV!$A$2:$K$1500,7,0)</f>
        <v>PLANALTO ALDEOTA</v>
      </c>
      <c r="J901" t="str">
        <f>VLOOKUP(A901,[1]ZSD_CLIEV!$A$2:$K$1500,10,0)</f>
        <v>60175-000</v>
      </c>
    </row>
    <row r="902" spans="1:10" x14ac:dyDescent="0.25">
      <c r="A902" s="4">
        <v>79532</v>
      </c>
      <c r="B902" t="s">
        <v>1025</v>
      </c>
      <c r="C902" t="s">
        <v>388</v>
      </c>
      <c r="D902" t="s">
        <v>1001</v>
      </c>
      <c r="E902" t="s">
        <v>69</v>
      </c>
      <c r="F902" t="s">
        <v>1002</v>
      </c>
      <c r="G902" t="s">
        <v>1003</v>
      </c>
      <c r="H902" t="str">
        <f>VLOOKUP(A902,[1]ZSD_CLIEV!$A$2:$K$1500,9,0)</f>
        <v>AV SANTOS DUMONT 5425, 5445 B</v>
      </c>
      <c r="I902" t="str">
        <f>VLOOKUP(A902,[1]ZSD_CLIEV!$A$2:$K$1500,7,0)</f>
        <v>PAPICU</v>
      </c>
      <c r="J902" t="str">
        <f>VLOOKUP(A902,[1]ZSD_CLIEV!$A$2:$K$1500,10,0)</f>
        <v>60150-162</v>
      </c>
    </row>
    <row r="903" spans="1:10" x14ac:dyDescent="0.25">
      <c r="A903" s="4">
        <v>172207</v>
      </c>
      <c r="B903" t="s">
        <v>1026</v>
      </c>
      <c r="C903" t="s">
        <v>388</v>
      </c>
      <c r="D903" t="s">
        <v>1001</v>
      </c>
      <c r="E903" t="s">
        <v>69</v>
      </c>
      <c r="F903" t="s">
        <v>1009</v>
      </c>
      <c r="G903" t="s">
        <v>1003</v>
      </c>
      <c r="H903" t="str">
        <f>VLOOKUP(A903,[1]ZSD_CLIEV!$A$2:$K$1500,9,0)</f>
        <v>AV AUGUSTO DOS ANJOS 1792</v>
      </c>
      <c r="I903" t="str">
        <f>VLOOKUP(A903,[1]ZSD_CLIEV!$A$2:$K$1500,7,0)</f>
        <v>BONSUCESSO</v>
      </c>
      <c r="J903" t="str">
        <f>VLOOKUP(A903,[1]ZSD_CLIEV!$A$2:$K$1500,10,0)</f>
        <v>60541-704</v>
      </c>
    </row>
    <row r="904" spans="1:10" x14ac:dyDescent="0.25">
      <c r="A904" s="4">
        <v>136803</v>
      </c>
      <c r="B904" t="s">
        <v>1027</v>
      </c>
      <c r="C904" t="s">
        <v>388</v>
      </c>
      <c r="D904" t="s">
        <v>1001</v>
      </c>
      <c r="E904" t="s">
        <v>69</v>
      </c>
      <c r="F904" t="s">
        <v>1002</v>
      </c>
      <c r="G904" t="s">
        <v>1003</v>
      </c>
      <c r="H904" t="str">
        <f>VLOOKUP(A904,[1]ZSD_CLIEV!$A$2:$K$1500,9,0)</f>
        <v>AV SANTOS DUMONT 5475, LJ 1 E</v>
      </c>
      <c r="I904" t="str">
        <f>VLOOKUP(A904,[1]ZSD_CLIEV!$A$2:$K$1500,7,0)</f>
        <v>ALDEOTA</v>
      </c>
      <c r="J904" t="str">
        <f>VLOOKUP(A904,[1]ZSD_CLIEV!$A$2:$K$1500,10,0)</f>
        <v>60150-163</v>
      </c>
    </row>
    <row r="905" spans="1:10" x14ac:dyDescent="0.25">
      <c r="A905" s="4">
        <v>126067</v>
      </c>
      <c r="B905" t="s">
        <v>1028</v>
      </c>
      <c r="C905" t="s">
        <v>388</v>
      </c>
      <c r="D905" t="s">
        <v>1001</v>
      </c>
      <c r="E905" t="s">
        <v>69</v>
      </c>
      <c r="F905" t="s">
        <v>1009</v>
      </c>
      <c r="G905" t="s">
        <v>1003</v>
      </c>
      <c r="H905" t="str">
        <f>VLOOKUP(A905,[1]ZSD_CLIEV!$A$2:$K$1500,9,0)</f>
        <v>AV AUGUSTO DOS ANJOS 1947</v>
      </c>
      <c r="I905" t="str">
        <f>VLOOKUP(A905,[1]ZSD_CLIEV!$A$2:$K$1500,7,0)</f>
        <v>VL PERI</v>
      </c>
      <c r="J905" t="str">
        <f>VLOOKUP(A905,[1]ZSD_CLIEV!$A$2:$K$1500,10,0)</f>
        <v>60730-125</v>
      </c>
    </row>
    <row r="906" spans="1:10" x14ac:dyDescent="0.25">
      <c r="A906" s="4">
        <v>131525</v>
      </c>
      <c r="B906" t="s">
        <v>1029</v>
      </c>
      <c r="C906" t="s">
        <v>388</v>
      </c>
      <c r="D906" t="s">
        <v>1001</v>
      </c>
      <c r="E906" t="s">
        <v>69</v>
      </c>
      <c r="F906" t="s">
        <v>1019</v>
      </c>
      <c r="G906" t="s">
        <v>1003</v>
      </c>
      <c r="H906" t="str">
        <f>VLOOKUP(A906,[1]ZSD_CLIEV!$A$2:$K$1500,9,0)</f>
        <v>AV SEN FERNANDES TAVORA 1299</v>
      </c>
      <c r="I906" t="str">
        <f>VLOOKUP(A906,[1]ZSD_CLIEV!$A$2:$K$1500,7,0)</f>
        <v>HENRIQUE JORGE</v>
      </c>
      <c r="J906" t="str">
        <f>VLOOKUP(A906,[1]ZSD_CLIEV!$A$2:$K$1500,10,0)</f>
        <v>60510-290</v>
      </c>
    </row>
    <row r="907" spans="1:10" x14ac:dyDescent="0.25">
      <c r="A907" s="4">
        <v>254238</v>
      </c>
      <c r="B907" t="s">
        <v>1030</v>
      </c>
      <c r="C907" t="s">
        <v>388</v>
      </c>
      <c r="D907" t="s">
        <v>1001</v>
      </c>
      <c r="E907" t="s">
        <v>69</v>
      </c>
      <c r="F907" t="s">
        <v>1009</v>
      </c>
      <c r="G907" t="s">
        <v>1003</v>
      </c>
      <c r="H907" t="str">
        <f>VLOOKUP(A907,[1]ZSD_CLIEV!$A$2:$K$1500,9,0)</f>
        <v>AV AUGUSTO DOS ANJOS 1490, CAS</v>
      </c>
      <c r="I907" t="str">
        <f>VLOOKUP(A907,[1]ZSD_CLIEV!$A$2:$K$1500,7,0)</f>
        <v>BONSUCESSO</v>
      </c>
      <c r="J907" t="str">
        <f>VLOOKUP(A907,[1]ZSD_CLIEV!$A$2:$K$1500,10,0)</f>
        <v>60542-164</v>
      </c>
    </row>
    <row r="908" spans="1:10" x14ac:dyDescent="0.25">
      <c r="A908" s="4">
        <v>179711</v>
      </c>
      <c r="B908" t="s">
        <v>1031</v>
      </c>
      <c r="C908" t="s">
        <v>388</v>
      </c>
      <c r="D908" t="s">
        <v>1001</v>
      </c>
      <c r="E908" t="s">
        <v>69</v>
      </c>
      <c r="F908" t="s">
        <v>1009</v>
      </c>
      <c r="G908" t="s">
        <v>1003</v>
      </c>
      <c r="H908" t="str">
        <f>VLOOKUP(A908,[1]ZSD_CLIEV!$A$2:$K$1500,9,0)</f>
        <v>AV JUSCELINO KUBITSCHECK 5075</v>
      </c>
      <c r="I908" t="str">
        <f>VLOOKUP(A908,[1]ZSD_CLIEV!$A$2:$K$1500,7,0)</f>
        <v>PASSARE</v>
      </c>
      <c r="J908" t="str">
        <f>VLOOKUP(A908,[1]ZSD_CLIEV!$A$2:$K$1500,10,0)</f>
        <v>60861-635</v>
      </c>
    </row>
    <row r="909" spans="1:10" x14ac:dyDescent="0.25">
      <c r="A909" s="4">
        <v>21727</v>
      </c>
      <c r="B909" t="s">
        <v>1032</v>
      </c>
      <c r="C909" t="s">
        <v>388</v>
      </c>
      <c r="D909" t="s">
        <v>1001</v>
      </c>
      <c r="E909" t="s">
        <v>69</v>
      </c>
      <c r="F909" t="s">
        <v>1002</v>
      </c>
      <c r="G909" t="s">
        <v>1003</v>
      </c>
      <c r="H909" t="str">
        <f>VLOOKUP(A909,[1]ZSD_CLIEV!$A$2:$K$1500,9,0)</f>
        <v>AV ENG SANTANA JUNIOR 2591</v>
      </c>
      <c r="I909" t="str">
        <f>VLOOKUP(A909,[1]ZSD_CLIEV!$A$2:$K$1500,7,0)</f>
        <v>PAPICU</v>
      </c>
      <c r="J909" t="str">
        <f>VLOOKUP(A909,[1]ZSD_CLIEV!$A$2:$K$1500,10,0)</f>
        <v>60175-650</v>
      </c>
    </row>
    <row r="910" spans="1:10" x14ac:dyDescent="0.25">
      <c r="A910" s="4">
        <v>297557</v>
      </c>
      <c r="B910" t="s">
        <v>1033</v>
      </c>
      <c r="C910" t="s">
        <v>388</v>
      </c>
      <c r="D910" t="s">
        <v>1001</v>
      </c>
      <c r="E910" t="s">
        <v>69</v>
      </c>
      <c r="F910" t="s">
        <v>1019</v>
      </c>
      <c r="G910" t="s">
        <v>1003</v>
      </c>
      <c r="H910" t="str">
        <f>VLOOKUP(A910,[1]ZSD_CLIEV!$A$2:$K$1500,9,0)</f>
        <v>R ANTONIO GUALBERTO DE SALES 0</v>
      </c>
      <c r="I910" t="str">
        <f>VLOOKUP(A910,[1]ZSD_CLIEV!$A$2:$K$1500,7,0)</f>
        <v>ANTONIO BEZERRA</v>
      </c>
      <c r="J910" t="str">
        <f>VLOOKUP(A910,[1]ZSD_CLIEV!$A$2:$K$1500,10,0)</f>
        <v>60356-570</v>
      </c>
    </row>
    <row r="911" spans="1:10" x14ac:dyDescent="0.25">
      <c r="A911" s="4">
        <v>263656</v>
      </c>
      <c r="B911" t="s">
        <v>1034</v>
      </c>
      <c r="C911" t="s">
        <v>388</v>
      </c>
      <c r="D911" t="s">
        <v>1001</v>
      </c>
      <c r="E911" t="s">
        <v>69</v>
      </c>
      <c r="F911" t="s">
        <v>1019</v>
      </c>
      <c r="G911" t="s">
        <v>1003</v>
      </c>
      <c r="H911" t="str">
        <f>VLOOKUP(A911,[1]ZSD_CLIEV!$A$2:$K$1500,9,0)</f>
        <v>AV MOZART PINHEIRO DE 02429, T</v>
      </c>
      <c r="I911" t="str">
        <f>VLOOKUP(A911,[1]ZSD_CLIEV!$A$2:$K$1500,7,0)</f>
        <v>ANTONIO BEZERRA</v>
      </c>
      <c r="J911" t="str">
        <f>VLOOKUP(A911,[1]ZSD_CLIEV!$A$2:$K$1500,10,0)</f>
        <v>60353-020</v>
      </c>
    </row>
    <row r="912" spans="1:10" x14ac:dyDescent="0.25">
      <c r="A912" s="4">
        <v>209494</v>
      </c>
      <c r="B912" t="s">
        <v>1035</v>
      </c>
      <c r="C912" t="s">
        <v>388</v>
      </c>
      <c r="D912" t="s">
        <v>1001</v>
      </c>
      <c r="E912" t="s">
        <v>69</v>
      </c>
      <c r="F912" t="s">
        <v>1019</v>
      </c>
      <c r="G912" t="s">
        <v>1003</v>
      </c>
      <c r="H912" t="str">
        <f>VLOOKUP(A912,[1]ZSD_CLIEV!$A$2:$K$1500,9,0)</f>
        <v>AV PRES CASTELO BRANCO 5818, L</v>
      </c>
      <c r="I912" t="str">
        <f>VLOOKUP(A912,[1]ZSD_CLIEV!$A$2:$K$1500,7,0)</f>
        <v>BARRA DO CEARA</v>
      </c>
      <c r="J912" t="str">
        <f>VLOOKUP(A912,[1]ZSD_CLIEV!$A$2:$K$1500,10,0)</f>
        <v>60312-060</v>
      </c>
    </row>
    <row r="913" spans="1:10" x14ac:dyDescent="0.25">
      <c r="A913" s="4">
        <v>182952</v>
      </c>
      <c r="B913" t="s">
        <v>1036</v>
      </c>
      <c r="C913" t="s">
        <v>388</v>
      </c>
      <c r="D913" t="s">
        <v>1001</v>
      </c>
      <c r="E913" t="s">
        <v>69</v>
      </c>
      <c r="F913" t="s">
        <v>1002</v>
      </c>
      <c r="G913" t="s">
        <v>1003</v>
      </c>
      <c r="H913" t="str">
        <f>VLOOKUP(A913,[1]ZSD_CLIEV!$A$2:$K$1500,9,0)</f>
        <v>AV ZEZE DIOGO 659</v>
      </c>
      <c r="I913" t="str">
        <f>VLOOKUP(A913,[1]ZSD_CLIEV!$A$2:$K$1500,7,0)</f>
        <v>CAIS DO PORTO</v>
      </c>
      <c r="J913" t="str">
        <f>VLOOKUP(A913,[1]ZSD_CLIEV!$A$2:$K$1500,10,0)</f>
        <v>60180-000</v>
      </c>
    </row>
    <row r="914" spans="1:10" x14ac:dyDescent="0.25">
      <c r="A914" s="4">
        <v>251391</v>
      </c>
      <c r="B914" t="s">
        <v>1037</v>
      </c>
      <c r="C914" t="s">
        <v>388</v>
      </c>
      <c r="D914" t="s">
        <v>1001</v>
      </c>
      <c r="E914" t="s">
        <v>133</v>
      </c>
      <c r="F914" t="s">
        <v>1006</v>
      </c>
      <c r="G914" t="s">
        <v>1003</v>
      </c>
      <c r="H914" t="str">
        <f>VLOOKUP(A914,[1]ZSD_CLIEV!$A$2:$K$1500,9,0)</f>
        <v>EST BARAO DE AQUIRAZ 2559</v>
      </c>
      <c r="I914" t="str">
        <f>VLOOKUP(A914,[1]ZSD_CLIEV!$A$2:$K$1500,7,0)</f>
        <v>COACU</v>
      </c>
      <c r="J914" t="str">
        <f>VLOOKUP(A914,[1]ZSD_CLIEV!$A$2:$K$1500,10,0)</f>
        <v>60871-684</v>
      </c>
    </row>
    <row r="915" spans="1:10" x14ac:dyDescent="0.25">
      <c r="A915" s="4">
        <v>288820</v>
      </c>
      <c r="B915" t="s">
        <v>1038</v>
      </c>
      <c r="C915" t="s">
        <v>388</v>
      </c>
      <c r="D915" t="s">
        <v>1001</v>
      </c>
      <c r="E915" t="s">
        <v>133</v>
      </c>
      <c r="F915" t="s">
        <v>1019</v>
      </c>
      <c r="G915" t="s">
        <v>1003</v>
      </c>
      <c r="H915" t="str">
        <f>VLOOKUP(A915,[1]ZSD_CLIEV!$A$2:$K$1500,9,0)</f>
        <v>R NS DAS GRACAS 01313</v>
      </c>
      <c r="I915" t="str">
        <f>VLOOKUP(A915,[1]ZSD_CLIEV!$A$2:$K$1500,7,0)</f>
        <v>JACARECANGA</v>
      </c>
      <c r="J915" t="str">
        <f>VLOOKUP(A915,[1]ZSD_CLIEV!$A$2:$K$1500,10,0)</f>
        <v>60310-770</v>
      </c>
    </row>
    <row r="916" spans="1:10" x14ac:dyDescent="0.25">
      <c r="A916" s="4">
        <v>261194</v>
      </c>
      <c r="B916" t="s">
        <v>1039</v>
      </c>
      <c r="C916" t="s">
        <v>388</v>
      </c>
      <c r="D916" t="s">
        <v>1001</v>
      </c>
      <c r="E916" t="s">
        <v>133</v>
      </c>
      <c r="F916" t="s">
        <v>1019</v>
      </c>
      <c r="G916" t="s">
        <v>1003</v>
      </c>
      <c r="H916" t="str">
        <f>VLOOKUP(A916,[1]ZSD_CLIEV!$A$2:$K$1500,9,0)</f>
        <v>R VINTE E QUATRO DE OUTUBRO 33</v>
      </c>
      <c r="I916" t="str">
        <f>VLOOKUP(A916,[1]ZSD_CLIEV!$A$2:$K$1500,7,0)</f>
        <v>GENIBAU</v>
      </c>
      <c r="J916" t="str">
        <f>VLOOKUP(A916,[1]ZSD_CLIEV!$A$2:$K$1500,10,0)</f>
        <v>60534-130</v>
      </c>
    </row>
    <row r="917" spans="1:10" x14ac:dyDescent="0.25">
      <c r="A917" s="4">
        <v>157088</v>
      </c>
      <c r="B917" t="s">
        <v>1040</v>
      </c>
      <c r="C917" t="s">
        <v>388</v>
      </c>
      <c r="D917" t="s">
        <v>1001</v>
      </c>
      <c r="E917" t="s">
        <v>133</v>
      </c>
      <c r="F917" t="s">
        <v>1009</v>
      </c>
      <c r="G917" t="s">
        <v>1003</v>
      </c>
      <c r="H917" t="str">
        <f>VLOOKUP(A917,[1]ZSD_CLIEV!$A$2:$K$1500,9,0)</f>
        <v>AV PONTES VIEIRA 710, 714</v>
      </c>
      <c r="I917" t="str">
        <f>VLOOKUP(A917,[1]ZSD_CLIEV!$A$2:$K$1500,7,0)</f>
        <v>TAUAPE</v>
      </c>
      <c r="J917" t="str">
        <f>VLOOKUP(A917,[1]ZSD_CLIEV!$A$2:$K$1500,10,0)</f>
        <v>60130-240</v>
      </c>
    </row>
    <row r="918" spans="1:10" x14ac:dyDescent="0.25">
      <c r="A918" s="5">
        <v>240429</v>
      </c>
      <c r="B918" t="s">
        <v>1041</v>
      </c>
      <c r="C918" t="s">
        <v>388</v>
      </c>
      <c r="D918" t="s">
        <v>1001</v>
      </c>
      <c r="E918" t="s">
        <v>133</v>
      </c>
      <c r="F918" t="s">
        <v>1009</v>
      </c>
      <c r="G918" t="s">
        <v>1003</v>
      </c>
      <c r="H918" t="str">
        <f>VLOOKUP(A918,[1]ZSD_CLIEV!$A$2:$K$1500,9,0)</f>
        <v>AV DR SILAS MUNGUBA 01200</v>
      </c>
      <c r="I918" t="str">
        <f>VLOOKUP(A918,[1]ZSD_CLIEV!$A$2:$K$1500,7,0)</f>
        <v>ITAPERI</v>
      </c>
      <c r="J918" t="str">
        <f>VLOOKUP(A918,[1]ZSD_CLIEV!$A$2:$K$1500,10,0)</f>
        <v>60714-242</v>
      </c>
    </row>
    <row r="919" spans="1:10" x14ac:dyDescent="0.25">
      <c r="A919" s="4">
        <v>16674</v>
      </c>
      <c r="B919" t="s">
        <v>1042</v>
      </c>
      <c r="C919" t="s">
        <v>506</v>
      </c>
      <c r="D919" t="s">
        <v>953</v>
      </c>
      <c r="E919" t="s">
        <v>37</v>
      </c>
      <c r="F919" t="s">
        <v>1043</v>
      </c>
      <c r="G919" t="s">
        <v>1044</v>
      </c>
      <c r="H919" t="str">
        <f>VLOOKUP(A919,[1]ZSD_CLIEV!$A$2:$K$1500,9,0)</f>
        <v>AV DAS FIGUEIRAS 1142</v>
      </c>
      <c r="I919" t="str">
        <f>VLOOKUP(A919,[1]ZSD_CLIEV!$A$2:$K$1500,7,0)</f>
        <v>CENTRO</v>
      </c>
      <c r="J919" t="str">
        <f>VLOOKUP(A919,[1]ZSD_CLIEV!$A$2:$K$1500,10,0)</f>
        <v>78550-000</v>
      </c>
    </row>
    <row r="920" spans="1:10" x14ac:dyDescent="0.25">
      <c r="A920" s="4">
        <v>246834</v>
      </c>
      <c r="B920" t="s">
        <v>1045</v>
      </c>
      <c r="C920" t="s">
        <v>506</v>
      </c>
      <c r="D920" t="s">
        <v>953</v>
      </c>
      <c r="E920" t="s">
        <v>59</v>
      </c>
      <c r="F920" t="s">
        <v>1043</v>
      </c>
      <c r="G920" t="s">
        <v>1044</v>
      </c>
      <c r="H920" t="str">
        <f>VLOOKUP(A920,[1]ZSD_CLIEV!$A$2:$K$1500,9,0)</f>
        <v>R VALENTIN DALASTRA 924, COMER</v>
      </c>
      <c r="I920" t="str">
        <f>VLOOKUP(A920,[1]ZSD_CLIEV!$A$2:$K$1500,7,0)</f>
        <v>DISTRITO INDUSTRIAL</v>
      </c>
      <c r="J920" t="str">
        <f>VLOOKUP(A920,[1]ZSD_CLIEV!$A$2:$K$1500,10,0)</f>
        <v>78557-518</v>
      </c>
    </row>
    <row r="921" spans="1:10" x14ac:dyDescent="0.25">
      <c r="A921" s="4">
        <v>260638</v>
      </c>
      <c r="B921" t="s">
        <v>1046</v>
      </c>
      <c r="C921" t="s">
        <v>506</v>
      </c>
      <c r="D921" t="s">
        <v>953</v>
      </c>
      <c r="E921" t="s">
        <v>13</v>
      </c>
      <c r="F921" t="s">
        <v>1047</v>
      </c>
      <c r="G921" t="s">
        <v>1044</v>
      </c>
      <c r="H921" t="str">
        <f>VLOOKUP(A921,[1]ZSD_CLIEV!$A$2:$K$1500,9,0)</f>
        <v>R COLONIZADOR ENIO PIPINO 3599</v>
      </c>
      <c r="I921" t="str">
        <f>VLOOKUP(A921,[1]ZSD_CLIEV!$A$2:$K$1500,7,0)</f>
        <v>SETOR INDUSTRIAL</v>
      </c>
      <c r="J921" t="str">
        <f>VLOOKUP(A921,[1]ZSD_CLIEV!$A$2:$K$1500,10,0)</f>
        <v>78557-059</v>
      </c>
    </row>
    <row r="922" spans="1:10" x14ac:dyDescent="0.25">
      <c r="A922" s="4">
        <v>199038</v>
      </c>
      <c r="B922" t="s">
        <v>875</v>
      </c>
      <c r="C922" t="s">
        <v>506</v>
      </c>
      <c r="D922" t="s">
        <v>953</v>
      </c>
      <c r="E922" t="s">
        <v>26</v>
      </c>
      <c r="F922" t="s">
        <v>954</v>
      </c>
      <c r="G922" t="s">
        <v>1044</v>
      </c>
      <c r="H922" t="str">
        <f>VLOOKUP(A922,[1]ZSD_CLIEV!$A$2:$K$1500,9,0)</f>
        <v>R JOAO PEDRO MOREIRA DE CARVAL</v>
      </c>
      <c r="I922" t="str">
        <f>VLOOKUP(A922,[1]ZSD_CLIEV!$A$2:$K$1500,7,0)</f>
        <v>SETOR INDUSTRIAL</v>
      </c>
      <c r="J922" t="str">
        <f>VLOOKUP(A922,[1]ZSD_CLIEV!$A$2:$K$1500,10,0)</f>
        <v>78557-135</v>
      </c>
    </row>
    <row r="923" spans="1:10" x14ac:dyDescent="0.25">
      <c r="A923" s="4">
        <v>254475</v>
      </c>
      <c r="B923" t="s">
        <v>1048</v>
      </c>
      <c r="C923" t="s">
        <v>506</v>
      </c>
      <c r="D923" t="s">
        <v>953</v>
      </c>
      <c r="E923" t="s">
        <v>69</v>
      </c>
      <c r="F923" t="s">
        <v>1043</v>
      </c>
      <c r="G923" t="s">
        <v>1044</v>
      </c>
      <c r="H923" t="str">
        <f>VLOOKUP(A923,[1]ZSD_CLIEV!$A$2:$K$1500,9,0)</f>
        <v>AV ANDRE ANTONIO MAGG 7550, QD</v>
      </c>
      <c r="I923" t="str">
        <f>VLOOKUP(A923,[1]ZSD_CLIEV!$A$2:$K$1500,7,0)</f>
        <v>JARDIM DOS CRAVOS</v>
      </c>
      <c r="J923" t="str">
        <f>VLOOKUP(A923,[1]ZSD_CLIEV!$A$2:$K$1500,10,0)</f>
        <v>78552-730</v>
      </c>
    </row>
    <row r="924" spans="1:10" x14ac:dyDescent="0.25">
      <c r="A924" s="4">
        <v>80603</v>
      </c>
      <c r="B924" t="s">
        <v>1049</v>
      </c>
      <c r="C924" t="s">
        <v>506</v>
      </c>
      <c r="D924" t="s">
        <v>953</v>
      </c>
      <c r="E924" t="s">
        <v>69</v>
      </c>
      <c r="F924" t="s">
        <v>1043</v>
      </c>
      <c r="G924" t="s">
        <v>1044</v>
      </c>
      <c r="H924" t="str">
        <f>VLOOKUP(A924,[1]ZSD_CLIEV!$A$2:$K$1500,9,0)</f>
        <v>rua das samambaias 1700</v>
      </c>
      <c r="I924" t="str">
        <f>VLOOKUP(A924,[1]ZSD_CLIEV!$A$2:$K$1500,7,0)</f>
        <v>SETOR INDUSTRIAL SUL</v>
      </c>
      <c r="J924" t="str">
        <f>VLOOKUP(A924,[1]ZSD_CLIEV!$A$2:$K$1500,10,0)</f>
        <v>78557-480</v>
      </c>
    </row>
    <row r="925" spans="1:10" x14ac:dyDescent="0.25">
      <c r="A925" s="4">
        <v>291377</v>
      </c>
      <c r="B925" t="s">
        <v>1050</v>
      </c>
      <c r="C925" t="s">
        <v>506</v>
      </c>
      <c r="D925" t="s">
        <v>953</v>
      </c>
      <c r="E925" t="s">
        <v>69</v>
      </c>
      <c r="F925" t="s">
        <v>1043</v>
      </c>
      <c r="G925" t="s">
        <v>1044</v>
      </c>
      <c r="H925" t="str">
        <f>VLOOKUP(A925,[1]ZSD_CLIEV!$A$2:$K$1500,9,0)</f>
        <v>AV S FRANCISCO 781</v>
      </c>
      <c r="I925" t="str">
        <f>VLOOKUP(A925,[1]ZSD_CLIEV!$A$2:$K$1500,7,0)</f>
        <v>RESIDENCIAL BURITIS</v>
      </c>
      <c r="J925" t="str">
        <f>VLOOKUP(A925,[1]ZSD_CLIEV!$A$2:$K$1500,10,0)</f>
        <v>78559-380</v>
      </c>
    </row>
    <row r="926" spans="1:10" x14ac:dyDescent="0.25">
      <c r="A926" s="4">
        <v>193988</v>
      </c>
      <c r="B926" t="s">
        <v>1051</v>
      </c>
      <c r="C926" t="s">
        <v>506</v>
      </c>
      <c r="D926" t="s">
        <v>953</v>
      </c>
      <c r="E926" t="s">
        <v>69</v>
      </c>
      <c r="F926" t="s">
        <v>1043</v>
      </c>
      <c r="G926" t="s">
        <v>1044</v>
      </c>
      <c r="H926" t="str">
        <f>VLOOKUP(A926,[1]ZSD_CLIEV!$A$2:$K$1500,9,0)</f>
        <v>ESTR JACINTA 482</v>
      </c>
      <c r="I926" t="str">
        <f>VLOOKUP(A926,[1]ZSD_CLIEV!$A$2:$K$1500,7,0)</f>
        <v>RESID IPIRANGA</v>
      </c>
      <c r="J926" t="str">
        <f>VLOOKUP(A926,[1]ZSD_CLIEV!$A$2:$K$1500,10,0)</f>
        <v>78557-807</v>
      </c>
    </row>
    <row r="927" spans="1:10" x14ac:dyDescent="0.25">
      <c r="A927" s="4">
        <v>242518</v>
      </c>
      <c r="B927" t="s">
        <v>1052</v>
      </c>
      <c r="C927" t="s">
        <v>506</v>
      </c>
      <c r="D927" t="s">
        <v>953</v>
      </c>
      <c r="E927" t="s">
        <v>133</v>
      </c>
      <c r="F927" t="s">
        <v>1043</v>
      </c>
      <c r="G927" t="s">
        <v>1044</v>
      </c>
      <c r="H927" t="str">
        <f>VLOOKUP(A927,[1]ZSD_CLIEV!$A$2:$K$1500,9,0)</f>
        <v>AV BLAIRO MAGGI LOTE 4, QD 09</v>
      </c>
      <c r="I927" t="str">
        <f>VLOOKUP(A927,[1]ZSD_CLIEV!$A$2:$K$1500,7,0)</f>
        <v>JARDIM DAS ROSAS</v>
      </c>
      <c r="J927" t="str">
        <f>VLOOKUP(A927,[1]ZSD_CLIEV!$A$2:$K$1500,10,0)</f>
        <v>78554-400</v>
      </c>
    </row>
    <row r="928" spans="1:10" x14ac:dyDescent="0.25">
      <c r="A928" s="5">
        <v>186763</v>
      </c>
      <c r="B928" t="s">
        <v>1053</v>
      </c>
      <c r="C928" t="s">
        <v>506</v>
      </c>
      <c r="D928" t="s">
        <v>953</v>
      </c>
      <c r="E928" t="s">
        <v>133</v>
      </c>
      <c r="F928" t="s">
        <v>1043</v>
      </c>
      <c r="G928" t="s">
        <v>1044</v>
      </c>
      <c r="H928" t="str">
        <f>VLOOKUP(A928,[1]ZSD_CLIEV!$A$2:$K$1500,9,0)</f>
        <v>AV ANDRE ANTONIO MAGGI 4661</v>
      </c>
      <c r="I928" t="str">
        <f>VLOOKUP(A928,[1]ZSD_CLIEV!$A$2:$K$1500,7,0)</f>
        <v>RES VITORIA REGIA</v>
      </c>
      <c r="J928" t="str">
        <f>VLOOKUP(A928,[1]ZSD_CLIEV!$A$2:$K$1500,10,0)</f>
        <v>78555-108</v>
      </c>
    </row>
    <row r="929" spans="1:10" x14ac:dyDescent="0.25">
      <c r="A929" s="4">
        <v>44572</v>
      </c>
      <c r="B929" t="s">
        <v>254</v>
      </c>
      <c r="C929" t="s">
        <v>25</v>
      </c>
      <c r="D929" t="s">
        <v>12</v>
      </c>
      <c r="E929" t="s">
        <v>29</v>
      </c>
      <c r="F929" t="s">
        <v>932</v>
      </c>
      <c r="G929" t="s">
        <v>1054</v>
      </c>
      <c r="H929" t="str">
        <f>VLOOKUP(A929,[1]ZSD_CLIEV!$A$2:$K$1500,9,0)</f>
        <v>ROD D PEDRO I SN, KM 138</v>
      </c>
      <c r="I929" t="str">
        <f>VLOOKUP(A929,[1]ZSD_CLIEV!$A$2:$K$1500,7,0)</f>
        <v>JD STA GENEBRA</v>
      </c>
      <c r="J929" t="str">
        <f>VLOOKUP(A929,[1]ZSD_CLIEV!$A$2:$K$1500,10,0)</f>
        <v>13080-395</v>
      </c>
    </row>
    <row r="930" spans="1:10" x14ac:dyDescent="0.25">
      <c r="A930" s="4">
        <v>247383</v>
      </c>
      <c r="B930" t="s">
        <v>28</v>
      </c>
      <c r="C930" t="s">
        <v>25</v>
      </c>
      <c r="D930" t="s">
        <v>12</v>
      </c>
      <c r="E930" t="s">
        <v>29</v>
      </c>
      <c r="F930" t="s">
        <v>30</v>
      </c>
      <c r="G930" t="s">
        <v>1054</v>
      </c>
      <c r="H930" t="str">
        <f>VLOOKUP(A930,[1]ZSD_CLIEV!$A$2:$K$1500,9,0)</f>
        <v>RUA PADRE BERNARDO DA S 1301,</v>
      </c>
      <c r="I930" t="str">
        <f>VLOOKUP(A930,[1]ZSD_CLIEV!$A$2:$K$1500,7,0)</f>
        <v>SAO BERNARDO</v>
      </c>
      <c r="J930" t="str">
        <f>VLOOKUP(A930,[1]ZSD_CLIEV!$A$2:$K$1500,10,0)</f>
        <v>13030-710</v>
      </c>
    </row>
    <row r="931" spans="1:10" x14ac:dyDescent="0.25">
      <c r="A931" s="4">
        <v>151617</v>
      </c>
      <c r="B931" t="s">
        <v>254</v>
      </c>
      <c r="C931" t="s">
        <v>25</v>
      </c>
      <c r="D931" t="s">
        <v>12</v>
      </c>
      <c r="E931" t="s">
        <v>29</v>
      </c>
      <c r="F931" t="s">
        <v>932</v>
      </c>
      <c r="G931" t="s">
        <v>1054</v>
      </c>
      <c r="H931" t="str">
        <f>VLOOKUP(A931,[1]ZSD_CLIEV!$A$2:$K$1500,9,0)</f>
        <v>R OSWALDO OSCAR BARTHELSON 31</v>
      </c>
      <c r="I931" t="str">
        <f>VLOOKUP(A931,[1]ZSD_CLIEV!$A$2:$K$1500,7,0)</f>
        <v>JD PAULICEIA</v>
      </c>
      <c r="J931" t="str">
        <f>VLOOKUP(A931,[1]ZSD_CLIEV!$A$2:$K$1500,10,0)</f>
        <v>13060-080</v>
      </c>
    </row>
    <row r="932" spans="1:10" x14ac:dyDescent="0.25">
      <c r="A932" s="4">
        <v>161692</v>
      </c>
      <c r="B932" t="s">
        <v>1055</v>
      </c>
      <c r="C932" t="s">
        <v>727</v>
      </c>
      <c r="D932" t="s">
        <v>12</v>
      </c>
      <c r="E932" t="s">
        <v>37</v>
      </c>
      <c r="F932" t="s">
        <v>728</v>
      </c>
      <c r="G932" t="s">
        <v>1054</v>
      </c>
      <c r="H932" t="str">
        <f>VLOOKUP(A932,[1]ZSD_CLIEV!$A$2:$K$1500,9,0)</f>
        <v>AV DAS AMOREIRAS 3520</v>
      </c>
      <c r="I932" t="str">
        <f>VLOOKUP(A932,[1]ZSD_CLIEV!$A$2:$K$1500,7,0)</f>
        <v>JD DO LAGO</v>
      </c>
      <c r="J932" t="str">
        <f>VLOOKUP(A932,[1]ZSD_CLIEV!$A$2:$K$1500,10,0)</f>
        <v>13050-055</v>
      </c>
    </row>
    <row r="933" spans="1:10" x14ac:dyDescent="0.25">
      <c r="A933" s="4">
        <v>64167</v>
      </c>
      <c r="B933" t="s">
        <v>1056</v>
      </c>
      <c r="C933" t="s">
        <v>727</v>
      </c>
      <c r="D933" t="s">
        <v>12</v>
      </c>
      <c r="E933" t="s">
        <v>37</v>
      </c>
      <c r="F933" t="s">
        <v>728</v>
      </c>
      <c r="G933" t="s">
        <v>1054</v>
      </c>
      <c r="H933" t="str">
        <f>VLOOKUP(A933,[1]ZSD_CLIEV!$A$2:$K$1500,9,0)</f>
        <v>AV ANDRADE NEVES 2526</v>
      </c>
      <c r="I933" t="str">
        <f>VLOOKUP(A933,[1]ZSD_CLIEV!$A$2:$K$1500,7,0)</f>
        <v>JD CHAPADAO</v>
      </c>
      <c r="J933" t="str">
        <f>VLOOKUP(A933,[1]ZSD_CLIEV!$A$2:$K$1500,10,0)</f>
        <v>13070-001</v>
      </c>
    </row>
    <row r="934" spans="1:10" x14ac:dyDescent="0.25">
      <c r="A934" s="4">
        <v>21856</v>
      </c>
      <c r="B934" t="s">
        <v>1057</v>
      </c>
      <c r="C934" t="s">
        <v>727</v>
      </c>
      <c r="D934" t="s">
        <v>12</v>
      </c>
      <c r="E934" t="s">
        <v>263</v>
      </c>
      <c r="F934" t="s">
        <v>728</v>
      </c>
      <c r="G934" t="s">
        <v>1054</v>
      </c>
      <c r="H934" t="str">
        <f>VLOOKUP(A934,[1]ZSD_CLIEV!$A$2:$K$1500,9,0)</f>
        <v>AV PRES JUSCELINO 1273</v>
      </c>
      <c r="I934" t="str">
        <f>VLOOKUP(A934,[1]ZSD_CLIEV!$A$2:$K$1500,7,0)</f>
        <v>JD CAMPOSELISEOS</v>
      </c>
      <c r="J934" t="str">
        <f>VLOOKUP(A934,[1]ZSD_CLIEV!$A$2:$K$1500,10,0)</f>
        <v>13058-340</v>
      </c>
    </row>
    <row r="935" spans="1:10" x14ac:dyDescent="0.25">
      <c r="A935" s="4">
        <v>13419</v>
      </c>
      <c r="B935" t="s">
        <v>1058</v>
      </c>
      <c r="C935" t="s">
        <v>727</v>
      </c>
      <c r="D935" t="s">
        <v>12</v>
      </c>
      <c r="E935" t="s">
        <v>263</v>
      </c>
      <c r="F935" t="s">
        <v>728</v>
      </c>
      <c r="G935" t="s">
        <v>1054</v>
      </c>
      <c r="H935" t="str">
        <f>VLOOKUP(A935,[1]ZSD_CLIEV!$A$2:$K$1500,9,0)</f>
        <v>AV ARMANDO SALES DE OLIVEIRA 3</v>
      </c>
      <c r="I935" t="str">
        <f>VLOOKUP(A935,[1]ZSD_CLIEV!$A$2:$K$1500,7,0)</f>
        <v>TAQUARAL</v>
      </c>
      <c r="J935" t="str">
        <f>VLOOKUP(A935,[1]ZSD_CLIEV!$A$2:$K$1500,10,0)</f>
        <v>13090-150</v>
      </c>
    </row>
    <row r="936" spans="1:10" x14ac:dyDescent="0.25">
      <c r="A936" s="4">
        <v>24355</v>
      </c>
      <c r="B936" t="s">
        <v>254</v>
      </c>
      <c r="C936" t="s">
        <v>25</v>
      </c>
      <c r="D936" t="s">
        <v>12</v>
      </c>
      <c r="E936" t="s">
        <v>29</v>
      </c>
      <c r="F936" t="s">
        <v>932</v>
      </c>
      <c r="G936" t="s">
        <v>1054</v>
      </c>
      <c r="H936" t="str">
        <f>VLOOKUP(A936,[1]ZSD_CLIEV!$A$2:$K$1500,9,0)</f>
        <v>AV SAUDADE 1214</v>
      </c>
      <c r="I936" t="str">
        <f>VLOOKUP(A936,[1]ZSD_CLIEV!$A$2:$K$1500,7,0)</f>
        <v>PONTE PRETA</v>
      </c>
      <c r="J936" t="str">
        <f>VLOOKUP(A936,[1]ZSD_CLIEV!$A$2:$K$1500,10,0)</f>
        <v>13041-670</v>
      </c>
    </row>
    <row r="937" spans="1:10" x14ac:dyDescent="0.25">
      <c r="A937" s="4">
        <v>74975</v>
      </c>
      <c r="B937" t="s">
        <v>34</v>
      </c>
      <c r="C937" t="s">
        <v>25</v>
      </c>
      <c r="D937" t="s">
        <v>12</v>
      </c>
      <c r="E937" t="s">
        <v>29</v>
      </c>
      <c r="F937" t="s">
        <v>35</v>
      </c>
      <c r="G937" t="s">
        <v>1054</v>
      </c>
      <c r="H937" t="str">
        <f>VLOOKUP(A937,[1]ZSD_CLIEV!$A$2:$K$1500,9,0)</f>
        <v>ROD DOM PEDRO I SN, KM 127 128</v>
      </c>
      <c r="I937" t="str">
        <f>VLOOKUP(A937,[1]ZSD_CLIEV!$A$2:$K$1500,7,0)</f>
        <v>PQ IMPERADOR</v>
      </c>
      <c r="J937" t="str">
        <f>VLOOKUP(A937,[1]ZSD_CLIEV!$A$2:$K$1500,10,0)</f>
        <v>13091-903</v>
      </c>
    </row>
    <row r="938" spans="1:10" x14ac:dyDescent="0.25">
      <c r="A938" s="4">
        <v>105951</v>
      </c>
      <c r="B938" t="s">
        <v>28</v>
      </c>
      <c r="C938" t="s">
        <v>25</v>
      </c>
      <c r="D938" t="s">
        <v>12</v>
      </c>
      <c r="E938" t="s">
        <v>29</v>
      </c>
      <c r="F938" t="s">
        <v>30</v>
      </c>
      <c r="G938" t="s">
        <v>1054</v>
      </c>
      <c r="H938" t="str">
        <f>VLOOKUP(A938,[1]ZSD_CLIEV!$A$2:$K$1500,9,0)</f>
        <v>AV GUILHERME CAMPOS 500, BL II</v>
      </c>
      <c r="I938" t="str">
        <f>VLOOKUP(A938,[1]ZSD_CLIEV!$A$2:$K$1500,7,0)</f>
        <v>SANTA GENEBRA</v>
      </c>
      <c r="J938" t="str">
        <f>VLOOKUP(A938,[1]ZSD_CLIEV!$A$2:$K$1500,10,0)</f>
        <v>13087-901</v>
      </c>
    </row>
    <row r="939" spans="1:10" x14ac:dyDescent="0.25">
      <c r="A939" s="4">
        <v>103760</v>
      </c>
      <c r="B939" t="s">
        <v>1059</v>
      </c>
      <c r="C939" t="s">
        <v>727</v>
      </c>
      <c r="D939" t="s">
        <v>12</v>
      </c>
      <c r="E939" t="s">
        <v>69</v>
      </c>
      <c r="F939" t="s">
        <v>1060</v>
      </c>
      <c r="G939" t="s">
        <v>1054</v>
      </c>
      <c r="H939" t="str">
        <f>VLOOKUP(A939,[1]ZSD_CLIEV!$A$2:$K$1500,9,0)</f>
        <v>R ADELINO MARTINS 272</v>
      </c>
      <c r="I939" t="str">
        <f>VLOOKUP(A939,[1]ZSD_CLIEV!$A$2:$K$1500,7,0)</f>
        <v>MANSOES SANTO ANTONIO</v>
      </c>
      <c r="J939" t="str">
        <f>VLOOKUP(A939,[1]ZSD_CLIEV!$A$2:$K$1500,10,0)</f>
        <v>13087-510</v>
      </c>
    </row>
    <row r="940" spans="1:10" x14ac:dyDescent="0.25">
      <c r="A940" s="4">
        <v>141600</v>
      </c>
      <c r="B940" t="s">
        <v>1061</v>
      </c>
      <c r="C940" t="s">
        <v>727</v>
      </c>
      <c r="D940" t="s">
        <v>12</v>
      </c>
      <c r="E940" t="s">
        <v>69</v>
      </c>
      <c r="F940" t="s">
        <v>1060</v>
      </c>
      <c r="G940" t="s">
        <v>1054</v>
      </c>
      <c r="H940" t="str">
        <f>VLOOKUP(A940,[1]ZSD_CLIEV!$A$2:$K$1500,9,0)</f>
        <v>R VINTE E UM 35</v>
      </c>
      <c r="I940" t="str">
        <f>VLOOKUP(A940,[1]ZSD_CLIEV!$A$2:$K$1500,7,0)</f>
        <v>NUCLEO RESID VL VITORIA</v>
      </c>
      <c r="J940" t="str">
        <f>VLOOKUP(A940,[1]ZSD_CLIEV!$A$2:$K$1500,10,0)</f>
        <v>13056-800</v>
      </c>
    </row>
    <row r="941" spans="1:10" x14ac:dyDescent="0.25">
      <c r="A941" s="4">
        <v>148200</v>
      </c>
      <c r="B941" t="s">
        <v>1062</v>
      </c>
      <c r="C941" t="s">
        <v>727</v>
      </c>
      <c r="D941" t="s">
        <v>12</v>
      </c>
      <c r="E941" t="s">
        <v>69</v>
      </c>
      <c r="F941" t="s">
        <v>1060</v>
      </c>
      <c r="G941" t="s">
        <v>1054</v>
      </c>
      <c r="H941" t="str">
        <f>VLOOKUP(A941,[1]ZSD_CLIEV!$A$2:$K$1500,9,0)</f>
        <v>R LUZITANA 1591</v>
      </c>
      <c r="I941" t="str">
        <f>VLOOKUP(A941,[1]ZSD_CLIEV!$A$2:$K$1500,7,0)</f>
        <v>CENTRO</v>
      </c>
      <c r="J941" t="str">
        <f>VLOOKUP(A941,[1]ZSD_CLIEV!$A$2:$K$1500,10,0)</f>
        <v>13015-122</v>
      </c>
    </row>
    <row r="942" spans="1:10" x14ac:dyDescent="0.25">
      <c r="A942" s="4">
        <v>141615</v>
      </c>
      <c r="B942" t="s">
        <v>1063</v>
      </c>
      <c r="C942" t="s">
        <v>727</v>
      </c>
      <c r="D942" t="s">
        <v>12</v>
      </c>
      <c r="E942" t="s">
        <v>69</v>
      </c>
      <c r="F942" t="s">
        <v>1060</v>
      </c>
      <c r="G942" t="s">
        <v>1054</v>
      </c>
      <c r="H942" t="str">
        <f>VLOOKUP(A942,[1]ZSD_CLIEV!$A$2:$K$1500,9,0)</f>
        <v>R JOAO CARLOS AMARAL 703</v>
      </c>
      <c r="I942" t="str">
        <f>VLOOKUP(A942,[1]ZSD_CLIEV!$A$2:$K$1500,7,0)</f>
        <v>JD APARECIDA</v>
      </c>
      <c r="J942" t="str">
        <f>VLOOKUP(A942,[1]ZSD_CLIEV!$A$2:$K$1500,10,0)</f>
        <v>13068-617</v>
      </c>
    </row>
    <row r="943" spans="1:10" x14ac:dyDescent="0.25">
      <c r="A943" s="4">
        <v>70930</v>
      </c>
      <c r="B943" t="s">
        <v>1064</v>
      </c>
      <c r="C943" t="s">
        <v>727</v>
      </c>
      <c r="D943" t="s">
        <v>12</v>
      </c>
      <c r="E943" t="s">
        <v>69</v>
      </c>
      <c r="F943" t="s">
        <v>1060</v>
      </c>
      <c r="G943" t="s">
        <v>1054</v>
      </c>
      <c r="H943" t="str">
        <f>VLOOKUP(A943,[1]ZSD_CLIEV!$A$2:$K$1500,9,0)</f>
        <v>AV ALBINO JOSE BARBOSA DE OLIV</v>
      </c>
      <c r="I943" t="str">
        <f>VLOOKUP(A943,[1]ZSD_CLIEV!$A$2:$K$1500,7,0)</f>
        <v>BARAO GERALDO</v>
      </c>
      <c r="J943" t="str">
        <f>VLOOKUP(A943,[1]ZSD_CLIEV!$A$2:$K$1500,10,0)</f>
        <v>13084-008</v>
      </c>
    </row>
    <row r="944" spans="1:10" x14ac:dyDescent="0.25">
      <c r="A944" s="4">
        <v>110337</v>
      </c>
      <c r="B944" t="s">
        <v>1065</v>
      </c>
      <c r="C944" t="s">
        <v>727</v>
      </c>
      <c r="D944" t="s">
        <v>12</v>
      </c>
      <c r="E944" t="s">
        <v>69</v>
      </c>
      <c r="F944" t="s">
        <v>1060</v>
      </c>
      <c r="G944" t="s">
        <v>1054</v>
      </c>
      <c r="H944" t="str">
        <f>VLOOKUP(A944,[1]ZSD_CLIEV!$A$2:$K$1500,9,0)</f>
        <v>R LUCIN DA SILVA 551</v>
      </c>
      <c r="I944" t="str">
        <f>VLOOKUP(A944,[1]ZSD_CLIEV!$A$2:$K$1500,7,0)</f>
        <v>PQ FAZENDINHA</v>
      </c>
      <c r="J944" t="str">
        <f>VLOOKUP(A944,[1]ZSD_CLIEV!$A$2:$K$1500,10,0)</f>
        <v>13064-722</v>
      </c>
    </row>
    <row r="945" spans="1:10" x14ac:dyDescent="0.25">
      <c r="A945" s="4">
        <v>85116</v>
      </c>
      <c r="B945" t="s">
        <v>1066</v>
      </c>
      <c r="C945" t="s">
        <v>727</v>
      </c>
      <c r="D945" t="s">
        <v>12</v>
      </c>
      <c r="E945" t="s">
        <v>69</v>
      </c>
      <c r="F945" t="s">
        <v>1060</v>
      </c>
      <c r="G945" t="s">
        <v>1054</v>
      </c>
      <c r="H945" t="str">
        <f>VLOOKUP(A945,[1]ZSD_CLIEV!$A$2:$K$1500,9,0)</f>
        <v>R GUERINO BRISTOTTI 430</v>
      </c>
      <c r="I945" t="str">
        <f>VLOOKUP(A945,[1]ZSD_CLIEV!$A$2:$K$1500,7,0)</f>
        <v>JD MIRIAN</v>
      </c>
      <c r="J945" t="str">
        <f>VLOOKUP(A945,[1]ZSD_CLIEV!$A$2:$K$1500,10,0)</f>
        <v>13098-404</v>
      </c>
    </row>
    <row r="946" spans="1:10" x14ac:dyDescent="0.25">
      <c r="A946" s="4">
        <v>21893</v>
      </c>
      <c r="B946" t="s">
        <v>1067</v>
      </c>
      <c r="C946" t="s">
        <v>727</v>
      </c>
      <c r="D946" t="s">
        <v>12</v>
      </c>
      <c r="E946" t="s">
        <v>69</v>
      </c>
      <c r="F946" t="s">
        <v>1060</v>
      </c>
      <c r="G946" t="s">
        <v>1054</v>
      </c>
      <c r="H946" t="str">
        <f>VLOOKUP(A946,[1]ZSD_CLIEV!$A$2:$K$1500,9,0)</f>
        <v>R JOAO PESSINI 410</v>
      </c>
      <c r="I946" t="str">
        <f>VLOOKUP(A946,[1]ZSD_CLIEV!$A$2:$K$1500,7,0)</f>
        <v>JD METANOPOLIS</v>
      </c>
      <c r="J946" t="str">
        <f>VLOOKUP(A946,[1]ZSD_CLIEV!$A$2:$K$1500,10,0)</f>
        <v>13058-364</v>
      </c>
    </row>
    <row r="947" spans="1:10" x14ac:dyDescent="0.25">
      <c r="A947" s="4">
        <v>119462</v>
      </c>
      <c r="B947" t="s">
        <v>1068</v>
      </c>
      <c r="C947" t="s">
        <v>727</v>
      </c>
      <c r="D947" t="s">
        <v>12</v>
      </c>
      <c r="E947" t="s">
        <v>69</v>
      </c>
      <c r="F947" t="s">
        <v>1060</v>
      </c>
      <c r="G947" t="s">
        <v>1054</v>
      </c>
      <c r="H947" t="str">
        <f>VLOOKUP(A947,[1]ZSD_CLIEV!$A$2:$K$1500,9,0)</f>
        <v>AV COACYARA 484</v>
      </c>
      <c r="I947" t="str">
        <f>VLOOKUP(A947,[1]ZSD_CLIEV!$A$2:$K$1500,7,0)</f>
        <v>PQ UNIVERSITARIO</v>
      </c>
      <c r="J947" t="str">
        <f>VLOOKUP(A947,[1]ZSD_CLIEV!$A$2:$K$1500,10,0)</f>
        <v>13056-430</v>
      </c>
    </row>
    <row r="948" spans="1:10" x14ac:dyDescent="0.25">
      <c r="A948" s="4">
        <v>93301</v>
      </c>
      <c r="B948" t="s">
        <v>1069</v>
      </c>
      <c r="C948" t="s">
        <v>727</v>
      </c>
      <c r="D948" t="s">
        <v>12</v>
      </c>
      <c r="E948" t="s">
        <v>69</v>
      </c>
      <c r="F948" t="s">
        <v>1060</v>
      </c>
      <c r="G948" t="s">
        <v>1054</v>
      </c>
      <c r="H948" t="str">
        <f>VLOOKUP(A948,[1]ZSD_CLIEV!$A$2:$K$1500,9,0)</f>
        <v>AV ARMANDO MARIO TOZZI 03</v>
      </c>
      <c r="I948" t="str">
        <f>VLOOKUP(A948,[1]ZSD_CLIEV!$A$2:$K$1500,7,0)</f>
        <v>JD METONOPOLIS</v>
      </c>
      <c r="J948" t="str">
        <f>VLOOKUP(A948,[1]ZSD_CLIEV!$A$2:$K$1500,10,0)</f>
        <v>13058-464</v>
      </c>
    </row>
    <row r="949" spans="1:10" x14ac:dyDescent="0.25">
      <c r="A949" s="4">
        <v>78932</v>
      </c>
      <c r="B949" t="s">
        <v>1070</v>
      </c>
      <c r="C949" t="s">
        <v>727</v>
      </c>
      <c r="D949" t="s">
        <v>12</v>
      </c>
      <c r="E949" t="s">
        <v>69</v>
      </c>
      <c r="F949" t="s">
        <v>1060</v>
      </c>
      <c r="G949" t="s">
        <v>1054</v>
      </c>
      <c r="H949" t="str">
        <f>VLOOKUP(A949,[1]ZSD_CLIEV!$A$2:$K$1500,9,0)</f>
        <v>AV DERMIVAL BERNARDES SIQUEIRA</v>
      </c>
      <c r="I949" t="str">
        <f>VLOOKUP(A949,[1]ZSD_CLIEV!$A$2:$K$1500,7,0)</f>
        <v>RESIDL SWISS PARK</v>
      </c>
      <c r="J949" t="str">
        <f>VLOOKUP(A949,[1]ZSD_CLIEV!$A$2:$K$1500,10,0)</f>
        <v>13049-252</v>
      </c>
    </row>
    <row r="950" spans="1:10" x14ac:dyDescent="0.25">
      <c r="A950" s="4">
        <v>153033</v>
      </c>
      <c r="B950" t="s">
        <v>1071</v>
      </c>
      <c r="C950" t="s">
        <v>727</v>
      </c>
      <c r="D950" t="s">
        <v>12</v>
      </c>
      <c r="E950" t="s">
        <v>69</v>
      </c>
      <c r="F950" t="s">
        <v>1060</v>
      </c>
      <c r="G950" t="s">
        <v>1054</v>
      </c>
      <c r="H950" t="str">
        <f>VLOOKUP(A950,[1]ZSD_CLIEV!$A$2:$K$1500,9,0)</f>
        <v>AV ANDRADE NEVES 2409</v>
      </c>
      <c r="I950" t="str">
        <f>VLOOKUP(A950,[1]ZSD_CLIEV!$A$2:$K$1500,7,0)</f>
        <v>JD CHAPADAO</v>
      </c>
      <c r="J950" t="str">
        <f>VLOOKUP(A950,[1]ZSD_CLIEV!$A$2:$K$1500,10,0)</f>
        <v>13070-001</v>
      </c>
    </row>
    <row r="951" spans="1:10" x14ac:dyDescent="0.25">
      <c r="A951" s="4">
        <v>289923</v>
      </c>
      <c r="B951" t="s">
        <v>1072</v>
      </c>
      <c r="C951" t="s">
        <v>727</v>
      </c>
      <c r="D951" t="s">
        <v>12</v>
      </c>
      <c r="E951" t="s">
        <v>69</v>
      </c>
      <c r="F951" t="s">
        <v>1060</v>
      </c>
      <c r="G951" t="s">
        <v>1054</v>
      </c>
      <c r="H951" t="str">
        <f>VLOOKUP(A951,[1]ZSD_CLIEV!$A$2:$K$1500,9,0)</f>
        <v>R DIB ZOGAEB 315</v>
      </c>
      <c r="I951" t="str">
        <f>VLOOKUP(A951,[1]ZSD_CLIEV!$A$2:$K$1500,7,0)</f>
        <v>JARDIM FERNANDA</v>
      </c>
      <c r="J951" t="str">
        <f>VLOOKUP(A951,[1]ZSD_CLIEV!$A$2:$K$1500,10,0)</f>
        <v>13053-631</v>
      </c>
    </row>
    <row r="952" spans="1:10" x14ac:dyDescent="0.25">
      <c r="A952" s="4">
        <v>40755</v>
      </c>
      <c r="B952" t="s">
        <v>1073</v>
      </c>
      <c r="C952" t="s">
        <v>727</v>
      </c>
      <c r="D952" t="s">
        <v>12</v>
      </c>
      <c r="E952" t="s">
        <v>69</v>
      </c>
      <c r="F952" t="s">
        <v>1060</v>
      </c>
      <c r="G952" t="s">
        <v>1054</v>
      </c>
      <c r="H952" t="str">
        <f>VLOOKUP(A952,[1]ZSD_CLIEV!$A$2:$K$1500,9,0)</f>
        <v>AV SANTA ISABEL 605</v>
      </c>
      <c r="I952" t="str">
        <f>VLOOKUP(A952,[1]ZSD_CLIEV!$A$2:$K$1500,7,0)</f>
        <v>BARAO GERALDO</v>
      </c>
      <c r="J952" t="str">
        <f>VLOOKUP(A952,[1]ZSD_CLIEV!$A$2:$K$1500,10,0)</f>
        <v>13084-471</v>
      </c>
    </row>
    <row r="953" spans="1:10" x14ac:dyDescent="0.25">
      <c r="A953" s="4">
        <v>143839</v>
      </c>
      <c r="B953" t="s">
        <v>1074</v>
      </c>
      <c r="C953" t="s">
        <v>727</v>
      </c>
      <c r="D953" t="s">
        <v>12</v>
      </c>
      <c r="E953" t="s">
        <v>69</v>
      </c>
      <c r="F953" t="s">
        <v>1060</v>
      </c>
      <c r="G953" t="s">
        <v>1054</v>
      </c>
      <c r="H953" t="str">
        <f>VLOOKUP(A953,[1]ZSD_CLIEV!$A$2:$K$1500,9,0)</f>
        <v>R JOSE GONCALVES DE LIMA 5</v>
      </c>
      <c r="I953" t="str">
        <f>VLOOKUP(A953,[1]ZSD_CLIEV!$A$2:$K$1500,7,0)</f>
        <v>PQ VIA NORTE</v>
      </c>
      <c r="J953" t="str">
        <f>VLOOKUP(A953,[1]ZSD_CLIEV!$A$2:$K$1500,10,0)</f>
        <v>13065-280</v>
      </c>
    </row>
    <row r="954" spans="1:10" x14ac:dyDescent="0.25">
      <c r="A954" s="4">
        <v>15550</v>
      </c>
      <c r="B954" t="s">
        <v>1075</v>
      </c>
      <c r="C954" t="s">
        <v>727</v>
      </c>
      <c r="D954" t="s">
        <v>12</v>
      </c>
      <c r="E954" t="s">
        <v>69</v>
      </c>
      <c r="F954" t="s">
        <v>1060</v>
      </c>
      <c r="G954" t="s">
        <v>1054</v>
      </c>
      <c r="H954" t="str">
        <f>VLOOKUP(A954,[1]ZSD_CLIEV!$A$2:$K$1500,9,0)</f>
        <v>AV CARLOS LACERDA 975</v>
      </c>
      <c r="I954" t="str">
        <f>VLOOKUP(A954,[1]ZSD_CLIEV!$A$2:$K$1500,7,0)</f>
        <v>JD STA LUCIA</v>
      </c>
      <c r="J954" t="str">
        <f>VLOOKUP(A954,[1]ZSD_CLIEV!$A$2:$K$1500,10,0)</f>
        <v>13057-490</v>
      </c>
    </row>
    <row r="955" spans="1:10" x14ac:dyDescent="0.25">
      <c r="A955" s="4">
        <v>26501</v>
      </c>
      <c r="B955" t="s">
        <v>1076</v>
      </c>
      <c r="C955" t="s">
        <v>727</v>
      </c>
      <c r="D955" t="s">
        <v>12</v>
      </c>
      <c r="E955" t="s">
        <v>69</v>
      </c>
      <c r="F955" t="s">
        <v>1060</v>
      </c>
      <c r="G955" t="s">
        <v>1054</v>
      </c>
      <c r="H955" t="str">
        <f>VLOOKUP(A955,[1]ZSD_CLIEV!$A$2:$K$1500,9,0)</f>
        <v>R DALTAIR PAULINO 193</v>
      </c>
      <c r="I955" t="str">
        <f>VLOOKUP(A955,[1]ZSD_CLIEV!$A$2:$K$1500,7,0)</f>
        <v>JD SAO JOSE</v>
      </c>
      <c r="J955" t="str">
        <f>VLOOKUP(A955,[1]ZSD_CLIEV!$A$2:$K$1500,10,0)</f>
        <v>13051-144</v>
      </c>
    </row>
    <row r="956" spans="1:10" x14ac:dyDescent="0.25">
      <c r="A956" s="4">
        <v>81256</v>
      </c>
      <c r="B956" t="s">
        <v>1077</v>
      </c>
      <c r="C956" t="s">
        <v>727</v>
      </c>
      <c r="D956" t="s">
        <v>12</v>
      </c>
      <c r="E956" t="s">
        <v>69</v>
      </c>
      <c r="F956" t="s">
        <v>1060</v>
      </c>
      <c r="G956" t="s">
        <v>1054</v>
      </c>
      <c r="H956" t="str">
        <f>VLOOKUP(A956,[1]ZSD_CLIEV!$A$2:$K$1500,9,0)</f>
        <v>AV PAULO PROVENZA SOBRINHO 132</v>
      </c>
      <c r="I956" t="str">
        <f>VLOOKUP(A956,[1]ZSD_CLIEV!$A$2:$K$1500,7,0)</f>
        <v>JD CAMPOSELISEOS</v>
      </c>
      <c r="J956" t="str">
        <f>VLOOKUP(A956,[1]ZSD_CLIEV!$A$2:$K$1500,10,0)</f>
        <v>13060-200</v>
      </c>
    </row>
    <row r="957" spans="1:10" x14ac:dyDescent="0.25">
      <c r="A957" s="4">
        <v>232917</v>
      </c>
      <c r="B957" t="s">
        <v>1078</v>
      </c>
      <c r="C957" t="s">
        <v>727</v>
      </c>
      <c r="D957" t="s">
        <v>12</v>
      </c>
      <c r="E957" t="s">
        <v>69</v>
      </c>
      <c r="F957" t="s">
        <v>1060</v>
      </c>
      <c r="G957" t="s">
        <v>1054</v>
      </c>
      <c r="H957" t="str">
        <f>VLOOKUP(A957,[1]ZSD_CLIEV!$A$2:$K$1500,9,0)</f>
        <v>AV WASHINGTON LUIS 532</v>
      </c>
      <c r="I957" t="str">
        <f>VLOOKUP(A957,[1]ZSD_CLIEV!$A$2:$K$1500,7,0)</f>
        <v>JD LEONOR</v>
      </c>
      <c r="J957" t="str">
        <f>VLOOKUP(A957,[1]ZSD_CLIEV!$A$2:$K$1500,10,0)</f>
        <v>13041-005</v>
      </c>
    </row>
    <row r="958" spans="1:10" x14ac:dyDescent="0.25">
      <c r="A958" s="4">
        <v>17646</v>
      </c>
      <c r="B958" t="s">
        <v>1079</v>
      </c>
      <c r="C958" t="s">
        <v>727</v>
      </c>
      <c r="D958" t="s">
        <v>12</v>
      </c>
      <c r="E958" t="s">
        <v>133</v>
      </c>
      <c r="F958" t="s">
        <v>1060</v>
      </c>
      <c r="G958" t="s">
        <v>1054</v>
      </c>
      <c r="H958" t="str">
        <f>VLOOKUP(A958,[1]ZSD_CLIEV!$A$2:$K$1500,9,0)</f>
        <v>AV PRES JUSCELINO 71</v>
      </c>
      <c r="I958" t="str">
        <f>VLOOKUP(A958,[1]ZSD_CLIEV!$A$2:$K$1500,7,0)</f>
        <v>JD IPIRANGA</v>
      </c>
      <c r="J958" t="str">
        <f>VLOOKUP(A958,[1]ZSD_CLIEV!$A$2:$K$1500,10,0)</f>
        <v>13058-340</v>
      </c>
    </row>
    <row r="959" spans="1:10" x14ac:dyDescent="0.25">
      <c r="A959" s="4">
        <v>37102</v>
      </c>
      <c r="B959" t="s">
        <v>1080</v>
      </c>
      <c r="C959" t="s">
        <v>727</v>
      </c>
      <c r="D959" t="s">
        <v>12</v>
      </c>
      <c r="E959" t="s">
        <v>133</v>
      </c>
      <c r="F959" t="s">
        <v>1060</v>
      </c>
      <c r="G959" t="s">
        <v>1054</v>
      </c>
      <c r="H959" t="str">
        <f>VLOOKUP(A959,[1]ZSD_CLIEV!$A$2:$K$1500,9,0)</f>
        <v>AV ESTHER MORETHZON CAMARGO 37</v>
      </c>
      <c r="I959" t="str">
        <f>VLOOKUP(A959,[1]ZSD_CLIEV!$A$2:$K$1500,7,0)</f>
        <v>JD SANTANA</v>
      </c>
      <c r="J959" t="str">
        <f>VLOOKUP(A959,[1]ZSD_CLIEV!$A$2:$K$1500,10,0)</f>
        <v>13088-010</v>
      </c>
    </row>
    <row r="960" spans="1:10" x14ac:dyDescent="0.25">
      <c r="A960" s="4">
        <v>297008</v>
      </c>
      <c r="B960" t="s">
        <v>1081</v>
      </c>
      <c r="C960" t="s">
        <v>727</v>
      </c>
      <c r="D960" t="s">
        <v>12</v>
      </c>
      <c r="E960" t="s">
        <v>133</v>
      </c>
      <c r="F960" t="s">
        <v>1060</v>
      </c>
      <c r="G960" t="s">
        <v>1054</v>
      </c>
      <c r="H960" t="str">
        <f>VLOOKUP(A960,[1]ZSD_CLIEV!$A$2:$K$1500,9,0)</f>
        <v>R ADELINO MARTINS 272</v>
      </c>
      <c r="I960" t="str">
        <f>VLOOKUP(A960,[1]ZSD_CLIEV!$A$2:$K$1500,7,0)</f>
        <v>MANSOES SANTO ANTONIO</v>
      </c>
      <c r="J960" t="str">
        <f>VLOOKUP(A960,[1]ZSD_CLIEV!$A$2:$K$1500,10,0)</f>
        <v>13087-510</v>
      </c>
    </row>
    <row r="961" spans="1:10" x14ac:dyDescent="0.25">
      <c r="A961" s="4">
        <v>32694</v>
      </c>
      <c r="B961" t="s">
        <v>1082</v>
      </c>
      <c r="C961" t="s">
        <v>727</v>
      </c>
      <c r="D961" t="s">
        <v>12</v>
      </c>
      <c r="E961" t="s">
        <v>133</v>
      </c>
      <c r="F961" t="s">
        <v>1060</v>
      </c>
      <c r="G961" t="s">
        <v>1054</v>
      </c>
      <c r="H961" t="str">
        <f>VLOOKUP(A961,[1]ZSD_CLIEV!$A$2:$K$1500,9,0)</f>
        <v>R ABOLICAO 3283</v>
      </c>
      <c r="I961" t="str">
        <f>VLOOKUP(A961,[1]ZSD_CLIEV!$A$2:$K$1500,7,0)</f>
        <v>PTE PRETA</v>
      </c>
      <c r="J961" t="str">
        <f>VLOOKUP(A961,[1]ZSD_CLIEV!$A$2:$K$1500,10,0)</f>
        <v>13045-610</v>
      </c>
    </row>
    <row r="962" spans="1:10" x14ac:dyDescent="0.25">
      <c r="A962" s="4">
        <v>94414</v>
      </c>
      <c r="B962" t="s">
        <v>1083</v>
      </c>
      <c r="C962" t="s">
        <v>727</v>
      </c>
      <c r="D962" t="s">
        <v>12</v>
      </c>
      <c r="E962" t="s">
        <v>133</v>
      </c>
      <c r="F962" t="s">
        <v>1060</v>
      </c>
      <c r="G962" t="s">
        <v>1054</v>
      </c>
      <c r="H962" t="str">
        <f>VLOOKUP(A962,[1]ZSD_CLIEV!$A$2:$K$1500,9,0)</f>
        <v>R FILISMINA STEMMER CAJADO 240</v>
      </c>
      <c r="I962" t="str">
        <f>VLOOKUP(A962,[1]ZSD_CLIEV!$A$2:$K$1500,7,0)</f>
        <v>JD BARONEZA</v>
      </c>
      <c r="J962" t="str">
        <f>VLOOKUP(A962,[1]ZSD_CLIEV!$A$2:$K$1500,10,0)</f>
        <v>13100-300</v>
      </c>
    </row>
    <row r="963" spans="1:10" x14ac:dyDescent="0.25">
      <c r="A963" s="4">
        <v>17814</v>
      </c>
      <c r="B963" t="s">
        <v>1084</v>
      </c>
      <c r="C963" t="s">
        <v>727</v>
      </c>
      <c r="D963" t="s">
        <v>12</v>
      </c>
      <c r="E963" t="s">
        <v>133</v>
      </c>
      <c r="F963" t="s">
        <v>1060</v>
      </c>
      <c r="G963" t="s">
        <v>1054</v>
      </c>
      <c r="H963" t="str">
        <f>VLOOKUP(A963,[1]ZSD_CLIEV!$A$2:$K$1500,9,0)</f>
        <v>R IRMANTE LUCARELLI 5</v>
      </c>
      <c r="I963" t="str">
        <f>VLOOKUP(A963,[1]ZSD_CLIEV!$A$2:$K$1500,7,0)</f>
        <v>JD VISTA ALEGRE</v>
      </c>
      <c r="J963" t="str">
        <f>VLOOKUP(A963,[1]ZSD_CLIEV!$A$2:$K$1500,10,0)</f>
        <v>13056-514</v>
      </c>
    </row>
    <row r="964" spans="1:10" x14ac:dyDescent="0.25">
      <c r="A964" s="4">
        <v>23859</v>
      </c>
      <c r="B964" t="s">
        <v>1085</v>
      </c>
      <c r="C964" t="s">
        <v>727</v>
      </c>
      <c r="D964" t="s">
        <v>12</v>
      </c>
      <c r="E964" t="s">
        <v>133</v>
      </c>
      <c r="F964" t="s">
        <v>1060</v>
      </c>
      <c r="G964" t="s">
        <v>1054</v>
      </c>
      <c r="H964" t="str">
        <f>VLOOKUP(A964,[1]ZSD_CLIEV!$A$2:$K$1500,9,0)</f>
        <v>R JOAQUIM MONTEIRO RAPHAEL 15</v>
      </c>
      <c r="I964" t="str">
        <f>VLOOKUP(A964,[1]ZSD_CLIEV!$A$2:$K$1500,7,0)</f>
        <v>JD CARLOSLOURENCO</v>
      </c>
      <c r="J964" t="str">
        <f>VLOOKUP(A964,[1]ZSD_CLIEV!$A$2:$K$1500,10,0)</f>
        <v>13097-340</v>
      </c>
    </row>
    <row r="965" spans="1:10" x14ac:dyDescent="0.25">
      <c r="A965" s="4">
        <v>158134</v>
      </c>
      <c r="B965" t="s">
        <v>1086</v>
      </c>
      <c r="C965" t="s">
        <v>727</v>
      </c>
      <c r="D965" t="s">
        <v>12</v>
      </c>
      <c r="E965" t="s">
        <v>133</v>
      </c>
      <c r="F965" t="s">
        <v>1060</v>
      </c>
      <c r="G965" t="s">
        <v>1054</v>
      </c>
      <c r="H965" t="str">
        <f>VLOOKUP(A965,[1]ZSD_CLIEV!$A$2:$K$1500,9,0)</f>
        <v>AV NESTOR CASTANHEIRA 425</v>
      </c>
      <c r="I965" t="str">
        <f>VLOOKUP(A965,[1]ZSD_CLIEV!$A$2:$K$1500,7,0)</f>
        <v>VL DISCOLA</v>
      </c>
      <c r="J965" t="str">
        <f>VLOOKUP(A965,[1]ZSD_CLIEV!$A$2:$K$1500,10,0)</f>
        <v>13036-100</v>
      </c>
    </row>
    <row r="966" spans="1:10" x14ac:dyDescent="0.25">
      <c r="A966" s="4">
        <v>56891</v>
      </c>
      <c r="B966" t="s">
        <v>1087</v>
      </c>
      <c r="C966" t="s">
        <v>727</v>
      </c>
      <c r="D966" t="s">
        <v>12</v>
      </c>
      <c r="E966" t="s">
        <v>133</v>
      </c>
      <c r="F966" t="s">
        <v>1060</v>
      </c>
      <c r="G966" t="s">
        <v>1054</v>
      </c>
      <c r="H966" t="str">
        <f>VLOOKUP(A966,[1]ZSD_CLIEV!$A$2:$K$1500,9,0)</f>
        <v>R REI SALOMAO 105</v>
      </c>
      <c r="I966" t="str">
        <f>VLOOKUP(A966,[1]ZSD_CLIEV!$A$2:$K$1500,7,0)</f>
        <v>SOUSAS</v>
      </c>
      <c r="J966" t="str">
        <f>VLOOKUP(A966,[1]ZSD_CLIEV!$A$2:$K$1500,10,0)</f>
        <v>13130-040</v>
      </c>
    </row>
    <row r="967" spans="1:10" x14ac:dyDescent="0.25">
      <c r="A967" s="4">
        <v>41779</v>
      </c>
      <c r="B967" t="s">
        <v>1088</v>
      </c>
      <c r="C967" t="s">
        <v>727</v>
      </c>
      <c r="D967" t="s">
        <v>12</v>
      </c>
      <c r="E967" t="s">
        <v>133</v>
      </c>
      <c r="F967" t="s">
        <v>1060</v>
      </c>
      <c r="G967" t="s">
        <v>1054</v>
      </c>
      <c r="H967" t="str">
        <f>VLOOKUP(A967,[1]ZSD_CLIEV!$A$2:$K$1500,9,0)</f>
        <v>AV SUACUNA 135</v>
      </c>
      <c r="I967" t="str">
        <f>VLOOKUP(A967,[1]ZSD_CLIEV!$A$2:$K$1500,7,0)</f>
        <v>VL AEROPORTO</v>
      </c>
      <c r="J967" t="str">
        <f>VLOOKUP(A967,[1]ZSD_CLIEV!$A$2:$K$1500,10,0)</f>
        <v>13054-105</v>
      </c>
    </row>
    <row r="968" spans="1:10" x14ac:dyDescent="0.25">
      <c r="A968" s="4">
        <v>181634</v>
      </c>
      <c r="B968" t="s">
        <v>1089</v>
      </c>
      <c r="C968" t="s">
        <v>727</v>
      </c>
      <c r="D968" t="s">
        <v>12</v>
      </c>
      <c r="E968" t="s">
        <v>133</v>
      </c>
      <c r="F968" t="s">
        <v>1060</v>
      </c>
      <c r="G968" t="s">
        <v>1054</v>
      </c>
      <c r="H968" t="str">
        <f>VLOOKUP(A968,[1]ZSD_CLIEV!$A$2:$K$1500,9,0)</f>
        <v>AV ANTONIO CARLOS COUT 1136, F</v>
      </c>
      <c r="I968" t="str">
        <f>VLOOKUP(A968,[1]ZSD_CLIEV!$A$2:$K$1500,7,0)</f>
        <v>JARDIM CONCEICAO (SOUSAS)</v>
      </c>
      <c r="J968" t="str">
        <f>VLOOKUP(A968,[1]ZSD_CLIEV!$A$2:$K$1500,10,0)</f>
        <v>13106-028</v>
      </c>
    </row>
    <row r="969" spans="1:10" x14ac:dyDescent="0.25">
      <c r="A969" s="4">
        <v>28977</v>
      </c>
      <c r="B969" t="s">
        <v>1090</v>
      </c>
      <c r="C969" t="s">
        <v>727</v>
      </c>
      <c r="D969" t="s">
        <v>12</v>
      </c>
      <c r="E969" t="s">
        <v>133</v>
      </c>
      <c r="F969" t="s">
        <v>1060</v>
      </c>
      <c r="G969" t="s">
        <v>1054</v>
      </c>
      <c r="H969" t="str">
        <f>VLOOKUP(A969,[1]ZSD_CLIEV!$A$2:$K$1500,9,0)</f>
        <v>R DOM ALGUSTO ALVARO DA SILVA</v>
      </c>
      <c r="I969" t="str">
        <f>VLOOKUP(A969,[1]ZSD_CLIEV!$A$2:$K$1500,7,0)</f>
        <v>JD NOVA APARECIDA</v>
      </c>
      <c r="J969" t="str">
        <f>VLOOKUP(A969,[1]ZSD_CLIEV!$A$2:$K$1500,10,0)</f>
        <v>13068-201</v>
      </c>
    </row>
    <row r="970" spans="1:10" x14ac:dyDescent="0.25">
      <c r="A970" s="5">
        <v>33974</v>
      </c>
      <c r="B970" t="s">
        <v>1091</v>
      </c>
      <c r="C970" t="s">
        <v>727</v>
      </c>
      <c r="D970" t="s">
        <v>12</v>
      </c>
      <c r="E970" t="s">
        <v>133</v>
      </c>
      <c r="F970" t="s">
        <v>1060</v>
      </c>
      <c r="G970" t="s">
        <v>1054</v>
      </c>
      <c r="H970" t="str">
        <f>VLOOKUP(A970,[1]ZSD_CLIEV!$A$2:$K$1500,9,0)</f>
        <v>AV ANGELO SIMAO 701</v>
      </c>
      <c r="I970" t="str">
        <f>VLOOKUP(A970,[1]ZSD_CLIEV!$A$2:$K$1500,7,0)</f>
        <v>PONTE PRETA</v>
      </c>
      <c r="J970" t="str">
        <f>VLOOKUP(A970,[1]ZSD_CLIEV!$A$2:$K$1500,10,0)</f>
        <v>13042-010</v>
      </c>
    </row>
    <row r="971" spans="1:10" x14ac:dyDescent="0.25">
      <c r="A971" s="4">
        <v>184561</v>
      </c>
      <c r="B971" t="s">
        <v>1092</v>
      </c>
      <c r="C971" t="s">
        <v>434</v>
      </c>
      <c r="D971" t="s">
        <v>1093</v>
      </c>
      <c r="E971" t="s">
        <v>37</v>
      </c>
      <c r="F971" t="s">
        <v>1094</v>
      </c>
      <c r="G971" t="s">
        <v>1095</v>
      </c>
      <c r="H971" t="str">
        <f>VLOOKUP(A971,[1]ZSD_CLIEV!$A$2:$K$1500,9,0)</f>
        <v>R JOSE VIEIRA CAULA 6111</v>
      </c>
      <c r="I971" t="str">
        <f>VLOOKUP(A971,[1]ZSD_CLIEV!$A$2:$K$1500,7,0)</f>
        <v>IGARAPE</v>
      </c>
      <c r="J971" t="str">
        <f>VLOOKUP(A971,[1]ZSD_CLIEV!$A$2:$K$1500,10,0)</f>
        <v>76824-333</v>
      </c>
    </row>
    <row r="972" spans="1:10" x14ac:dyDescent="0.25">
      <c r="A972" s="4">
        <v>78748</v>
      </c>
      <c r="B972" t="s">
        <v>1096</v>
      </c>
      <c r="C972" t="s">
        <v>434</v>
      </c>
      <c r="D972" t="s">
        <v>1093</v>
      </c>
      <c r="E972" t="s">
        <v>13</v>
      </c>
      <c r="F972" t="s">
        <v>1094</v>
      </c>
      <c r="G972" t="s">
        <v>1095</v>
      </c>
      <c r="H972" t="str">
        <f>VLOOKUP(A972,[1]ZSD_CLIEV!$A$2:$K$1500,9,0)</f>
        <v>AV AMAZONAS 2360</v>
      </c>
      <c r="I972" t="str">
        <f>VLOOKUP(A972,[1]ZSD_CLIEV!$A$2:$K$1500,7,0)</f>
        <v>NOVA PORTOVELHO</v>
      </c>
      <c r="J972" t="str">
        <f>VLOOKUP(A972,[1]ZSD_CLIEV!$A$2:$K$1500,10,0)</f>
        <v>76820-164</v>
      </c>
    </row>
    <row r="973" spans="1:10" x14ac:dyDescent="0.25">
      <c r="A973" s="4">
        <v>193227</v>
      </c>
      <c r="B973" t="s">
        <v>1097</v>
      </c>
      <c r="C973" t="s">
        <v>434</v>
      </c>
      <c r="D973" t="s">
        <v>1093</v>
      </c>
      <c r="E973" t="s">
        <v>26</v>
      </c>
      <c r="F973" t="s">
        <v>1094</v>
      </c>
      <c r="G973" t="s">
        <v>1095</v>
      </c>
      <c r="H973" t="str">
        <f>VLOOKUP(A973,[1]ZSD_CLIEV!$A$2:$K$1500,9,0)</f>
        <v>AV RIO MADEIRA 746</v>
      </c>
      <c r="I973" t="str">
        <f>VLOOKUP(A973,[1]ZSD_CLIEV!$A$2:$K$1500,7,0)</f>
        <v>LAGOA</v>
      </c>
      <c r="J973" t="str">
        <f>VLOOKUP(A973,[1]ZSD_CLIEV!$A$2:$K$1500,10,0)</f>
        <v>76812-034</v>
      </c>
    </row>
    <row r="974" spans="1:10" x14ac:dyDescent="0.25">
      <c r="A974" s="4">
        <v>149911</v>
      </c>
      <c r="B974" t="s">
        <v>1098</v>
      </c>
      <c r="C974" t="s">
        <v>434</v>
      </c>
      <c r="D974" t="s">
        <v>1093</v>
      </c>
      <c r="E974" t="s">
        <v>69</v>
      </c>
      <c r="F974" t="s">
        <v>1094</v>
      </c>
      <c r="G974" t="s">
        <v>1095</v>
      </c>
      <c r="H974" t="str">
        <f>VLOOKUP(A974,[1]ZSD_CLIEV!$A$2:$K$1500,9,0)</f>
        <v>AV CALAMA 5584</v>
      </c>
      <c r="I974" t="str">
        <f>VLOOKUP(A974,[1]ZSD_CLIEV!$A$2:$K$1500,7,0)</f>
        <v>FLODOALDO PONTES PINTO</v>
      </c>
      <c r="J974" t="str">
        <f>VLOOKUP(A974,[1]ZSD_CLIEV!$A$2:$K$1500,10,0)</f>
        <v>76820-580</v>
      </c>
    </row>
    <row r="975" spans="1:10" x14ac:dyDescent="0.25">
      <c r="A975" s="4">
        <v>93085</v>
      </c>
      <c r="B975" t="s">
        <v>1099</v>
      </c>
      <c r="C975" t="s">
        <v>434</v>
      </c>
      <c r="D975" t="s">
        <v>1093</v>
      </c>
      <c r="E975" t="s">
        <v>69</v>
      </c>
      <c r="F975" t="s">
        <v>1094</v>
      </c>
      <c r="G975" t="s">
        <v>1095</v>
      </c>
      <c r="H975" t="str">
        <f>VLOOKUP(A975,[1]ZSD_CLIEV!$A$2:$K$1500,9,0)</f>
        <v>AV CAMPOS SALES 4697 A</v>
      </c>
      <c r="I975" t="str">
        <f>VLOOKUP(A975,[1]ZSD_CLIEV!$A$2:$K$1500,7,0)</f>
        <v>FLORESTA</v>
      </c>
      <c r="J975" t="str">
        <f>VLOOKUP(A975,[1]ZSD_CLIEV!$A$2:$K$1500,10,0)</f>
        <v>76807-081</v>
      </c>
    </row>
    <row r="976" spans="1:10" x14ac:dyDescent="0.25">
      <c r="A976" s="4">
        <v>283998</v>
      </c>
      <c r="B976" t="s">
        <v>1100</v>
      </c>
      <c r="C976" t="s">
        <v>434</v>
      </c>
      <c r="D976" t="s">
        <v>1093</v>
      </c>
      <c r="E976" t="s">
        <v>133</v>
      </c>
      <c r="F976" t="s">
        <v>1094</v>
      </c>
      <c r="G976" t="s">
        <v>1095</v>
      </c>
      <c r="H976" t="str">
        <f>VLOOKUP(A976,[1]ZSD_CLIEV!$A$2:$K$1500,9,0)</f>
        <v>R ABUNA 2291</v>
      </c>
      <c r="I976" t="str">
        <f>VLOOKUP(A976,[1]ZSD_CLIEV!$A$2:$K$1500,7,0)</f>
        <v>LIBERDADE</v>
      </c>
      <c r="J976" t="str">
        <f>VLOOKUP(A976,[1]ZSD_CLIEV!$A$2:$K$1500,10,0)</f>
        <v>76803-763</v>
      </c>
    </row>
    <row r="977" spans="1:10" x14ac:dyDescent="0.25">
      <c r="A977" s="5">
        <v>245628</v>
      </c>
      <c r="B977" t="s">
        <v>1101</v>
      </c>
      <c r="C977" t="s">
        <v>434</v>
      </c>
      <c r="D977" t="s">
        <v>1093</v>
      </c>
      <c r="E977" t="s">
        <v>133</v>
      </c>
      <c r="F977" t="s">
        <v>1094</v>
      </c>
      <c r="G977" t="s">
        <v>1095</v>
      </c>
      <c r="H977" t="str">
        <f>VLOOKUP(A977,[1]ZSD_CLIEV!$A$2:$K$1500,9,0)</f>
        <v>AV 03 DE DEZEMBRO SN, CENTRO</v>
      </c>
      <c r="I977" t="str">
        <f>VLOOKUP(A977,[1]ZSD_CLIEV!$A$2:$K$1500,7,0)</f>
        <v>UNIAO BANDEIRANTE</v>
      </c>
      <c r="J977" t="str">
        <f>VLOOKUP(A977,[1]ZSD_CLIEV!$A$2:$K$1500,10,0)</f>
        <v>76825-308</v>
      </c>
    </row>
    <row r="978" spans="1:10" x14ac:dyDescent="0.25">
      <c r="A978" s="4">
        <v>204532</v>
      </c>
      <c r="B978" t="s">
        <v>1102</v>
      </c>
      <c r="C978" t="s">
        <v>388</v>
      </c>
      <c r="D978" t="s">
        <v>758</v>
      </c>
      <c r="E978" t="s">
        <v>26</v>
      </c>
      <c r="F978" t="s">
        <v>1103</v>
      </c>
      <c r="G978" t="s">
        <v>1104</v>
      </c>
      <c r="H978" t="str">
        <f>VLOOKUP(A978,[1]ZSD_CLIEV!$A$2:$K$1500,9,0)</f>
        <v>R CONSELHEIRO FRANCO 386</v>
      </c>
      <c r="I978" t="str">
        <f>VLOOKUP(A978,[1]ZSD_CLIEV!$A$2:$K$1500,7,0)</f>
        <v>CENTRO</v>
      </c>
      <c r="J978" t="str">
        <f>VLOOKUP(A978,[1]ZSD_CLIEV!$A$2:$K$1500,10,0)</f>
        <v>44002-272</v>
      </c>
    </row>
    <row r="979" spans="1:10" x14ac:dyDescent="0.25">
      <c r="A979" s="4">
        <v>13969</v>
      </c>
      <c r="B979" t="s">
        <v>1105</v>
      </c>
      <c r="C979" t="s">
        <v>388</v>
      </c>
      <c r="D979" t="s">
        <v>758</v>
      </c>
      <c r="E979" t="s">
        <v>26</v>
      </c>
      <c r="F979" t="s">
        <v>1103</v>
      </c>
      <c r="G979" t="s">
        <v>1104</v>
      </c>
      <c r="H979" t="str">
        <f>VLOOKUP(A979,[1]ZSD_CLIEV!$A$2:$K$1500,9,0)</f>
        <v>AV EDUARDO FROES DA MOTA 1750</v>
      </c>
      <c r="I979" t="str">
        <f>VLOOKUP(A979,[1]ZSD_CLIEV!$A$2:$K$1500,7,0)</f>
        <v>LAGOA GRANDE</v>
      </c>
      <c r="J979" t="str">
        <f>VLOOKUP(A979,[1]ZSD_CLIEV!$A$2:$K$1500,10,0)</f>
        <v>44052-708</v>
      </c>
    </row>
    <row r="980" spans="1:10" x14ac:dyDescent="0.25">
      <c r="A980" s="4">
        <v>251342</v>
      </c>
      <c r="B980" t="s">
        <v>763</v>
      </c>
      <c r="C980" t="s">
        <v>388</v>
      </c>
      <c r="D980" t="s">
        <v>758</v>
      </c>
      <c r="E980" t="s">
        <v>29</v>
      </c>
      <c r="F980" t="s">
        <v>1103</v>
      </c>
      <c r="G980" t="s">
        <v>1104</v>
      </c>
      <c r="H980" t="str">
        <f>VLOOKUP(A980,[1]ZSD_CLIEV!$A$2:$K$1500,9,0)</f>
        <v>AV GOV JOAO DURVAL CARNEIRO 22</v>
      </c>
      <c r="I980" t="str">
        <f>VLOOKUP(A980,[1]ZSD_CLIEV!$A$2:$K$1500,7,0)</f>
        <v>CASEB</v>
      </c>
      <c r="J980" t="str">
        <f>VLOOKUP(A980,[1]ZSD_CLIEV!$A$2:$K$1500,10,0)</f>
        <v>44052-064</v>
      </c>
    </row>
    <row r="981" spans="1:10" x14ac:dyDescent="0.25">
      <c r="A981" s="4">
        <v>17872</v>
      </c>
      <c r="B981" t="s">
        <v>1106</v>
      </c>
      <c r="C981" t="s">
        <v>388</v>
      </c>
      <c r="D981" t="s">
        <v>758</v>
      </c>
      <c r="E981" t="s">
        <v>59</v>
      </c>
      <c r="F981" t="s">
        <v>1103</v>
      </c>
      <c r="G981" t="s">
        <v>1104</v>
      </c>
      <c r="H981" t="str">
        <f>VLOOKUP(A981,[1]ZSD_CLIEV!$A$2:$K$1500,9,0)</f>
        <v>AV EDUARDO FROES DA MO 1117, G</v>
      </c>
      <c r="I981" t="str">
        <f>VLOOKUP(A981,[1]ZSD_CLIEV!$A$2:$K$1500,7,0)</f>
        <v>SANTA MONICA</v>
      </c>
      <c r="J981" t="str">
        <f>VLOOKUP(A981,[1]ZSD_CLIEV!$A$2:$K$1500,10,0)</f>
        <v>44055-100</v>
      </c>
    </row>
    <row r="982" spans="1:10" x14ac:dyDescent="0.25">
      <c r="A982" s="4">
        <v>89866</v>
      </c>
      <c r="B982" t="s">
        <v>1107</v>
      </c>
      <c r="C982" t="s">
        <v>388</v>
      </c>
      <c r="D982" t="s">
        <v>758</v>
      </c>
      <c r="E982" t="s">
        <v>59</v>
      </c>
      <c r="F982" t="s">
        <v>1103</v>
      </c>
      <c r="G982" t="s">
        <v>1104</v>
      </c>
      <c r="H982" t="str">
        <f>VLOOKUP(A982,[1]ZSD_CLIEV!$A$2:$K$1500,9,0)</f>
        <v>AV GETULIO VARGAS 1835</v>
      </c>
      <c r="I982" t="str">
        <f>VLOOKUP(A982,[1]ZSD_CLIEV!$A$2:$K$1500,7,0)</f>
        <v>CAPUCHINHOS</v>
      </c>
      <c r="J982" t="str">
        <f>VLOOKUP(A982,[1]ZSD_CLIEV!$A$2:$K$1500,10,0)</f>
        <v>44050-000</v>
      </c>
    </row>
    <row r="983" spans="1:10" x14ac:dyDescent="0.25">
      <c r="A983" s="4">
        <v>156797</v>
      </c>
      <c r="B983" t="s">
        <v>1108</v>
      </c>
      <c r="C983" t="s">
        <v>388</v>
      </c>
      <c r="D983" t="s">
        <v>758</v>
      </c>
      <c r="E983" t="s">
        <v>59</v>
      </c>
      <c r="F983" t="s">
        <v>1103</v>
      </c>
      <c r="G983" t="s">
        <v>1104</v>
      </c>
      <c r="H983" t="str">
        <f>VLOOKUP(A983,[1]ZSD_CLIEV!$A$2:$K$1500,9,0)</f>
        <v>AV TRANSNORDESTINA 3653, A</v>
      </c>
      <c r="I983" t="str">
        <f>VLOOKUP(A983,[1]ZSD_CLIEV!$A$2:$K$1500,7,0)</f>
        <v>CAMPO LIMPO</v>
      </c>
      <c r="J983" t="str">
        <f>VLOOKUP(A983,[1]ZSD_CLIEV!$A$2:$K$1500,10,0)</f>
        <v>44032-411</v>
      </c>
    </row>
    <row r="984" spans="1:10" x14ac:dyDescent="0.25">
      <c r="A984" s="4">
        <v>204219</v>
      </c>
      <c r="B984" t="s">
        <v>1109</v>
      </c>
      <c r="C984" t="s">
        <v>388</v>
      </c>
      <c r="D984" t="s">
        <v>758</v>
      </c>
      <c r="E984" t="s">
        <v>59</v>
      </c>
      <c r="F984" t="s">
        <v>1103</v>
      </c>
      <c r="G984" t="s">
        <v>1104</v>
      </c>
      <c r="H984" t="str">
        <f>VLOOKUP(A984,[1]ZSD_CLIEV!$A$2:$K$1500,9,0)</f>
        <v>R BARTOLOMEU DE GUSMAO 411</v>
      </c>
      <c r="I984" t="str">
        <f>VLOOKUP(A984,[1]ZSD_CLIEV!$A$2:$K$1500,7,0)</f>
        <v>CAMPO LIMPO</v>
      </c>
      <c r="J984" t="str">
        <f>VLOOKUP(A984,[1]ZSD_CLIEV!$A$2:$K$1500,10,0)</f>
        <v>44032-221</v>
      </c>
    </row>
    <row r="985" spans="1:10" x14ac:dyDescent="0.25">
      <c r="A985" s="4">
        <v>13196</v>
      </c>
      <c r="B985" t="s">
        <v>1110</v>
      </c>
      <c r="C985" t="s">
        <v>388</v>
      </c>
      <c r="D985" t="s">
        <v>758</v>
      </c>
      <c r="E985" t="s">
        <v>59</v>
      </c>
      <c r="F985" t="s">
        <v>1103</v>
      </c>
      <c r="G985" t="s">
        <v>1104</v>
      </c>
      <c r="H985" t="str">
        <f>VLOOKUP(A985,[1]ZSD_CLIEV!$A$2:$K$1500,9,0)</f>
        <v>R VOLUNTARIOS DA PATRIA 636</v>
      </c>
      <c r="I985" t="str">
        <f>VLOOKUP(A985,[1]ZSD_CLIEV!$A$2:$K$1500,7,0)</f>
        <v>SOBRADINHO</v>
      </c>
      <c r="J985" t="str">
        <f>VLOOKUP(A985,[1]ZSD_CLIEV!$A$2:$K$1500,10,0)</f>
        <v>44000-000</v>
      </c>
    </row>
    <row r="986" spans="1:10" x14ac:dyDescent="0.25">
      <c r="A986" s="4">
        <v>57166</v>
      </c>
      <c r="B986" t="s">
        <v>1111</v>
      </c>
      <c r="C986" t="s">
        <v>388</v>
      </c>
      <c r="D986" t="s">
        <v>758</v>
      </c>
      <c r="E986" t="s">
        <v>59</v>
      </c>
      <c r="F986" t="s">
        <v>1103</v>
      </c>
      <c r="G986" t="s">
        <v>1104</v>
      </c>
      <c r="H986" t="str">
        <f>VLOOKUP(A986,[1]ZSD_CLIEV!$A$2:$K$1500,9,0)</f>
        <v>AV TRANSNORDESTINA 3653</v>
      </c>
      <c r="I986" t="str">
        <f>VLOOKUP(A986,[1]ZSD_CLIEV!$A$2:$K$1500,7,0)</f>
        <v>CAMPO LIMPO</v>
      </c>
      <c r="J986" t="str">
        <f>VLOOKUP(A986,[1]ZSD_CLIEV!$A$2:$K$1500,10,0)</f>
        <v>44026-376</v>
      </c>
    </row>
    <row r="987" spans="1:10" x14ac:dyDescent="0.25">
      <c r="A987" s="4">
        <v>40762</v>
      </c>
      <c r="B987" t="s">
        <v>1112</v>
      </c>
      <c r="C987" t="s">
        <v>388</v>
      </c>
      <c r="D987" t="s">
        <v>758</v>
      </c>
      <c r="E987" t="s">
        <v>59</v>
      </c>
      <c r="F987" t="s">
        <v>1103</v>
      </c>
      <c r="G987" t="s">
        <v>1104</v>
      </c>
      <c r="H987" t="str">
        <f>VLOOKUP(A987,[1]ZSD_CLIEV!$A$2:$K$1500,9,0)</f>
        <v>R BARTOLOMEU DE GUSMAO 795</v>
      </c>
      <c r="I987" t="str">
        <f>VLOOKUP(A987,[1]ZSD_CLIEV!$A$2:$K$1500,7,0)</f>
        <v>SOBRADINHO</v>
      </c>
      <c r="J987" t="str">
        <f>VLOOKUP(A987,[1]ZSD_CLIEV!$A$2:$K$1500,10,0)</f>
        <v>44020-240</v>
      </c>
    </row>
    <row r="988" spans="1:10" x14ac:dyDescent="0.25">
      <c r="A988" s="4">
        <v>91067</v>
      </c>
      <c r="B988" t="s">
        <v>1113</v>
      </c>
      <c r="C988" t="s">
        <v>388</v>
      </c>
      <c r="D988" t="s">
        <v>758</v>
      </c>
      <c r="E988" t="s">
        <v>69</v>
      </c>
      <c r="F988" t="s">
        <v>1103</v>
      </c>
      <c r="G988" t="s">
        <v>1104</v>
      </c>
      <c r="H988" t="str">
        <f>VLOOKUP(A988,[1]ZSD_CLIEV!$A$2:$K$1500,9,0)</f>
        <v>R PAPA JOAO XXIII 2702</v>
      </c>
      <c r="I988" t="str">
        <f>VLOOKUP(A988,[1]ZSD_CLIEV!$A$2:$K$1500,7,0)</f>
        <v>TOMBA</v>
      </c>
      <c r="J988" t="str">
        <f>VLOOKUP(A988,[1]ZSD_CLIEV!$A$2:$K$1500,10,0)</f>
        <v>44090-652</v>
      </c>
    </row>
    <row r="989" spans="1:10" x14ac:dyDescent="0.25">
      <c r="A989" s="4">
        <v>247041</v>
      </c>
      <c r="B989" t="s">
        <v>1114</v>
      </c>
      <c r="C989" t="s">
        <v>388</v>
      </c>
      <c r="D989" t="s">
        <v>758</v>
      </c>
      <c r="E989" t="s">
        <v>133</v>
      </c>
      <c r="F989" t="s">
        <v>1103</v>
      </c>
      <c r="G989" t="s">
        <v>1104</v>
      </c>
      <c r="H989" t="str">
        <f>VLOOKUP(A989,[1]ZSD_CLIEV!$A$2:$K$1500,9,0)</f>
        <v>R LAZARO LUDOVICO ZAMENHOF 785</v>
      </c>
      <c r="I989" t="str">
        <f>VLOOKUP(A989,[1]ZSD_CLIEV!$A$2:$K$1500,7,0)</f>
        <v>BRASILIA</v>
      </c>
      <c r="J989" t="str">
        <f>VLOOKUP(A989,[1]ZSD_CLIEV!$A$2:$K$1500,10,0)</f>
        <v>44088-060</v>
      </c>
    </row>
    <row r="990" spans="1:10" x14ac:dyDescent="0.25">
      <c r="A990" s="4">
        <v>105494</v>
      </c>
      <c r="B990" t="s">
        <v>1115</v>
      </c>
      <c r="C990" t="s">
        <v>388</v>
      </c>
      <c r="D990" t="s">
        <v>758</v>
      </c>
      <c r="E990" t="s">
        <v>133</v>
      </c>
      <c r="F990" t="s">
        <v>1103</v>
      </c>
      <c r="G990" t="s">
        <v>1104</v>
      </c>
      <c r="H990" t="str">
        <f>VLOOKUP(A990,[1]ZSD_CLIEV!$A$2:$K$1500,9,0)</f>
        <v>AV PRESIDENTE DUTRA 1436</v>
      </c>
      <c r="I990" t="str">
        <f>VLOOKUP(A990,[1]ZSD_CLIEV!$A$2:$K$1500,7,0)</f>
        <v>CAPUCHINHOS</v>
      </c>
      <c r="J990" t="str">
        <f>VLOOKUP(A990,[1]ZSD_CLIEV!$A$2:$K$1500,10,0)</f>
        <v>44088-455</v>
      </c>
    </row>
    <row r="991" spans="1:10" x14ac:dyDescent="0.25">
      <c r="A991" s="4">
        <v>17350</v>
      </c>
      <c r="B991" t="s">
        <v>1116</v>
      </c>
      <c r="C991" t="s">
        <v>388</v>
      </c>
      <c r="D991" t="s">
        <v>758</v>
      </c>
      <c r="E991" t="s">
        <v>196</v>
      </c>
      <c r="F991" t="s">
        <v>1103</v>
      </c>
      <c r="G991" t="s">
        <v>1104</v>
      </c>
      <c r="H991" t="str">
        <f>VLOOKUP(A991,[1]ZSD_CLIEV!$A$2:$K$1500,9,0)</f>
        <v>R CONSELHEIRO FRANCO 28</v>
      </c>
      <c r="I991" t="str">
        <f>VLOOKUP(A991,[1]ZSD_CLIEV!$A$2:$K$1500,7,0)</f>
        <v>CENTRO</v>
      </c>
      <c r="J991" t="str">
        <f>VLOOKUP(A991,[1]ZSD_CLIEV!$A$2:$K$1500,10,0)</f>
        <v>44015-000</v>
      </c>
    </row>
    <row r="992" spans="1:10" x14ac:dyDescent="0.25">
      <c r="A992" s="5">
        <v>68537</v>
      </c>
      <c r="B992" t="s">
        <v>1117</v>
      </c>
      <c r="C992" t="s">
        <v>388</v>
      </c>
      <c r="D992" t="s">
        <v>758</v>
      </c>
      <c r="E992" t="s">
        <v>196</v>
      </c>
      <c r="F992" t="s">
        <v>1103</v>
      </c>
      <c r="G992" t="s">
        <v>1104</v>
      </c>
      <c r="H992" t="str">
        <f>VLOOKUP(A992,[1]ZSD_CLIEV!$A$2:$K$1500,9,0)</f>
        <v>R  JO?O PAPA XXIII 1173</v>
      </c>
      <c r="I992" t="str">
        <f>VLOOKUP(A992,[1]ZSD_CLIEV!$A$2:$K$1500,7,0)</f>
        <v>JARDIM ACACIA</v>
      </c>
      <c r="J992" t="str">
        <f>VLOOKUP(A992,[1]ZSD_CLIEV!$A$2:$K$1500,10,0)</f>
        <v>44075-370</v>
      </c>
    </row>
    <row r="993" spans="1:10" x14ac:dyDescent="0.25">
      <c r="A993" s="4">
        <v>207489</v>
      </c>
      <c r="B993" t="s">
        <v>1118</v>
      </c>
      <c r="C993" t="s">
        <v>506</v>
      </c>
      <c r="D993" t="s">
        <v>1119</v>
      </c>
      <c r="E993" t="s">
        <v>37</v>
      </c>
      <c r="F993" t="s">
        <v>1120</v>
      </c>
      <c r="G993" t="s">
        <v>1121</v>
      </c>
      <c r="H993" t="str">
        <f>VLOOKUP(A993,[1]ZSD_CLIEV!$A$2:$K$1500,9,0)</f>
        <v>R JOAQUIM MURTINHO 4635</v>
      </c>
      <c r="I993" t="str">
        <f>VLOOKUP(A993,[1]ZSD_CLIEV!$A$2:$K$1500,7,0)</f>
        <v>TIRADENTES</v>
      </c>
      <c r="J993" t="str">
        <f>VLOOKUP(A993,[1]ZSD_CLIEV!$A$2:$K$1500,10,0)</f>
        <v>79041-060</v>
      </c>
    </row>
    <row r="994" spans="1:10" x14ac:dyDescent="0.25">
      <c r="A994" s="4">
        <v>39169</v>
      </c>
      <c r="B994" t="s">
        <v>1122</v>
      </c>
      <c r="C994" t="s">
        <v>506</v>
      </c>
      <c r="D994" t="s">
        <v>1119</v>
      </c>
      <c r="E994" t="s">
        <v>390</v>
      </c>
      <c r="F994" t="s">
        <v>1120</v>
      </c>
      <c r="G994" t="s">
        <v>1121</v>
      </c>
      <c r="H994" t="str">
        <f>VLOOKUP(A994,[1]ZSD_CLIEV!$A$2:$K$1500,9,0)</f>
        <v>AV GUAICURUS 8700</v>
      </c>
      <c r="I994" t="str">
        <f>VLOOKUP(A994,[1]ZSD_CLIEV!$A$2:$K$1500,7,0)</f>
        <v>JARDIM ITAMARACA</v>
      </c>
      <c r="J994" t="str">
        <f>VLOOKUP(A994,[1]ZSD_CLIEV!$A$2:$K$1500,10,0)</f>
        <v>79062-146</v>
      </c>
    </row>
    <row r="995" spans="1:10" x14ac:dyDescent="0.25">
      <c r="A995" s="4">
        <v>260885</v>
      </c>
      <c r="B995" t="s">
        <v>875</v>
      </c>
      <c r="C995" t="s">
        <v>506</v>
      </c>
      <c r="D995" t="s">
        <v>1119</v>
      </c>
      <c r="E995" t="s">
        <v>26</v>
      </c>
      <c r="F995" t="s">
        <v>1123</v>
      </c>
      <c r="G995" t="s">
        <v>1121</v>
      </c>
      <c r="H995" t="str">
        <f>VLOOKUP(A995,[1]ZSD_CLIEV!$A$2:$K$1500,9,0)</f>
        <v>RUA JOAQUIM MURTINHO 4603</v>
      </c>
      <c r="I995" t="str">
        <f>VLOOKUP(A995,[1]ZSD_CLIEV!$A$2:$K$1500,7,0)</f>
        <v>TIRADENTES</v>
      </c>
      <c r="J995" t="str">
        <f>VLOOKUP(A995,[1]ZSD_CLIEV!$A$2:$K$1500,10,0)</f>
        <v>79041-914</v>
      </c>
    </row>
    <row r="996" spans="1:10" x14ac:dyDescent="0.25">
      <c r="A996" s="4">
        <v>142813</v>
      </c>
      <c r="B996" t="s">
        <v>1124</v>
      </c>
      <c r="C996" t="s">
        <v>506</v>
      </c>
      <c r="D996" t="s">
        <v>1119</v>
      </c>
      <c r="E996" t="s">
        <v>26</v>
      </c>
      <c r="F996" t="s">
        <v>1120</v>
      </c>
      <c r="G996" t="s">
        <v>1121</v>
      </c>
      <c r="H996" t="str">
        <f>VLOOKUP(A996,[1]ZSD_CLIEV!$A$2:$K$1500,9,0)</f>
        <v>AV EDUARDO ELIAS ZAHRAN 1473</v>
      </c>
      <c r="I996" t="str">
        <f>VLOOKUP(A996,[1]ZSD_CLIEV!$A$2:$K$1500,7,0)</f>
        <v>JD GUARUJA</v>
      </c>
      <c r="J996" t="str">
        <f>VLOOKUP(A996,[1]ZSD_CLIEV!$A$2:$K$1500,10,0)</f>
        <v>79004-001</v>
      </c>
    </row>
    <row r="997" spans="1:10" x14ac:dyDescent="0.25">
      <c r="A997" s="4">
        <v>204310</v>
      </c>
      <c r="B997" t="s">
        <v>510</v>
      </c>
      <c r="C997" t="s">
        <v>506</v>
      </c>
      <c r="D997" t="s">
        <v>1119</v>
      </c>
      <c r="E997" t="s">
        <v>29</v>
      </c>
      <c r="F997" t="s">
        <v>1125</v>
      </c>
      <c r="G997" t="s">
        <v>1121</v>
      </c>
      <c r="H997" t="str">
        <f>VLOOKUP(A997,[1]ZSD_CLIEV!$A$2:$K$1500,9,0)</f>
        <v>AV ARACY TEIXEIRA NAH SN, LT F</v>
      </c>
      <c r="I997" t="str">
        <f>VLOOKUP(A997,[1]ZSD_CLIEV!$A$2:$K$1500,7,0)</f>
        <v>NOVOS ESTADOS</v>
      </c>
      <c r="J997" t="str">
        <f>VLOOKUP(A997,[1]ZSD_CLIEV!$A$2:$K$1500,10,0)</f>
        <v>79014-482</v>
      </c>
    </row>
    <row r="998" spans="1:10" x14ac:dyDescent="0.25">
      <c r="A998" s="4">
        <v>182241</v>
      </c>
      <c r="B998" t="s">
        <v>1126</v>
      </c>
      <c r="C998" t="s">
        <v>506</v>
      </c>
      <c r="D998" t="s">
        <v>1119</v>
      </c>
      <c r="E998" t="s">
        <v>69</v>
      </c>
      <c r="F998" t="s">
        <v>1120</v>
      </c>
      <c r="G998" t="s">
        <v>1121</v>
      </c>
      <c r="H998" t="str">
        <f>VLOOKUP(A998,[1]ZSD_CLIEV!$A$2:$K$1500,9,0)</f>
        <v>AVENIDA MINISTRO JOAO ARINOS 5</v>
      </c>
      <c r="I998" t="str">
        <f>VLOOKUP(A998,[1]ZSD_CLIEV!$A$2:$K$1500,7,0)</f>
        <v>TIRADENTES</v>
      </c>
      <c r="J998" t="str">
        <f>VLOOKUP(A998,[1]ZSD_CLIEV!$A$2:$K$1500,10,0)</f>
        <v>79041-005</v>
      </c>
    </row>
    <row r="999" spans="1:10" x14ac:dyDescent="0.25">
      <c r="A999" s="4">
        <v>119690</v>
      </c>
      <c r="B999" t="s">
        <v>1127</v>
      </c>
      <c r="C999" t="s">
        <v>506</v>
      </c>
      <c r="D999" t="s">
        <v>1119</v>
      </c>
      <c r="E999" t="s">
        <v>69</v>
      </c>
      <c r="F999" t="s">
        <v>1128</v>
      </c>
      <c r="G999" t="s">
        <v>1121</v>
      </c>
      <c r="H999" t="str">
        <f>VLOOKUP(A999,[1]ZSD_CLIEV!$A$2:$K$1500,9,0)</f>
        <v>R CAP FRANSCISCO HOLANDA MOURA</v>
      </c>
      <c r="I999" t="str">
        <f>VLOOKUP(A999,[1]ZSD_CLIEV!$A$2:$K$1500,7,0)</f>
        <v>JD SAO CONRADO</v>
      </c>
      <c r="J999" t="str">
        <f>VLOOKUP(A999,[1]ZSD_CLIEV!$A$2:$K$1500,10,0)</f>
        <v>79093-532</v>
      </c>
    </row>
    <row r="1000" spans="1:10" x14ac:dyDescent="0.25">
      <c r="A1000" s="4">
        <v>218620</v>
      </c>
      <c r="B1000" t="s">
        <v>1129</v>
      </c>
      <c r="C1000" t="s">
        <v>506</v>
      </c>
      <c r="D1000" t="s">
        <v>1119</v>
      </c>
      <c r="E1000" t="s">
        <v>69</v>
      </c>
      <c r="F1000" t="s">
        <v>1120</v>
      </c>
      <c r="G1000" t="s">
        <v>1121</v>
      </c>
      <c r="H1000" t="str">
        <f>VLOOKUP(A1000,[1]ZSD_CLIEV!$A$2:$K$1500,9,0)</f>
        <v>R ITAPECIRICA 618</v>
      </c>
      <c r="I1000" t="str">
        <f>VLOOKUP(A1000,[1]ZSD_CLIEV!$A$2:$K$1500,7,0)</f>
        <v>VL CIDADE MORENA</v>
      </c>
      <c r="J1000" t="str">
        <f>VLOOKUP(A1000,[1]ZSD_CLIEV!$A$2:$K$1500,10,0)</f>
        <v>79064-090</v>
      </c>
    </row>
    <row r="1001" spans="1:10" x14ac:dyDescent="0.25">
      <c r="A1001" s="4">
        <v>221767</v>
      </c>
      <c r="B1001" t="s">
        <v>1130</v>
      </c>
      <c r="C1001" t="s">
        <v>506</v>
      </c>
      <c r="D1001" t="s">
        <v>1119</v>
      </c>
      <c r="E1001" t="s">
        <v>69</v>
      </c>
      <c r="F1001" t="s">
        <v>1128</v>
      </c>
      <c r="G1001" t="s">
        <v>1121</v>
      </c>
      <c r="H1001" t="str">
        <f>VLOOKUP(A1001,[1]ZSD_CLIEV!$A$2:$K$1500,9,0)</f>
        <v>AV GAL ALBERTO CARLOS MENDONCA</v>
      </c>
      <c r="I1001" t="str">
        <f>VLOOKUP(A1001,[1]ZSD_CLIEV!$A$2:$K$1500,7,0)</f>
        <v>JD SAO CONRADO</v>
      </c>
      <c r="J1001" t="str">
        <f>VLOOKUP(A1001,[1]ZSD_CLIEV!$A$2:$K$1500,10,0)</f>
        <v>79093-290</v>
      </c>
    </row>
    <row r="1002" spans="1:10" x14ac:dyDescent="0.25">
      <c r="A1002" s="5">
        <v>133202</v>
      </c>
      <c r="B1002" t="s">
        <v>1131</v>
      </c>
      <c r="C1002" t="s">
        <v>506</v>
      </c>
      <c r="D1002" t="s">
        <v>1119</v>
      </c>
      <c r="E1002" t="s">
        <v>69</v>
      </c>
      <c r="F1002" t="s">
        <v>1128</v>
      </c>
      <c r="G1002" t="s">
        <v>1121</v>
      </c>
      <c r="H1002" t="str">
        <f>VLOOKUP(A1002,[1]ZSD_CLIEV!$A$2:$K$1500,9,0)</f>
        <v>AV RITA VIEIRA DE ANDRADE 1169</v>
      </c>
      <c r="I1002" t="str">
        <f>VLOOKUP(A1002,[1]ZSD_CLIEV!$A$2:$K$1500,7,0)</f>
        <v>PQ RITA VIEIRA</v>
      </c>
      <c r="J1002" t="str">
        <f>VLOOKUP(A1002,[1]ZSD_CLIEV!$A$2:$K$1500,10,0)</f>
        <v>79052-420</v>
      </c>
    </row>
    <row r="1003" spans="1:10" x14ac:dyDescent="0.25">
      <c r="A1003" s="4">
        <v>81839</v>
      </c>
      <c r="B1003" t="s">
        <v>1132</v>
      </c>
      <c r="C1003" t="s">
        <v>506</v>
      </c>
      <c r="D1003" t="s">
        <v>598</v>
      </c>
      <c r="E1003" t="s">
        <v>13</v>
      </c>
      <c r="F1003" t="s">
        <v>1133</v>
      </c>
      <c r="G1003" t="s">
        <v>1134</v>
      </c>
      <c r="H1003" t="str">
        <f>VLOOKUP(A1003,[1]ZSD_CLIEV!$A$2:$K$1500,9,0)</f>
        <v>AV PAUZANES DE CARVALHO 941</v>
      </c>
      <c r="I1003" t="str">
        <f>VLOOKUP(A1003,[1]ZSD_CLIEV!$A$2:$K$1500,7,0)</f>
        <v>PAUZANES</v>
      </c>
      <c r="J1003" t="str">
        <f>VLOOKUP(A1003,[1]ZSD_CLIEV!$A$2:$K$1500,10,0)</f>
        <v>75903-060</v>
      </c>
    </row>
    <row r="1004" spans="1:10" x14ac:dyDescent="0.25">
      <c r="A1004" s="4">
        <v>109986</v>
      </c>
      <c r="B1004" t="s">
        <v>1135</v>
      </c>
      <c r="C1004" t="s">
        <v>506</v>
      </c>
      <c r="D1004" t="s">
        <v>598</v>
      </c>
      <c r="E1004" t="s">
        <v>37</v>
      </c>
      <c r="F1004" t="s">
        <v>1133</v>
      </c>
      <c r="G1004" t="s">
        <v>1134</v>
      </c>
      <c r="H1004" t="str">
        <f>VLOOKUP(A1004,[1]ZSD_CLIEV!$A$2:$K$1500,9,0)</f>
        <v>R CORREDOR PUBLICO 682</v>
      </c>
      <c r="I1004" t="str">
        <f>VLOOKUP(A1004,[1]ZSD_CLIEV!$A$2:$K$1500,7,0)</f>
        <v>SANTO AGOSTINHO</v>
      </c>
      <c r="J1004" t="str">
        <f>VLOOKUP(A1004,[1]ZSD_CLIEV!$A$2:$K$1500,10,0)</f>
        <v>75904-615</v>
      </c>
    </row>
    <row r="1005" spans="1:10" x14ac:dyDescent="0.25">
      <c r="A1005" s="4">
        <v>94741</v>
      </c>
      <c r="B1005" t="s">
        <v>1136</v>
      </c>
      <c r="C1005" t="s">
        <v>506</v>
      </c>
      <c r="D1005" t="s">
        <v>598</v>
      </c>
      <c r="E1005" t="s">
        <v>59</v>
      </c>
      <c r="F1005" t="s">
        <v>1133</v>
      </c>
      <c r="G1005" t="s">
        <v>1134</v>
      </c>
      <c r="H1005" t="str">
        <f>VLOOKUP(A1005,[1]ZSD_CLIEV!$A$2:$K$1500,9,0)</f>
        <v>AV PAUZANES DE CARVALHO 744</v>
      </c>
      <c r="I1005" t="str">
        <f>VLOOKUP(A1005,[1]ZSD_CLIEV!$A$2:$K$1500,7,0)</f>
        <v>PAUZANES</v>
      </c>
      <c r="J1005" t="str">
        <f>VLOOKUP(A1005,[1]ZSD_CLIEV!$A$2:$K$1500,10,0)</f>
        <v>75903-060</v>
      </c>
    </row>
    <row r="1006" spans="1:10" x14ac:dyDescent="0.25">
      <c r="A1006" s="4">
        <v>286989</v>
      </c>
      <c r="B1006" t="s">
        <v>1137</v>
      </c>
      <c r="C1006" t="s">
        <v>506</v>
      </c>
      <c r="D1006" t="s">
        <v>598</v>
      </c>
      <c r="E1006" t="s">
        <v>69</v>
      </c>
      <c r="F1006" t="s">
        <v>1133</v>
      </c>
      <c r="G1006" t="s">
        <v>1134</v>
      </c>
      <c r="H1006" t="str">
        <f>VLOOKUP(A1006,[1]ZSD_CLIEV!$A$2:$K$1500,9,0)</f>
        <v>AV DEMOLINCIO DE CARVALHO 851</v>
      </c>
      <c r="I1006" t="str">
        <f>VLOOKUP(A1006,[1]ZSD_CLIEV!$A$2:$K$1500,7,0)</f>
        <v>PARQUE BANDEIRANTE</v>
      </c>
      <c r="J1006" t="str">
        <f>VLOOKUP(A1006,[1]ZSD_CLIEV!$A$2:$K$1500,10,0)</f>
        <v>75905-800</v>
      </c>
    </row>
    <row r="1007" spans="1:10" x14ac:dyDescent="0.25">
      <c r="A1007" s="4">
        <v>42062</v>
      </c>
      <c r="B1007" t="s">
        <v>1138</v>
      </c>
      <c r="C1007" t="s">
        <v>506</v>
      </c>
      <c r="D1007" t="s">
        <v>598</v>
      </c>
      <c r="E1007" t="s">
        <v>69</v>
      </c>
      <c r="F1007" t="s">
        <v>1133</v>
      </c>
      <c r="G1007" t="s">
        <v>1134</v>
      </c>
      <c r="H1007" t="str">
        <f>VLOOKUP(A1007,[1]ZSD_CLIEV!$A$2:$K$1500,9,0)</f>
        <v>R GOIANIA 1065</v>
      </c>
      <c r="I1007" t="str">
        <f>VLOOKUP(A1007,[1]ZSD_CLIEV!$A$2:$K$1500,7,0)</f>
        <v>ST CENTRAL</v>
      </c>
      <c r="J1007" t="str">
        <f>VLOOKUP(A1007,[1]ZSD_CLIEV!$A$2:$K$1500,10,0)</f>
        <v>75901-020</v>
      </c>
    </row>
    <row r="1008" spans="1:10" x14ac:dyDescent="0.25">
      <c r="A1008" s="4">
        <v>46238</v>
      </c>
      <c r="B1008" t="s">
        <v>1139</v>
      </c>
      <c r="C1008" t="s">
        <v>506</v>
      </c>
      <c r="D1008" t="s">
        <v>598</v>
      </c>
      <c r="E1008" t="s">
        <v>69</v>
      </c>
      <c r="F1008" t="s">
        <v>1133</v>
      </c>
      <c r="G1008" t="s">
        <v>1134</v>
      </c>
      <c r="H1008" t="str">
        <f>VLOOKUP(A1008,[1]ZSD_CLIEV!$A$2:$K$1500,9,0)</f>
        <v>R CEM SN</v>
      </c>
      <c r="I1008" t="str">
        <f>VLOOKUP(A1008,[1]ZSD_CLIEV!$A$2:$K$1500,7,0)</f>
        <v>JD PRESIDENTE</v>
      </c>
      <c r="J1008" t="str">
        <f>VLOOKUP(A1008,[1]ZSD_CLIEV!$A$2:$K$1500,10,0)</f>
        <v>75908-570</v>
      </c>
    </row>
    <row r="1009" spans="1:10" x14ac:dyDescent="0.25">
      <c r="A1009" s="4">
        <v>294685</v>
      </c>
      <c r="B1009" t="s">
        <v>1140</v>
      </c>
      <c r="C1009" t="s">
        <v>506</v>
      </c>
      <c r="D1009" t="s">
        <v>598</v>
      </c>
      <c r="E1009" t="s">
        <v>69</v>
      </c>
      <c r="F1009" t="s">
        <v>1133</v>
      </c>
      <c r="G1009" t="s">
        <v>1134</v>
      </c>
      <c r="H1009" t="str">
        <f>VLOOKUP(A1009,[1]ZSD_CLIEV!$A$2:$K$1500,9,0)</f>
        <v>AV PAUZANES DE CARVALHO 962</v>
      </c>
      <c r="I1009" t="str">
        <f>VLOOKUP(A1009,[1]ZSD_CLIEV!$A$2:$K$1500,7,0)</f>
        <v>SETOR PAUZANES</v>
      </c>
      <c r="J1009" t="str">
        <f>VLOOKUP(A1009,[1]ZSD_CLIEV!$A$2:$K$1500,10,0)</f>
        <v>75903-060</v>
      </c>
    </row>
    <row r="1010" spans="1:10" x14ac:dyDescent="0.25">
      <c r="A1010" s="4">
        <v>286988</v>
      </c>
      <c r="B1010" t="s">
        <v>1141</v>
      </c>
      <c r="C1010" t="s">
        <v>506</v>
      </c>
      <c r="D1010" t="s">
        <v>598</v>
      </c>
      <c r="E1010" t="s">
        <v>69</v>
      </c>
      <c r="F1010" t="s">
        <v>1133</v>
      </c>
      <c r="G1010" t="s">
        <v>1134</v>
      </c>
      <c r="H1010" t="str">
        <f>VLOOKUP(A1010,[1]ZSD_CLIEV!$A$2:$K$1500,9,0)</f>
        <v>R BOLIVIA SN</v>
      </c>
      <c r="I1010" t="str">
        <f>VLOOKUP(A1010,[1]ZSD_CLIEV!$A$2:$K$1500,7,0)</f>
        <v>JARDIM SAO TOMAZ II</v>
      </c>
      <c r="J1010" t="str">
        <f>VLOOKUP(A1010,[1]ZSD_CLIEV!$A$2:$K$1500,10,0)</f>
        <v>75906-712</v>
      </c>
    </row>
    <row r="1011" spans="1:10" x14ac:dyDescent="0.25">
      <c r="A1011" s="4">
        <v>121768</v>
      </c>
      <c r="B1011" t="s">
        <v>1142</v>
      </c>
      <c r="C1011" t="s">
        <v>506</v>
      </c>
      <c r="D1011" t="s">
        <v>598</v>
      </c>
      <c r="E1011" t="s">
        <v>69</v>
      </c>
      <c r="F1011" t="s">
        <v>1133</v>
      </c>
      <c r="G1011" t="s">
        <v>1134</v>
      </c>
      <c r="H1011" t="str">
        <f>VLOOKUP(A1011,[1]ZSD_CLIEV!$A$2:$K$1500,9,0)</f>
        <v>AV BEIJA FLOR 1018, QD 40</v>
      </c>
      <c r="I1011" t="str">
        <f>VLOOKUP(A1011,[1]ZSD_CLIEV!$A$2:$K$1500,7,0)</f>
        <v>LIBERDADE</v>
      </c>
      <c r="J1011" t="str">
        <f>VLOOKUP(A1011,[1]ZSD_CLIEV!$A$2:$K$1500,10,0)</f>
        <v>75904-340</v>
      </c>
    </row>
    <row r="1012" spans="1:10" x14ac:dyDescent="0.25">
      <c r="A1012" s="4">
        <v>45132</v>
      </c>
      <c r="B1012" t="s">
        <v>1143</v>
      </c>
      <c r="C1012" t="s">
        <v>506</v>
      </c>
      <c r="D1012" t="s">
        <v>598</v>
      </c>
      <c r="E1012" t="s">
        <v>69</v>
      </c>
      <c r="F1012" t="s">
        <v>1133</v>
      </c>
      <c r="G1012" t="s">
        <v>1134</v>
      </c>
      <c r="H1012" t="str">
        <f>VLOOKUP(A1012,[1]ZSD_CLIEV!$A$2:$K$1500,9,0)</f>
        <v>R BAHIA SN</v>
      </c>
      <c r="I1012" t="str">
        <f>VLOOKUP(A1012,[1]ZSD_CLIEV!$A$2:$K$1500,7,0)</f>
        <v>MARTINS</v>
      </c>
      <c r="J1012" t="str">
        <f>VLOOKUP(A1012,[1]ZSD_CLIEV!$A$2:$K$1500,10,0)</f>
        <v>75904-170</v>
      </c>
    </row>
    <row r="1013" spans="1:10" x14ac:dyDescent="0.25">
      <c r="A1013" s="4">
        <v>160345</v>
      </c>
      <c r="B1013" t="s">
        <v>1144</v>
      </c>
      <c r="C1013" t="s">
        <v>506</v>
      </c>
      <c r="D1013" t="s">
        <v>598</v>
      </c>
      <c r="E1013" t="s">
        <v>69</v>
      </c>
      <c r="F1013" t="s">
        <v>1133</v>
      </c>
      <c r="G1013" t="s">
        <v>1134</v>
      </c>
      <c r="H1013" t="str">
        <f>VLOOKUP(A1013,[1]ZSD_CLIEV!$A$2:$K$1500,9,0)</f>
        <v>R SUCUPIRA 881, LT 1470</v>
      </c>
      <c r="I1013" t="str">
        <f>VLOOKUP(A1013,[1]ZSD_CLIEV!$A$2:$K$1500,7,0)</f>
        <v>RES VENEZA</v>
      </c>
      <c r="J1013" t="str">
        <f>VLOOKUP(A1013,[1]ZSD_CLIEV!$A$2:$K$1500,10,0)</f>
        <v>75910-039</v>
      </c>
    </row>
    <row r="1014" spans="1:10" x14ac:dyDescent="0.25">
      <c r="A1014" s="4">
        <v>17258</v>
      </c>
      <c r="B1014" t="s">
        <v>1145</v>
      </c>
      <c r="C1014" t="s">
        <v>506</v>
      </c>
      <c r="D1014" t="s">
        <v>598</v>
      </c>
      <c r="E1014" t="s">
        <v>133</v>
      </c>
      <c r="F1014" t="s">
        <v>1133</v>
      </c>
      <c r="G1014" t="s">
        <v>1134</v>
      </c>
      <c r="H1014" t="str">
        <f>VLOOKUP(A1014,[1]ZSD_CLIEV!$A$2:$K$1500,9,0)</f>
        <v>R DR GORDOM ESQ C SO COM AMOR</v>
      </c>
      <c r="I1014" t="str">
        <f>VLOOKUP(A1014,[1]ZSD_CLIEV!$A$2:$K$1500,7,0)</f>
        <v>SETOR PAUSANES</v>
      </c>
      <c r="J1014" t="str">
        <f>VLOOKUP(A1014,[1]ZSD_CLIEV!$A$2:$K$1500,10,0)</f>
        <v>75902-720</v>
      </c>
    </row>
    <row r="1015" spans="1:10" x14ac:dyDescent="0.25">
      <c r="A1015" s="4">
        <v>41196</v>
      </c>
      <c r="B1015" t="s">
        <v>1146</v>
      </c>
      <c r="C1015" t="s">
        <v>506</v>
      </c>
      <c r="D1015" t="s">
        <v>598</v>
      </c>
      <c r="E1015" t="s">
        <v>133</v>
      </c>
      <c r="F1015" t="s">
        <v>1133</v>
      </c>
      <c r="G1015" t="s">
        <v>1134</v>
      </c>
      <c r="H1015" t="str">
        <f>VLOOKUP(A1015,[1]ZSD_CLIEV!$A$2:$K$1500,9,0)</f>
        <v>R IPIRANGA 285</v>
      </c>
      <c r="I1015" t="str">
        <f>VLOOKUP(A1015,[1]ZSD_CLIEV!$A$2:$K$1500,7,0)</f>
        <v>VL MARIA</v>
      </c>
      <c r="J1015" t="str">
        <f>VLOOKUP(A1015,[1]ZSD_CLIEV!$A$2:$K$1500,10,0)</f>
        <v>75905-350</v>
      </c>
    </row>
    <row r="1016" spans="1:10" x14ac:dyDescent="0.25">
      <c r="A1016" s="5">
        <v>176212</v>
      </c>
      <c r="B1016" t="s">
        <v>1147</v>
      </c>
      <c r="C1016" t="s">
        <v>506</v>
      </c>
      <c r="D1016" t="s">
        <v>598</v>
      </c>
      <c r="E1016" t="s">
        <v>133</v>
      </c>
      <c r="F1016" t="s">
        <v>1133</v>
      </c>
      <c r="G1016" t="s">
        <v>1134</v>
      </c>
      <c r="H1016" t="str">
        <f>VLOOKUP(A1016,[1]ZSD_CLIEV!$A$2:$K$1500,9,0)</f>
        <v>R BAHIA QD 69 LT 06 912, QD 69</v>
      </c>
      <c r="I1016" t="str">
        <f>VLOOKUP(A1016,[1]ZSD_CLIEV!$A$2:$K$1500,7,0)</f>
        <v>MARTINS</v>
      </c>
      <c r="J1016" t="str">
        <f>VLOOKUP(A1016,[1]ZSD_CLIEV!$A$2:$K$1500,10,0)</f>
        <v>75904-170</v>
      </c>
    </row>
    <row r="1017" spans="1:10" x14ac:dyDescent="0.25">
      <c r="A1017" s="4">
        <v>196790</v>
      </c>
      <c r="B1017" t="s">
        <v>1148</v>
      </c>
      <c r="C1017" t="s">
        <v>434</v>
      </c>
      <c r="D1017" t="s">
        <v>1149</v>
      </c>
      <c r="E1017" t="s">
        <v>26</v>
      </c>
      <c r="F1017" t="s">
        <v>1150</v>
      </c>
      <c r="G1017" t="s">
        <v>1151</v>
      </c>
      <c r="H1017" t="str">
        <f>VLOOKUP(A1017,[1]ZSD_CLIEV!$A$2:$K$1500,9,0)</f>
        <v>AV DOS FRANCESES 35 B</v>
      </c>
      <c r="I1017" t="str">
        <f>VLOOKUP(A1017,[1]ZSD_CLIEV!$A$2:$K$1500,7,0)</f>
        <v>TIRIRICAL</v>
      </c>
      <c r="J1017" t="str">
        <f>VLOOKUP(A1017,[1]ZSD_CLIEV!$A$2:$K$1500,10,0)</f>
        <v>65055-085</v>
      </c>
    </row>
    <row r="1018" spans="1:10" x14ac:dyDescent="0.25">
      <c r="A1018" s="4">
        <v>124784</v>
      </c>
      <c r="B1018" t="s">
        <v>1152</v>
      </c>
      <c r="C1018" t="s">
        <v>434</v>
      </c>
      <c r="D1018" t="s">
        <v>1149</v>
      </c>
      <c r="E1018" t="s">
        <v>26</v>
      </c>
      <c r="F1018" t="s">
        <v>1150</v>
      </c>
      <c r="G1018" t="s">
        <v>1151</v>
      </c>
      <c r="H1018" t="str">
        <f>VLOOKUP(A1018,[1]ZSD_CLIEV!$A$2:$K$1500,9,0)</f>
        <v>AV DANIEL DE LA TOUCHE 1, GLEB</v>
      </c>
      <c r="I1018" t="str">
        <f>VLOOKUP(A1018,[1]ZSD_CLIEV!$A$2:$K$1500,7,0)</f>
        <v>COHAMA</v>
      </c>
      <c r="J1018" t="str">
        <f>VLOOKUP(A1018,[1]ZSD_CLIEV!$A$2:$K$1500,10,0)</f>
        <v>65074-115</v>
      </c>
    </row>
    <row r="1019" spans="1:10" x14ac:dyDescent="0.25">
      <c r="A1019" s="4">
        <v>257749</v>
      </c>
      <c r="B1019" t="s">
        <v>1153</v>
      </c>
      <c r="C1019" t="s">
        <v>434</v>
      </c>
      <c r="D1019" t="s">
        <v>1149</v>
      </c>
      <c r="E1019" t="s">
        <v>26</v>
      </c>
      <c r="F1019" t="s">
        <v>1150</v>
      </c>
      <c r="G1019" t="s">
        <v>1151</v>
      </c>
      <c r="H1019" t="str">
        <f>VLOOKUP(A1019,[1]ZSD_CLIEV!$A$2:$K$1500,9,0)</f>
        <v>RUA NOVA JERUSALEM 178</v>
      </c>
      <c r="I1019" t="str">
        <f>VLOOKUP(A1019,[1]ZSD_CLIEV!$A$2:$K$1500,7,0)</f>
        <v>JARDIM SAO CRISTOVAO</v>
      </c>
      <c r="J1019" t="str">
        <f>VLOOKUP(A1019,[1]ZSD_CLIEV!$A$2:$K$1500,10,0)</f>
        <v>65055-380</v>
      </c>
    </row>
    <row r="1020" spans="1:10" x14ac:dyDescent="0.25">
      <c r="A1020" s="4">
        <v>284693</v>
      </c>
      <c r="B1020" t="s">
        <v>1154</v>
      </c>
      <c r="C1020" t="s">
        <v>434</v>
      </c>
      <c r="D1020" t="s">
        <v>1149</v>
      </c>
      <c r="E1020" t="s">
        <v>69</v>
      </c>
      <c r="F1020" t="s">
        <v>1150</v>
      </c>
      <c r="G1020" t="s">
        <v>1151</v>
      </c>
      <c r="H1020" t="str">
        <f>VLOOKUP(A1020,[1]ZSD_CLIEV!$A$2:$K$1500,9,0)</f>
        <v>R DO PORTO 17</v>
      </c>
      <c r="I1020" t="str">
        <f>VLOOKUP(A1020,[1]ZSD_CLIEV!$A$2:$K$1500,7,0)</f>
        <v>SOLAR DOS LUSITANOS</v>
      </c>
      <c r="J1020" t="str">
        <f>VLOOKUP(A1020,[1]ZSD_CLIEV!$A$2:$K$1500,10,0)</f>
        <v>65065-710</v>
      </c>
    </row>
    <row r="1021" spans="1:10" x14ac:dyDescent="0.25">
      <c r="A1021" s="4">
        <v>284514</v>
      </c>
      <c r="B1021" t="s">
        <v>1155</v>
      </c>
      <c r="C1021" t="s">
        <v>434</v>
      </c>
      <c r="D1021" t="s">
        <v>1149</v>
      </c>
      <c r="E1021" t="s">
        <v>69</v>
      </c>
      <c r="F1021" t="s">
        <v>1150</v>
      </c>
      <c r="G1021" t="s">
        <v>1151</v>
      </c>
      <c r="H1021" t="str">
        <f>VLOOKUP(A1021,[1]ZSD_CLIEV!$A$2:$K$1500,9,0)</f>
        <v>R SEIS 27, QD 14</v>
      </c>
      <c r="I1021" t="str">
        <f>VLOOKUP(A1021,[1]ZSD_CLIEV!$A$2:$K$1500,7,0)</f>
        <v>RESIDENCIAL PRIMAVERA</v>
      </c>
      <c r="J1021" t="str">
        <f>VLOOKUP(A1021,[1]ZSD_CLIEV!$A$2:$K$1500,10,0)</f>
        <v>65052-852</v>
      </c>
    </row>
    <row r="1022" spans="1:10" x14ac:dyDescent="0.25">
      <c r="A1022" s="4">
        <v>144255</v>
      </c>
      <c r="B1022" t="s">
        <v>1156</v>
      </c>
      <c r="C1022" t="s">
        <v>434</v>
      </c>
      <c r="D1022" t="s">
        <v>1149</v>
      </c>
      <c r="E1022" t="s">
        <v>69</v>
      </c>
      <c r="F1022" t="s">
        <v>1150</v>
      </c>
      <c r="G1022" t="s">
        <v>1151</v>
      </c>
      <c r="H1022" t="str">
        <f>VLOOKUP(A1022,[1]ZSD_CLIEV!$A$2:$K$1500,9,0)</f>
        <v>R DA FELICIDADE 15</v>
      </c>
      <c r="I1022" t="str">
        <f>VLOOKUP(A1022,[1]ZSD_CLIEV!$A$2:$K$1500,7,0)</f>
        <v>VILA BACANGA</v>
      </c>
      <c r="J1022" t="str">
        <f>VLOOKUP(A1022,[1]ZSD_CLIEV!$A$2:$K$1500,10,0)</f>
        <v>65080-450</v>
      </c>
    </row>
    <row r="1023" spans="1:10" x14ac:dyDescent="0.25">
      <c r="A1023" s="4">
        <v>266905</v>
      </c>
      <c r="B1023" t="s">
        <v>1157</v>
      </c>
      <c r="C1023" t="s">
        <v>434</v>
      </c>
      <c r="D1023" t="s">
        <v>1149</v>
      </c>
      <c r="E1023" t="s">
        <v>69</v>
      </c>
      <c r="F1023" t="s">
        <v>1150</v>
      </c>
      <c r="G1023" t="s">
        <v>1151</v>
      </c>
      <c r="H1023" t="str">
        <f>VLOOKUP(A1023,[1]ZSD_CLIEV!$A$2:$K$1500,9,0)</f>
        <v>R 205 12</v>
      </c>
      <c r="I1023" t="str">
        <f>VLOOKUP(A1023,[1]ZSD_CLIEV!$A$2:$K$1500,7,0)</f>
        <v>CIDADE OPERARIA</v>
      </c>
      <c r="J1023" t="str">
        <f>VLOOKUP(A1023,[1]ZSD_CLIEV!$A$2:$K$1500,10,0)</f>
        <v>65058-153</v>
      </c>
    </row>
    <row r="1024" spans="1:10" x14ac:dyDescent="0.25">
      <c r="A1024" s="4">
        <v>161342</v>
      </c>
      <c r="B1024" t="s">
        <v>1158</v>
      </c>
      <c r="C1024" t="s">
        <v>434</v>
      </c>
      <c r="D1024" t="s">
        <v>1149</v>
      </c>
      <c r="E1024" t="s">
        <v>69</v>
      </c>
      <c r="F1024" t="s">
        <v>1150</v>
      </c>
      <c r="G1024" t="s">
        <v>1151</v>
      </c>
      <c r="H1024" t="str">
        <f>VLOOKUP(A1024,[1]ZSD_CLIEV!$A$2:$K$1500,9,0)</f>
        <v>R MARIA FIRMINA DOS REIS 05, Q</v>
      </c>
      <c r="I1024" t="str">
        <f>VLOOKUP(A1024,[1]ZSD_CLIEV!$A$2:$K$1500,7,0)</f>
        <v>SAO FRANCISCO</v>
      </c>
      <c r="J1024" t="str">
        <f>VLOOKUP(A1024,[1]ZSD_CLIEV!$A$2:$K$1500,10,0)</f>
        <v>65076-230</v>
      </c>
    </row>
    <row r="1025" spans="1:10" x14ac:dyDescent="0.25">
      <c r="A1025" s="4">
        <v>160362</v>
      </c>
      <c r="B1025" t="s">
        <v>1159</v>
      </c>
      <c r="C1025" t="s">
        <v>434</v>
      </c>
      <c r="D1025" t="s">
        <v>1149</v>
      </c>
      <c r="E1025" t="s">
        <v>69</v>
      </c>
      <c r="F1025" t="s">
        <v>1150</v>
      </c>
      <c r="G1025" t="s">
        <v>1151</v>
      </c>
      <c r="H1025" t="str">
        <f>VLOOKUP(A1025,[1]ZSD_CLIEV!$A$2:$K$1500,9,0)</f>
        <v>AV GUAXENDUBA 1506</v>
      </c>
      <c r="I1025" t="str">
        <f>VLOOKUP(A1025,[1]ZSD_CLIEV!$A$2:$K$1500,7,0)</f>
        <v>FATIMA</v>
      </c>
      <c r="J1025" t="str">
        <f>VLOOKUP(A1025,[1]ZSD_CLIEV!$A$2:$K$1500,10,0)</f>
        <v>65015-560</v>
      </c>
    </row>
    <row r="1026" spans="1:10" x14ac:dyDescent="0.25">
      <c r="A1026" s="4">
        <v>226674</v>
      </c>
      <c r="B1026" t="s">
        <v>1160</v>
      </c>
      <c r="C1026" t="s">
        <v>434</v>
      </c>
      <c r="D1026" t="s">
        <v>1149</v>
      </c>
      <c r="E1026" t="s">
        <v>69</v>
      </c>
      <c r="F1026" t="s">
        <v>1150</v>
      </c>
      <c r="G1026" t="s">
        <v>1151</v>
      </c>
      <c r="H1026" t="str">
        <f>VLOOKUP(A1026,[1]ZSD_CLIEV!$A$2:$K$1500,9,0)</f>
        <v>AV FERREIRA GULLAR 303</v>
      </c>
      <c r="I1026" t="str">
        <f>VLOOKUP(A1026,[1]ZSD_CLIEV!$A$2:$K$1500,7,0)</f>
        <v>ILHINHA</v>
      </c>
      <c r="J1026" t="str">
        <f>VLOOKUP(A1026,[1]ZSD_CLIEV!$A$2:$K$1500,10,0)</f>
        <v>65076-340</v>
      </c>
    </row>
    <row r="1027" spans="1:10" x14ac:dyDescent="0.25">
      <c r="A1027" s="4">
        <v>236458</v>
      </c>
      <c r="B1027" t="s">
        <v>1161</v>
      </c>
      <c r="C1027" t="s">
        <v>434</v>
      </c>
      <c r="D1027" t="s">
        <v>1149</v>
      </c>
      <c r="E1027" t="s">
        <v>69</v>
      </c>
      <c r="F1027" t="s">
        <v>1150</v>
      </c>
      <c r="G1027" t="s">
        <v>1151</v>
      </c>
      <c r="H1027" t="str">
        <f>VLOOKUP(A1027,[1]ZSD_CLIEV!$A$2:$K$1500,9,0)</f>
        <v>FRA DO CONJ SAO RAIMUNDO 146,</v>
      </c>
      <c r="I1027" t="str">
        <f>VLOOKUP(A1027,[1]ZSD_CLIEV!$A$2:$K$1500,7,0)</f>
        <v>SAO RAIMUNDO</v>
      </c>
      <c r="J1027" t="str">
        <f>VLOOKUP(A1027,[1]ZSD_CLIEV!$A$2:$K$1500,10,0)</f>
        <v>65099-990</v>
      </c>
    </row>
    <row r="1028" spans="1:10" x14ac:dyDescent="0.25">
      <c r="A1028" s="4">
        <v>243466</v>
      </c>
      <c r="B1028" t="s">
        <v>1162</v>
      </c>
      <c r="C1028" t="s">
        <v>434</v>
      </c>
      <c r="D1028" t="s">
        <v>1149</v>
      </c>
      <c r="E1028" t="s">
        <v>69</v>
      </c>
      <c r="F1028" t="s">
        <v>1150</v>
      </c>
      <c r="G1028" t="s">
        <v>1151</v>
      </c>
      <c r="H1028" t="str">
        <f>VLOOKUP(A1028,[1]ZSD_CLIEV!$A$2:$K$1500,9,0)</f>
        <v>AV ESTE UNIDADE 47, LETRA A</v>
      </c>
      <c r="I1028" t="str">
        <f>VLOOKUP(A1028,[1]ZSD_CLIEV!$A$2:$K$1500,7,0)</f>
        <v>CIDADE OPERARIA</v>
      </c>
      <c r="J1028" t="str">
        <f>VLOOKUP(A1028,[1]ZSD_CLIEV!$A$2:$K$1500,10,0)</f>
        <v>65058-239</v>
      </c>
    </row>
    <row r="1029" spans="1:10" x14ac:dyDescent="0.25">
      <c r="A1029" s="4">
        <v>106647</v>
      </c>
      <c r="B1029" t="s">
        <v>1163</v>
      </c>
      <c r="C1029" t="s">
        <v>434</v>
      </c>
      <c r="D1029" t="s">
        <v>1149</v>
      </c>
      <c r="E1029" t="s">
        <v>69</v>
      </c>
      <c r="F1029" t="s">
        <v>1150</v>
      </c>
      <c r="G1029" t="s">
        <v>1151</v>
      </c>
      <c r="H1029" t="str">
        <f>VLOOKUP(A1029,[1]ZSD_CLIEV!$A$2:$K$1500,9,0)</f>
        <v>R GABRIEL MISTRAL 132, B</v>
      </c>
      <c r="I1029" t="str">
        <f>VLOOKUP(A1029,[1]ZSD_CLIEV!$A$2:$K$1500,7,0)</f>
        <v>VILA PALMEIRA</v>
      </c>
      <c r="J1029" t="str">
        <f>VLOOKUP(A1029,[1]ZSD_CLIEV!$A$2:$K$1500,10,0)</f>
        <v>65045-070</v>
      </c>
    </row>
    <row r="1030" spans="1:10" x14ac:dyDescent="0.25">
      <c r="A1030" s="4">
        <v>87982</v>
      </c>
      <c r="B1030" t="s">
        <v>1164</v>
      </c>
      <c r="C1030" t="s">
        <v>434</v>
      </c>
      <c r="D1030" t="s">
        <v>1149</v>
      </c>
      <c r="E1030" t="s">
        <v>133</v>
      </c>
      <c r="F1030" t="s">
        <v>1150</v>
      </c>
      <c r="G1030" t="s">
        <v>1151</v>
      </c>
      <c r="H1030" t="str">
        <f>VLOOKUP(A1030,[1]ZSD_CLIEV!$A$2:$K$1500,9,0)</f>
        <v>AV 01 101</v>
      </c>
      <c r="I1030" t="str">
        <f>VLOOKUP(A1030,[1]ZSD_CLIEV!$A$2:$K$1500,7,0)</f>
        <v>CONJ BEQUIMAO</v>
      </c>
      <c r="J1030" t="str">
        <f>VLOOKUP(A1030,[1]ZSD_CLIEV!$A$2:$K$1500,10,0)</f>
        <v>65062-190</v>
      </c>
    </row>
    <row r="1031" spans="1:10" x14ac:dyDescent="0.25">
      <c r="A1031" s="4">
        <v>265141</v>
      </c>
      <c r="B1031" t="s">
        <v>1165</v>
      </c>
      <c r="C1031" t="s">
        <v>434</v>
      </c>
      <c r="D1031" t="s">
        <v>1149</v>
      </c>
      <c r="E1031" t="s">
        <v>133</v>
      </c>
      <c r="F1031" t="s">
        <v>1150</v>
      </c>
      <c r="G1031" t="s">
        <v>1151</v>
      </c>
      <c r="H1031" t="str">
        <f>VLOOKUP(A1031,[1]ZSD_CLIEV!$A$2:$K$1500,9,0)</f>
        <v>AV ESTE UNIDADE 103 7, QUADRA6</v>
      </c>
      <c r="I1031" t="str">
        <f>VLOOKUP(A1031,[1]ZSD_CLIEV!$A$2:$K$1500,7,0)</f>
        <v>CIDADE OPERARIA</v>
      </c>
      <c r="J1031" t="str">
        <f>VLOOKUP(A1031,[1]ZSD_CLIEV!$A$2:$K$1500,10,0)</f>
        <v>65058-239</v>
      </c>
    </row>
    <row r="1032" spans="1:10" x14ac:dyDescent="0.25">
      <c r="A1032" s="4">
        <v>252398</v>
      </c>
      <c r="B1032" t="s">
        <v>1166</v>
      </c>
      <c r="C1032" t="s">
        <v>434</v>
      </c>
      <c r="D1032" t="s">
        <v>1149</v>
      </c>
      <c r="E1032" t="s">
        <v>133</v>
      </c>
      <c r="F1032" t="s">
        <v>1150</v>
      </c>
      <c r="G1032" t="s">
        <v>1151</v>
      </c>
      <c r="H1032" t="str">
        <f>VLOOKUP(A1032,[1]ZSD_CLIEV!$A$2:$K$1500,9,0)</f>
        <v>R TRINTA E NOVE 2, QD 28</v>
      </c>
      <c r="I1032" t="str">
        <f>VLOOKUP(A1032,[1]ZSD_CLIEV!$A$2:$K$1500,7,0)</f>
        <v>VINHAIS</v>
      </c>
      <c r="J1032" t="str">
        <f>VLOOKUP(A1032,[1]ZSD_CLIEV!$A$2:$K$1500,10,0)</f>
        <v>65071-210</v>
      </c>
    </row>
    <row r="1033" spans="1:10" x14ac:dyDescent="0.25">
      <c r="A1033" s="4">
        <v>266311</v>
      </c>
      <c r="B1033" t="s">
        <v>1167</v>
      </c>
      <c r="C1033" t="s">
        <v>434</v>
      </c>
      <c r="D1033" t="s">
        <v>1149</v>
      </c>
      <c r="E1033" t="s">
        <v>133</v>
      </c>
      <c r="F1033" t="s">
        <v>1150</v>
      </c>
      <c r="G1033" t="s">
        <v>1151</v>
      </c>
      <c r="H1033" t="str">
        <f>VLOOKUP(A1033,[1]ZSD_CLIEV!$A$2:$K$1500,9,0)</f>
        <v>AV SAO LUIS REI DE FRANCA 5</v>
      </c>
      <c r="I1033" t="str">
        <f>VLOOKUP(A1033,[1]ZSD_CLIEV!$A$2:$K$1500,7,0)</f>
        <v>TURU</v>
      </c>
      <c r="J1033" t="str">
        <f>VLOOKUP(A1033,[1]ZSD_CLIEV!$A$2:$K$1500,10,0)</f>
        <v>65065-470</v>
      </c>
    </row>
    <row r="1034" spans="1:10" x14ac:dyDescent="0.25">
      <c r="A1034" s="4">
        <v>288959</v>
      </c>
      <c r="B1034" t="s">
        <v>1168</v>
      </c>
      <c r="C1034" t="s">
        <v>434</v>
      </c>
      <c r="D1034" t="s">
        <v>1149</v>
      </c>
      <c r="E1034" t="s">
        <v>133</v>
      </c>
      <c r="F1034" t="s">
        <v>1150</v>
      </c>
      <c r="G1034" t="s">
        <v>1151</v>
      </c>
      <c r="H1034" t="str">
        <f>VLOOKUP(A1034,[1]ZSD_CLIEV!$A$2:$K$1500,9,0)</f>
        <v>AV CAMBOA 52</v>
      </c>
      <c r="I1034" t="str">
        <f>VLOOKUP(A1034,[1]ZSD_CLIEV!$A$2:$K$1500,7,0)</f>
        <v>LIBERDADE</v>
      </c>
      <c r="J1034" t="str">
        <f>VLOOKUP(A1034,[1]ZSD_CLIEV!$A$2:$K$1500,10,0)</f>
        <v>65035-048</v>
      </c>
    </row>
    <row r="1035" spans="1:10" x14ac:dyDescent="0.25">
      <c r="A1035" s="4">
        <v>130305</v>
      </c>
      <c r="B1035" t="s">
        <v>1169</v>
      </c>
      <c r="C1035" t="s">
        <v>434</v>
      </c>
      <c r="D1035" t="s">
        <v>1149</v>
      </c>
      <c r="E1035" t="s">
        <v>196</v>
      </c>
      <c r="F1035" t="s">
        <v>1150</v>
      </c>
      <c r="G1035" t="s">
        <v>1151</v>
      </c>
      <c r="H1035" t="str">
        <f>VLOOKUP(A1035,[1]ZSD_CLIEV!$A$2:$K$1500,9,0)</f>
        <v>AV CONTORNO LESTE 02, LJ 01 QD</v>
      </c>
      <c r="I1035" t="str">
        <f>VLOOKUP(A1035,[1]ZSD_CLIEV!$A$2:$K$1500,7,0)</f>
        <v>PQ AURORA</v>
      </c>
      <c r="J1035" t="str">
        <f>VLOOKUP(A1035,[1]ZSD_CLIEV!$A$2:$K$1500,10,0)</f>
        <v>65050-330</v>
      </c>
    </row>
    <row r="1036" spans="1:10" x14ac:dyDescent="0.25">
      <c r="A1036" s="4">
        <v>250894</v>
      </c>
      <c r="B1036" t="s">
        <v>1170</v>
      </c>
      <c r="C1036" t="s">
        <v>434</v>
      </c>
      <c r="D1036" t="s">
        <v>1149</v>
      </c>
      <c r="E1036" t="s">
        <v>196</v>
      </c>
      <c r="F1036" t="s">
        <v>1150</v>
      </c>
      <c r="G1036" t="s">
        <v>1151</v>
      </c>
      <c r="H1036" t="str">
        <f>VLOOKUP(A1036,[1]ZSD_CLIEV!$A$2:$K$1500,9,0)</f>
        <v>AV JAILSON SOUSA VIANA 1</v>
      </c>
      <c r="I1036" t="str">
        <f>VLOOKUP(A1036,[1]ZSD_CLIEV!$A$2:$K$1500,7,0)</f>
        <v>CIDADE OLIMPICA</v>
      </c>
      <c r="J1036" t="str">
        <f>VLOOKUP(A1036,[1]ZSD_CLIEV!$A$2:$K$1500,10,0)</f>
        <v>65058-483</v>
      </c>
    </row>
    <row r="1037" spans="1:10" x14ac:dyDescent="0.25">
      <c r="A1037" s="4">
        <v>272755</v>
      </c>
      <c r="B1037" t="s">
        <v>1171</v>
      </c>
      <c r="C1037" t="s">
        <v>434</v>
      </c>
      <c r="D1037" t="s">
        <v>1149</v>
      </c>
      <c r="E1037" t="s">
        <v>196</v>
      </c>
      <c r="F1037" t="s">
        <v>1150</v>
      </c>
      <c r="G1037" t="s">
        <v>1151</v>
      </c>
      <c r="H1037" t="str">
        <f>VLOOKUP(A1037,[1]ZSD_CLIEV!$A$2:$K$1500,9,0)</f>
        <v>AV SAO SEBASTIAO 663</v>
      </c>
      <c r="I1037" t="str">
        <f>VLOOKUP(A1037,[1]ZSD_CLIEV!$A$2:$K$1500,7,0)</f>
        <v>CRUZEIRO DO ANIL</v>
      </c>
      <c r="J1037" t="str">
        <f>VLOOKUP(A1037,[1]ZSD_CLIEV!$A$2:$K$1500,10,0)</f>
        <v>65060-700</v>
      </c>
    </row>
    <row r="1038" spans="1:10" x14ac:dyDescent="0.25">
      <c r="A1038" s="4">
        <v>291554</v>
      </c>
      <c r="B1038" t="s">
        <v>1172</v>
      </c>
      <c r="C1038" t="s">
        <v>434</v>
      </c>
      <c r="D1038" t="s">
        <v>1149</v>
      </c>
      <c r="E1038" t="s">
        <v>196</v>
      </c>
      <c r="F1038" t="s">
        <v>1150</v>
      </c>
      <c r="G1038" t="s">
        <v>1151</v>
      </c>
      <c r="H1038" t="str">
        <f>VLOOKUP(A1038,[1]ZSD_CLIEV!$A$2:$K$1500,9,0)</f>
        <v>AV ESTE 17, A</v>
      </c>
      <c r="I1038" t="str">
        <f>VLOOKUP(A1038,[1]ZSD_CLIEV!$A$2:$K$1500,7,0)</f>
        <v>CIDADE OPERARIA</v>
      </c>
      <c r="J1038" t="str">
        <f>VLOOKUP(A1038,[1]ZSD_CLIEV!$A$2:$K$1500,10,0)</f>
        <v>65058-239</v>
      </c>
    </row>
    <row r="1039" spans="1:10" x14ac:dyDescent="0.25">
      <c r="A1039" s="4">
        <v>161316</v>
      </c>
      <c r="B1039" t="s">
        <v>1173</v>
      </c>
      <c r="C1039" t="s">
        <v>434</v>
      </c>
      <c r="D1039" t="s">
        <v>1149</v>
      </c>
      <c r="E1039" t="s">
        <v>196</v>
      </c>
      <c r="F1039" t="s">
        <v>1150</v>
      </c>
      <c r="G1039" t="s">
        <v>1151</v>
      </c>
      <c r="H1039" t="str">
        <f>VLOOKUP(A1039,[1]ZSD_CLIEV!$A$2:$K$1500,9,0)</f>
        <v>AV MATO GROSSO 396</v>
      </c>
      <c r="I1039" t="str">
        <f>VLOOKUP(A1039,[1]ZSD_CLIEV!$A$2:$K$1500,7,0)</f>
        <v>TURU</v>
      </c>
      <c r="J1039" t="str">
        <f>VLOOKUP(A1039,[1]ZSD_CLIEV!$A$2:$K$1500,10,0)</f>
        <v>65066-844</v>
      </c>
    </row>
    <row r="1040" spans="1:10" x14ac:dyDescent="0.25">
      <c r="A1040" s="4">
        <v>162730</v>
      </c>
      <c r="B1040" t="s">
        <v>1174</v>
      </c>
      <c r="C1040" t="s">
        <v>434</v>
      </c>
      <c r="D1040" t="s">
        <v>1149</v>
      </c>
      <c r="E1040" t="s">
        <v>349</v>
      </c>
      <c r="F1040" t="s">
        <v>1150</v>
      </c>
      <c r="G1040" t="s">
        <v>1151</v>
      </c>
      <c r="H1040" t="str">
        <f>VLOOKUP(A1040,[1]ZSD_CLIEV!$A$2:$K$1500,9,0)</f>
        <v>AV DOS HOLANDESES 17, LJ 2 B</v>
      </c>
      <c r="I1040" t="str">
        <f>VLOOKUP(A1040,[1]ZSD_CLIEV!$A$2:$K$1500,7,0)</f>
        <v>OLHO D AGUA</v>
      </c>
      <c r="J1040" t="str">
        <f>VLOOKUP(A1040,[1]ZSD_CLIEV!$A$2:$K$1500,10,0)</f>
        <v>65065-180</v>
      </c>
    </row>
    <row r="1041" spans="1:10" x14ac:dyDescent="0.25">
      <c r="A1041" s="5">
        <v>247660</v>
      </c>
      <c r="B1041" t="s">
        <v>1175</v>
      </c>
      <c r="C1041" t="s">
        <v>434</v>
      </c>
      <c r="D1041" t="s">
        <v>1149</v>
      </c>
      <c r="E1041" t="s">
        <v>365</v>
      </c>
      <c r="F1041" t="s">
        <v>1150</v>
      </c>
      <c r="G1041" t="s">
        <v>1151</v>
      </c>
      <c r="H1041" t="str">
        <f>VLOOKUP(A1041,[1]ZSD_CLIEV!$A$2:$K$1500,9,0)</f>
        <v>AV SAO SEBASTIAO 650</v>
      </c>
      <c r="I1041" t="str">
        <f>VLOOKUP(A1041,[1]ZSD_CLIEV!$A$2:$K$1500,7,0)</f>
        <v>CRUZEIRO DO ANIL</v>
      </c>
      <c r="J1041" t="str">
        <f>VLOOKUP(A1041,[1]ZSD_CLIEV!$A$2:$K$1500,10,0)</f>
        <v>65060-700</v>
      </c>
    </row>
    <row r="1042" spans="1:10" x14ac:dyDescent="0.25">
      <c r="A1042" s="4">
        <v>12543</v>
      </c>
      <c r="B1042" t="s">
        <v>1176</v>
      </c>
      <c r="C1042" t="s">
        <v>544</v>
      </c>
      <c r="D1042" t="s">
        <v>1177</v>
      </c>
      <c r="E1042" t="s">
        <v>26</v>
      </c>
      <c r="F1042" t="s">
        <v>1178</v>
      </c>
      <c r="G1042" t="s">
        <v>1179</v>
      </c>
      <c r="H1042" t="str">
        <f>VLOOKUP(A1042,[1]ZSD_CLIEV!$A$2:$K$1500,9,0)</f>
        <v>AV FERNANDO MACHADO 2231, D</v>
      </c>
      <c r="I1042" t="str">
        <f>VLOOKUP(A1042,[1]ZSD_CLIEV!$A$2:$K$1500,7,0)</f>
        <v>SAO CRISTOVAO</v>
      </c>
      <c r="J1042" t="str">
        <f>VLOOKUP(A1042,[1]ZSD_CLIEV!$A$2:$K$1500,10,0)</f>
        <v>89804-000</v>
      </c>
    </row>
    <row r="1043" spans="1:10" x14ac:dyDescent="0.25">
      <c r="A1043" s="4">
        <v>44337</v>
      </c>
      <c r="B1043" t="s">
        <v>1180</v>
      </c>
      <c r="C1043" t="s">
        <v>544</v>
      </c>
      <c r="D1043" t="s">
        <v>1177</v>
      </c>
      <c r="E1043" t="s">
        <v>13</v>
      </c>
      <c r="F1043" t="s">
        <v>1181</v>
      </c>
      <c r="G1043" t="s">
        <v>1179</v>
      </c>
      <c r="H1043" t="str">
        <f>VLOOKUP(A1043,[1]ZSD_CLIEV!$A$2:$K$1500,9,0)</f>
        <v>ACESSO PLINIO ARLINDO DE NES 7</v>
      </c>
      <c r="I1043" t="str">
        <f>VLOOKUP(A1043,[1]ZSD_CLIEV!$A$2:$K$1500,7,0)</f>
        <v>TREVO</v>
      </c>
      <c r="J1043" t="str">
        <f>VLOOKUP(A1043,[1]ZSD_CLIEV!$A$2:$K$1500,10,0)</f>
        <v>89801-970</v>
      </c>
    </row>
    <row r="1044" spans="1:10" x14ac:dyDescent="0.25">
      <c r="A1044" s="4">
        <v>188013</v>
      </c>
      <c r="B1044" t="s">
        <v>1182</v>
      </c>
      <c r="C1044" t="s">
        <v>544</v>
      </c>
      <c r="D1044" t="s">
        <v>1177</v>
      </c>
      <c r="E1044" t="s">
        <v>26</v>
      </c>
      <c r="F1044" t="s">
        <v>551</v>
      </c>
      <c r="G1044" t="s">
        <v>1179</v>
      </c>
      <c r="H1044" t="str">
        <f>VLOOKUP(A1044,[1]ZSD_CLIEV!$A$2:$K$1500,9,0)</f>
        <v>AV GAL OSORIO 434, D</v>
      </c>
      <c r="I1044" t="str">
        <f>VLOOKUP(A1044,[1]ZSD_CLIEV!$A$2:$K$1500,7,0)</f>
        <v>CENTRO</v>
      </c>
      <c r="J1044" t="str">
        <f>VLOOKUP(A1044,[1]ZSD_CLIEV!$A$2:$K$1500,10,0)</f>
        <v>89802-211</v>
      </c>
    </row>
    <row r="1045" spans="1:10" x14ac:dyDescent="0.25">
      <c r="A1045" s="4">
        <v>23789</v>
      </c>
      <c r="B1045" t="s">
        <v>1183</v>
      </c>
      <c r="C1045" t="s">
        <v>544</v>
      </c>
      <c r="D1045" t="s">
        <v>1177</v>
      </c>
      <c r="E1045" t="s">
        <v>69</v>
      </c>
      <c r="F1045" t="s">
        <v>1181</v>
      </c>
      <c r="G1045" t="s">
        <v>1179</v>
      </c>
      <c r="H1045" t="str">
        <f>VLOOKUP(A1045,[1]ZSD_CLIEV!$A$2:$K$1500,9,0)</f>
        <v>R MAL DEODORO DA FONSECA 870 E</v>
      </c>
      <c r="I1045" t="str">
        <f>VLOOKUP(A1045,[1]ZSD_CLIEV!$A$2:$K$1500,7,0)</f>
        <v>CENTRO</v>
      </c>
      <c r="J1045" t="str">
        <f>VLOOKUP(A1045,[1]ZSD_CLIEV!$A$2:$K$1500,10,0)</f>
        <v>89802-141</v>
      </c>
    </row>
    <row r="1046" spans="1:10" x14ac:dyDescent="0.25">
      <c r="A1046" s="4">
        <v>14327</v>
      </c>
      <c r="B1046" t="s">
        <v>1184</v>
      </c>
      <c r="C1046" t="s">
        <v>544</v>
      </c>
      <c r="D1046" t="s">
        <v>1177</v>
      </c>
      <c r="E1046" t="s">
        <v>69</v>
      </c>
      <c r="F1046" t="s">
        <v>1181</v>
      </c>
      <c r="G1046" t="s">
        <v>1179</v>
      </c>
      <c r="H1046" t="str">
        <f>VLOOKUP(A1046,[1]ZSD_CLIEV!$A$2:$K$1500,9,0)</f>
        <v>R NEREU RAMOS 138</v>
      </c>
      <c r="I1046" t="str">
        <f>VLOOKUP(A1046,[1]ZSD_CLIEV!$A$2:$K$1500,7,0)</f>
        <v>CENTRO</v>
      </c>
      <c r="J1046" t="str">
        <f>VLOOKUP(A1046,[1]ZSD_CLIEV!$A$2:$K$1500,10,0)</f>
        <v>89801-020</v>
      </c>
    </row>
    <row r="1047" spans="1:10" x14ac:dyDescent="0.25">
      <c r="A1047" s="4">
        <v>136888</v>
      </c>
      <c r="B1047" t="s">
        <v>1185</v>
      </c>
      <c r="C1047" t="s">
        <v>544</v>
      </c>
      <c r="D1047" t="s">
        <v>1177</v>
      </c>
      <c r="E1047" t="s">
        <v>133</v>
      </c>
      <c r="F1047" t="s">
        <v>1181</v>
      </c>
      <c r="G1047" t="s">
        <v>1179</v>
      </c>
      <c r="H1047" t="str">
        <f>VLOOKUP(A1047,[1]ZSD_CLIEV!$A$2:$K$1500,9,0)</f>
        <v>R SEN ATILIO FCO XAVIER FONT 2</v>
      </c>
      <c r="I1047" t="str">
        <f>VLOOKUP(A1047,[1]ZSD_CLIEV!$A$2:$K$1500,7,0)</f>
        <v>EFAPI</v>
      </c>
      <c r="J1047" t="str">
        <f>VLOOKUP(A1047,[1]ZSD_CLIEV!$A$2:$K$1500,10,0)</f>
        <v>89809-505</v>
      </c>
    </row>
    <row r="1048" spans="1:10" x14ac:dyDescent="0.25">
      <c r="A1048" s="4">
        <v>42155</v>
      </c>
      <c r="B1048" t="s">
        <v>1186</v>
      </c>
      <c r="C1048" t="s">
        <v>544</v>
      </c>
      <c r="D1048" t="s">
        <v>1177</v>
      </c>
      <c r="E1048" t="s">
        <v>133</v>
      </c>
      <c r="F1048" t="s">
        <v>1181</v>
      </c>
      <c r="G1048" t="s">
        <v>1179</v>
      </c>
      <c r="H1048" t="str">
        <f>VLOOKUP(A1048,[1]ZSD_CLIEV!$A$2:$K$1500,9,0)</f>
        <v>R MINAS GERAIS 399, E</v>
      </c>
      <c r="I1048" t="str">
        <f>VLOOKUP(A1048,[1]ZSD_CLIEV!$A$2:$K$1500,7,0)</f>
        <v>CENTRO</v>
      </c>
      <c r="J1048" t="str">
        <f>VLOOKUP(A1048,[1]ZSD_CLIEV!$A$2:$K$1500,10,0)</f>
        <v>89801-200</v>
      </c>
    </row>
    <row r="1049" spans="1:10" x14ac:dyDescent="0.25">
      <c r="A1049" s="4">
        <v>143927</v>
      </c>
      <c r="B1049" t="s">
        <v>1187</v>
      </c>
      <c r="C1049" t="s">
        <v>544</v>
      </c>
      <c r="D1049" t="s">
        <v>1177</v>
      </c>
      <c r="E1049" t="s">
        <v>133</v>
      </c>
      <c r="F1049" t="s">
        <v>1181</v>
      </c>
      <c r="G1049" t="s">
        <v>1179</v>
      </c>
      <c r="H1049" t="str">
        <f>VLOOKUP(A1049,[1]ZSD_CLIEV!$A$2:$K$1500,9,0)</f>
        <v>AV FERNANDO MACHADO 3201, D</v>
      </c>
      <c r="I1049" t="str">
        <f>VLOOKUP(A1049,[1]ZSD_CLIEV!$A$2:$K$1500,7,0)</f>
        <v>BELA VISTA</v>
      </c>
      <c r="J1049" t="str">
        <f>VLOOKUP(A1049,[1]ZSD_CLIEV!$A$2:$K$1500,10,0)</f>
        <v>89804-460</v>
      </c>
    </row>
    <row r="1050" spans="1:10" x14ac:dyDescent="0.25">
      <c r="A1050" s="4">
        <v>67591</v>
      </c>
      <c r="B1050" t="s">
        <v>1188</v>
      </c>
      <c r="C1050" t="s">
        <v>544</v>
      </c>
      <c r="D1050" t="s">
        <v>1177</v>
      </c>
      <c r="E1050" t="s">
        <v>196</v>
      </c>
      <c r="F1050" t="s">
        <v>1181</v>
      </c>
      <c r="G1050" t="s">
        <v>1179</v>
      </c>
      <c r="H1050" t="str">
        <f>VLOOKUP(A1050,[1]ZSD_CLIEV!$A$2:$K$1500,9,0)</f>
        <v>AV FERNANDO MACHADO 87 E</v>
      </c>
      <c r="I1050" t="str">
        <f>VLOOKUP(A1050,[1]ZSD_CLIEV!$A$2:$K$1500,7,0)</f>
        <v>CENTRO</v>
      </c>
      <c r="J1050" t="str">
        <f>VLOOKUP(A1050,[1]ZSD_CLIEV!$A$2:$K$1500,10,0)</f>
        <v>89802-112</v>
      </c>
    </row>
    <row r="1051" spans="1:10" x14ac:dyDescent="0.25">
      <c r="A1051" s="4">
        <v>125703</v>
      </c>
      <c r="B1051" t="s">
        <v>393</v>
      </c>
      <c r="C1051" t="s">
        <v>388</v>
      </c>
      <c r="D1051" t="s">
        <v>1189</v>
      </c>
      <c r="E1051" t="s">
        <v>26</v>
      </c>
      <c r="F1051" t="s">
        <v>394</v>
      </c>
      <c r="G1051" t="s">
        <v>1190</v>
      </c>
      <c r="H1051" t="str">
        <f>VLOOKUP(A1051,[1]ZSD_CLIEV!$A$2:$K$1500,9,0)</f>
        <v>DR DURVAL DE GOES MONTEIRO 704</v>
      </c>
      <c r="I1051" t="str">
        <f>VLOOKUP(A1051,[1]ZSD_CLIEV!$A$2:$K$1500,7,0)</f>
        <v>JARDIM PETROPOLIS</v>
      </c>
      <c r="J1051" t="str">
        <f>VLOOKUP(A1051,[1]ZSD_CLIEV!$A$2:$K$1500,10,0)</f>
        <v>57080-535</v>
      </c>
    </row>
    <row r="1052" spans="1:10" x14ac:dyDescent="0.25">
      <c r="A1052" s="4">
        <v>214753</v>
      </c>
      <c r="B1052" t="s">
        <v>510</v>
      </c>
      <c r="C1052" t="s">
        <v>388</v>
      </c>
      <c r="D1052" t="s">
        <v>1189</v>
      </c>
      <c r="E1052" t="s">
        <v>29</v>
      </c>
      <c r="F1052" t="s">
        <v>1191</v>
      </c>
      <c r="G1052" t="s">
        <v>1190</v>
      </c>
      <c r="H1052" t="str">
        <f>VLOOKUP(A1052,[1]ZSD_CLIEV!$A$2:$K$1500,9,0)</f>
        <v>AV COMENDADOR GUSTAVO PAIVA SN</v>
      </c>
      <c r="I1052" t="str">
        <f>VLOOKUP(A1052,[1]ZSD_CLIEV!$A$2:$K$1500,7,0)</f>
        <v>CRUZ DAS ALMAS</v>
      </c>
      <c r="J1052" t="str">
        <f>VLOOKUP(A1052,[1]ZSD_CLIEV!$A$2:$K$1500,10,0)</f>
        <v>57038-000</v>
      </c>
    </row>
    <row r="1053" spans="1:10" x14ac:dyDescent="0.25">
      <c r="A1053" s="4">
        <v>105423</v>
      </c>
      <c r="B1053" t="s">
        <v>1192</v>
      </c>
      <c r="C1053" t="s">
        <v>388</v>
      </c>
      <c r="D1053" t="s">
        <v>1189</v>
      </c>
      <c r="E1053" t="s">
        <v>37</v>
      </c>
      <c r="F1053" t="s">
        <v>1193</v>
      </c>
      <c r="G1053" t="s">
        <v>1190</v>
      </c>
      <c r="H1053" t="str">
        <f>VLOOKUP(A1053,[1]ZSD_CLIEV!$A$2:$K$1500,9,0)</f>
        <v>AV VEREADOR DARIO MARSIGLIA 28</v>
      </c>
      <c r="I1053" t="str">
        <f>VLOOKUP(A1053,[1]ZSD_CLIEV!$A$2:$K$1500,7,0)</f>
        <v>TABULEIRO DO MARTINS</v>
      </c>
      <c r="J1053" t="str">
        <f>VLOOKUP(A1053,[1]ZSD_CLIEV!$A$2:$K$1500,10,0)</f>
        <v>57081-015</v>
      </c>
    </row>
    <row r="1054" spans="1:10" x14ac:dyDescent="0.25">
      <c r="A1054" s="4">
        <v>36085</v>
      </c>
      <c r="B1054" t="s">
        <v>1194</v>
      </c>
      <c r="C1054" t="s">
        <v>388</v>
      </c>
      <c r="D1054" t="s">
        <v>1189</v>
      </c>
      <c r="E1054" t="s">
        <v>26</v>
      </c>
      <c r="F1054" t="s">
        <v>1191</v>
      </c>
      <c r="G1054" t="s">
        <v>1190</v>
      </c>
      <c r="H1054" t="str">
        <f>VLOOKUP(A1054,[1]ZSD_CLIEV!$A$2:$K$1500,9,0)</f>
        <v>AV DEPUTADO SERZEDELO DE B C 2</v>
      </c>
      <c r="I1054" t="str">
        <f>VLOOKUP(A1054,[1]ZSD_CLIEV!$A$2:$K$1500,7,0)</f>
        <v>SANTOS DUMONT</v>
      </c>
      <c r="J1054" t="str">
        <f>VLOOKUP(A1054,[1]ZSD_CLIEV!$A$2:$K$1500,10,0)</f>
        <v>57075-290</v>
      </c>
    </row>
    <row r="1055" spans="1:10" x14ac:dyDescent="0.25">
      <c r="A1055" s="4">
        <v>123755</v>
      </c>
      <c r="B1055" t="s">
        <v>393</v>
      </c>
      <c r="C1055" t="s">
        <v>388</v>
      </c>
      <c r="D1055" t="s">
        <v>1189</v>
      </c>
      <c r="E1055" t="s">
        <v>26</v>
      </c>
      <c r="F1055" t="s">
        <v>394</v>
      </c>
      <c r="G1055" t="s">
        <v>1190</v>
      </c>
      <c r="H1055" t="str">
        <f>VLOOKUP(A1055,[1]ZSD_CLIEV!$A$2:$K$1500,9,0)</f>
        <v>DR DURVAL DE GOES MONTEIRO 704</v>
      </c>
      <c r="I1055" t="str">
        <f>VLOOKUP(A1055,[1]ZSD_CLIEV!$A$2:$K$1500,7,0)</f>
        <v>JARDIM PETROPOLIS</v>
      </c>
      <c r="J1055" t="str">
        <f>VLOOKUP(A1055,[1]ZSD_CLIEV!$A$2:$K$1500,10,0)</f>
        <v>57080-535</v>
      </c>
    </row>
    <row r="1056" spans="1:10" x14ac:dyDescent="0.25">
      <c r="A1056" s="4">
        <v>150273</v>
      </c>
      <c r="B1056" t="s">
        <v>1195</v>
      </c>
      <c r="C1056" t="s">
        <v>388</v>
      </c>
      <c r="D1056" t="s">
        <v>1189</v>
      </c>
      <c r="E1056" t="s">
        <v>69</v>
      </c>
      <c r="F1056" t="s">
        <v>1193</v>
      </c>
      <c r="G1056" t="s">
        <v>1190</v>
      </c>
      <c r="H1056" t="str">
        <f>VLOOKUP(A1056,[1]ZSD_CLIEV!$A$2:$K$1500,9,0)</f>
        <v>AV JUCA SAMPAIO 1793</v>
      </c>
      <c r="I1056" t="str">
        <f>VLOOKUP(A1056,[1]ZSD_CLIEV!$A$2:$K$1500,7,0)</f>
        <v>BARRO DURO</v>
      </c>
      <c r="J1056" t="str">
        <f>VLOOKUP(A1056,[1]ZSD_CLIEV!$A$2:$K$1500,10,0)</f>
        <v>57040-600</v>
      </c>
    </row>
    <row r="1057" spans="1:10" x14ac:dyDescent="0.25">
      <c r="A1057" s="4">
        <v>225636</v>
      </c>
      <c r="B1057" t="s">
        <v>1196</v>
      </c>
      <c r="C1057" t="s">
        <v>388</v>
      </c>
      <c r="D1057" t="s">
        <v>1189</v>
      </c>
      <c r="E1057" t="s">
        <v>69</v>
      </c>
      <c r="F1057" t="s">
        <v>1193</v>
      </c>
      <c r="G1057" t="s">
        <v>1190</v>
      </c>
      <c r="H1057" t="str">
        <f>VLOOKUP(A1057,[1]ZSD_CLIEV!$A$2:$K$1500,9,0)</f>
        <v>AV BENEDITO BENTES 526, QD C9</v>
      </c>
      <c r="I1057" t="str">
        <f>VLOOKUP(A1057,[1]ZSD_CLIEV!$A$2:$K$1500,7,0)</f>
        <v>BENEDITO BENTES</v>
      </c>
      <c r="J1057" t="str">
        <f>VLOOKUP(A1057,[1]ZSD_CLIEV!$A$2:$K$1500,10,0)</f>
        <v>57084-800</v>
      </c>
    </row>
    <row r="1058" spans="1:10" x14ac:dyDescent="0.25">
      <c r="A1058" s="4">
        <v>135179</v>
      </c>
      <c r="B1058" t="s">
        <v>1197</v>
      </c>
      <c r="C1058" t="s">
        <v>388</v>
      </c>
      <c r="D1058" t="s">
        <v>1189</v>
      </c>
      <c r="E1058" t="s">
        <v>133</v>
      </c>
      <c r="F1058" t="s">
        <v>1191</v>
      </c>
      <c r="G1058" t="s">
        <v>1190</v>
      </c>
      <c r="H1058" t="str">
        <f>VLOOKUP(A1058,[1]ZSD_CLIEV!$A$2:$K$1500,9,0)</f>
        <v>AV JUCA SAMPAIO 1080</v>
      </c>
      <c r="I1058" t="str">
        <f>VLOOKUP(A1058,[1]ZSD_CLIEV!$A$2:$K$1500,7,0)</f>
        <v>JACINTINHO</v>
      </c>
      <c r="J1058" t="str">
        <f>VLOOKUP(A1058,[1]ZSD_CLIEV!$A$2:$K$1500,10,0)</f>
        <v>57035-700</v>
      </c>
    </row>
    <row r="1059" spans="1:10" x14ac:dyDescent="0.25">
      <c r="A1059" s="4">
        <v>198020</v>
      </c>
      <c r="B1059" t="s">
        <v>1198</v>
      </c>
      <c r="C1059" t="s">
        <v>388</v>
      </c>
      <c r="D1059" t="s">
        <v>1189</v>
      </c>
      <c r="E1059" t="s">
        <v>133</v>
      </c>
      <c r="F1059" t="s">
        <v>1193</v>
      </c>
      <c r="G1059" t="s">
        <v>1190</v>
      </c>
      <c r="H1059" t="str">
        <f>VLOOKUP(A1059,[1]ZSD_CLIEV!$A$2:$K$1500,9,0)</f>
        <v>AV SERGIO LUIS PESSOA BRAGA 55</v>
      </c>
      <c r="I1059" t="str">
        <f>VLOOKUP(A1059,[1]ZSD_CLIEV!$A$2:$K$1500,7,0)</f>
        <v>ANTARES</v>
      </c>
      <c r="J1059" t="str">
        <f>VLOOKUP(A1059,[1]ZSD_CLIEV!$A$2:$K$1500,10,0)</f>
        <v>57048-025</v>
      </c>
    </row>
    <row r="1060" spans="1:10" x14ac:dyDescent="0.25">
      <c r="A1060" s="4">
        <v>43334</v>
      </c>
      <c r="B1060" t="s">
        <v>1199</v>
      </c>
      <c r="C1060" t="s">
        <v>388</v>
      </c>
      <c r="D1060" t="s">
        <v>1189</v>
      </c>
      <c r="E1060" t="s">
        <v>196</v>
      </c>
      <c r="F1060" t="s">
        <v>1191</v>
      </c>
      <c r="G1060" t="s">
        <v>1190</v>
      </c>
      <c r="H1060" t="str">
        <f>VLOOKUP(A1060,[1]ZSD_CLIEV!$A$2:$K$1500,9,0)</f>
        <v>R FERNANDES DE BARROS 3</v>
      </c>
      <c r="I1060" t="str">
        <f>VLOOKUP(A1060,[1]ZSD_CLIEV!$A$2:$K$1500,7,0)</f>
        <v>CENTRO</v>
      </c>
      <c r="J1060" t="str">
        <f>VLOOKUP(A1060,[1]ZSD_CLIEV!$A$2:$K$1500,10,0)</f>
        <v>57020-020</v>
      </c>
    </row>
    <row r="1061" spans="1:10" x14ac:dyDescent="0.25">
      <c r="A1061" s="5">
        <v>41615</v>
      </c>
      <c r="B1061" t="s">
        <v>1200</v>
      </c>
      <c r="C1061" t="s">
        <v>388</v>
      </c>
      <c r="D1061" t="s">
        <v>1189</v>
      </c>
      <c r="E1061" t="s">
        <v>349</v>
      </c>
      <c r="F1061" t="s">
        <v>1191</v>
      </c>
      <c r="G1061" t="s">
        <v>1190</v>
      </c>
      <c r="H1061" t="str">
        <f>VLOOKUP(A1061,[1]ZSD_CLIEV!$A$2:$K$1500,9,0)</f>
        <v>AV COMENDADOR LEAO 1119 A</v>
      </c>
      <c r="I1061" t="str">
        <f>VLOOKUP(A1061,[1]ZSD_CLIEV!$A$2:$K$1500,7,0)</f>
        <v>POCO</v>
      </c>
      <c r="J1061" t="str">
        <f>VLOOKUP(A1061,[1]ZSD_CLIEV!$A$2:$K$1500,10,0)</f>
        <v>57025-000</v>
      </c>
    </row>
    <row r="1062" spans="1:10" x14ac:dyDescent="0.25">
      <c r="A1062" s="4">
        <v>123881</v>
      </c>
      <c r="B1062" t="s">
        <v>1201</v>
      </c>
      <c r="C1062" t="s">
        <v>388</v>
      </c>
      <c r="D1062" t="s">
        <v>389</v>
      </c>
      <c r="E1062" t="s">
        <v>13</v>
      </c>
      <c r="F1062" t="s">
        <v>394</v>
      </c>
      <c r="G1062" t="s">
        <v>1202</v>
      </c>
      <c r="H1062" t="str">
        <f>VLOOKUP(A1062,[1]ZSD_CLIEV!$A$2:$K$1500,9,0)</f>
        <v>R PE MANOEL DA NOBREGA 31</v>
      </c>
      <c r="I1062" t="str">
        <f>VLOOKUP(A1062,[1]ZSD_CLIEV!$A$2:$K$1500,7,0)</f>
        <v>SAO FRANCISCO</v>
      </c>
      <c r="J1062" t="str">
        <f>VLOOKUP(A1062,[1]ZSD_CLIEV!$A$2:$K$1500,10,0)</f>
        <v>55008-540</v>
      </c>
    </row>
    <row r="1063" spans="1:10" x14ac:dyDescent="0.25">
      <c r="A1063" s="4">
        <v>158344</v>
      </c>
      <c r="B1063" t="s">
        <v>393</v>
      </c>
      <c r="C1063" t="s">
        <v>388</v>
      </c>
      <c r="D1063" t="s">
        <v>389</v>
      </c>
      <c r="E1063" t="s">
        <v>26</v>
      </c>
      <c r="F1063" t="s">
        <v>394</v>
      </c>
      <c r="G1063" t="s">
        <v>1202</v>
      </c>
      <c r="H1063" t="str">
        <f>VLOOKUP(A1063,[1]ZSD_CLIEV!$A$2:$K$1500,9,0)</f>
        <v>AV DOS ESTADOS 1095</v>
      </c>
      <c r="I1063" t="str">
        <f>VLOOKUP(A1063,[1]ZSD_CLIEV!$A$2:$K$1500,7,0)</f>
        <v>NOVA CARUARU</v>
      </c>
      <c r="J1063" t="str">
        <f>VLOOKUP(A1063,[1]ZSD_CLIEV!$A$2:$K$1500,10,0)</f>
        <v>55014-440</v>
      </c>
    </row>
    <row r="1064" spans="1:10" x14ac:dyDescent="0.25">
      <c r="A1064" s="4">
        <v>249821</v>
      </c>
      <c r="B1064" t="s">
        <v>1203</v>
      </c>
      <c r="C1064" t="s">
        <v>388</v>
      </c>
      <c r="D1064" t="s">
        <v>389</v>
      </c>
      <c r="E1064" t="s">
        <v>37</v>
      </c>
      <c r="F1064" t="s">
        <v>1204</v>
      </c>
      <c r="G1064" t="s">
        <v>1202</v>
      </c>
      <c r="H1064" t="str">
        <f>VLOOKUP(A1064,[1]ZSD_CLIEV!$A$2:$K$1500,9,0)</f>
        <v>AV VERA CRUZ 745</v>
      </c>
      <c r="I1064" t="str">
        <f>VLOOKUP(A1064,[1]ZSD_CLIEV!$A$2:$K$1500,7,0)</f>
        <v>SAO FRANCISCO</v>
      </c>
      <c r="J1064" t="str">
        <f>VLOOKUP(A1064,[1]ZSD_CLIEV!$A$2:$K$1500,10,0)</f>
        <v>55008-000</v>
      </c>
    </row>
    <row r="1065" spans="1:10" x14ac:dyDescent="0.25">
      <c r="A1065" s="4">
        <v>197181</v>
      </c>
      <c r="B1065" t="s">
        <v>1205</v>
      </c>
      <c r="C1065" t="s">
        <v>388</v>
      </c>
      <c r="D1065" t="s">
        <v>389</v>
      </c>
      <c r="E1065" t="s">
        <v>37</v>
      </c>
      <c r="F1065" t="s">
        <v>1206</v>
      </c>
      <c r="G1065" t="s">
        <v>1202</v>
      </c>
      <c r="H1065" t="str">
        <f>VLOOKUP(A1065,[1]ZSD_CLIEV!$A$2:$K$1500,9,0)</f>
        <v>R JOAO SOARES DE LIRA 1289, 13</v>
      </c>
      <c r="I1065" t="str">
        <f>VLOOKUP(A1065,[1]ZSD_CLIEV!$A$2:$K$1500,7,0)</f>
        <v>DIVINOPOLIS</v>
      </c>
      <c r="J1065" t="str">
        <f>VLOOKUP(A1065,[1]ZSD_CLIEV!$A$2:$K$1500,10,0)</f>
        <v>55010-630</v>
      </c>
    </row>
    <row r="1066" spans="1:10" x14ac:dyDescent="0.25">
      <c r="A1066" s="4">
        <v>60229</v>
      </c>
      <c r="B1066" t="s">
        <v>1207</v>
      </c>
      <c r="C1066" t="s">
        <v>388</v>
      </c>
      <c r="D1066" t="s">
        <v>389</v>
      </c>
      <c r="E1066" t="s">
        <v>59</v>
      </c>
      <c r="F1066" t="s">
        <v>1204</v>
      </c>
      <c r="G1066" t="s">
        <v>1202</v>
      </c>
      <c r="H1066" t="str">
        <f>VLOOKUP(A1066,[1]ZSD_CLIEV!$A$2:$K$1500,9,0)</f>
        <v>AV LEAO DOURADO 40, GALPAO</v>
      </c>
      <c r="I1066" t="str">
        <f>VLOOKUP(A1066,[1]ZSD_CLIEV!$A$2:$K$1500,7,0)</f>
        <v>SAO FRANCISCO</v>
      </c>
      <c r="J1066" t="str">
        <f>VLOOKUP(A1066,[1]ZSD_CLIEV!$A$2:$K$1500,10,0)</f>
        <v>55008-010</v>
      </c>
    </row>
    <row r="1067" spans="1:10" x14ac:dyDescent="0.25">
      <c r="A1067" s="4">
        <v>196383</v>
      </c>
      <c r="B1067" t="s">
        <v>1208</v>
      </c>
      <c r="C1067" t="s">
        <v>388</v>
      </c>
      <c r="D1067" t="s">
        <v>389</v>
      </c>
      <c r="E1067" t="s">
        <v>69</v>
      </c>
      <c r="F1067" t="s">
        <v>1206</v>
      </c>
      <c r="G1067" t="s">
        <v>1202</v>
      </c>
      <c r="H1067" t="str">
        <f>VLOOKUP(A1067,[1]ZSD_CLIEV!$A$2:$K$1500,9,0)</f>
        <v>AV CASTELO BRANCO 5</v>
      </c>
      <c r="I1067" t="str">
        <f>VLOOKUP(A1067,[1]ZSD_CLIEV!$A$2:$K$1500,7,0)</f>
        <v>AGAMENON MAGALHAES</v>
      </c>
      <c r="J1067" t="str">
        <f>VLOOKUP(A1067,[1]ZSD_CLIEV!$A$2:$K$1500,10,0)</f>
        <v>55031-000</v>
      </c>
    </row>
    <row r="1068" spans="1:10" x14ac:dyDescent="0.25">
      <c r="A1068" s="4">
        <v>271402</v>
      </c>
      <c r="B1068" t="s">
        <v>1209</v>
      </c>
      <c r="C1068" t="s">
        <v>388</v>
      </c>
      <c r="D1068" t="s">
        <v>389</v>
      </c>
      <c r="E1068" t="s">
        <v>69</v>
      </c>
      <c r="F1068" t="s">
        <v>1206</v>
      </c>
      <c r="G1068" t="s">
        <v>1202</v>
      </c>
      <c r="H1068" t="str">
        <f>VLOOKUP(A1068,[1]ZSD_CLIEV!$A$2:$K$1500,9,0)</f>
        <v>RUA ESTRADA LAGOA DE PEDRA 200</v>
      </c>
      <c r="I1068" t="str">
        <f>VLOOKUP(A1068,[1]ZSD_CLIEV!$A$2:$K$1500,7,0)</f>
        <v>KENNEDY</v>
      </c>
      <c r="J1068" t="str">
        <f>VLOOKUP(A1068,[1]ZSD_CLIEV!$A$2:$K$1500,10,0)</f>
        <v>55036-025</v>
      </c>
    </row>
    <row r="1069" spans="1:10" x14ac:dyDescent="0.25">
      <c r="A1069" s="4">
        <v>247995</v>
      </c>
      <c r="B1069" t="s">
        <v>1210</v>
      </c>
      <c r="C1069" t="s">
        <v>388</v>
      </c>
      <c r="D1069" t="s">
        <v>389</v>
      </c>
      <c r="E1069" t="s">
        <v>133</v>
      </c>
      <c r="F1069" t="s">
        <v>1204</v>
      </c>
      <c r="G1069" t="s">
        <v>1202</v>
      </c>
      <c r="H1069" t="str">
        <f>VLOOKUP(A1069,[1]ZSD_CLIEV!$A$2:$K$1500,9,0)</f>
        <v>RUA REVERENDO ALFEU DE OLIVEIR</v>
      </c>
      <c r="I1069" t="str">
        <f>VLOOKUP(A1069,[1]ZSD_CLIEV!$A$2:$K$1500,7,0)</f>
        <v>NOSSA SENHORA DAS DORES</v>
      </c>
      <c r="J1069" t="str">
        <f>VLOOKUP(A1069,[1]ZSD_CLIEV!$A$2:$K$1500,10,0)</f>
        <v>55004-030</v>
      </c>
    </row>
    <row r="1070" spans="1:10" x14ac:dyDescent="0.25">
      <c r="A1070" s="4">
        <v>271256</v>
      </c>
      <c r="B1070" t="s">
        <v>1211</v>
      </c>
      <c r="C1070" t="s">
        <v>388</v>
      </c>
      <c r="D1070" t="s">
        <v>389</v>
      </c>
      <c r="E1070" t="s">
        <v>133</v>
      </c>
      <c r="F1070" t="s">
        <v>1206</v>
      </c>
      <c r="G1070" t="s">
        <v>1202</v>
      </c>
      <c r="H1070" t="str">
        <f>VLOOKUP(A1070,[1]ZSD_CLIEV!$A$2:$K$1500,9,0)</f>
        <v>R ANTENOR NAVARRO 520</v>
      </c>
      <c r="I1070" t="str">
        <f>VLOOKUP(A1070,[1]ZSD_CLIEV!$A$2:$K$1500,7,0)</f>
        <v>PETROPOLIS</v>
      </c>
      <c r="J1070" t="str">
        <f>VLOOKUP(A1070,[1]ZSD_CLIEV!$A$2:$K$1500,10,0)</f>
        <v>55032-210</v>
      </c>
    </row>
    <row r="1071" spans="1:10" x14ac:dyDescent="0.25">
      <c r="A1071" s="4">
        <v>31362</v>
      </c>
      <c r="B1071" t="s">
        <v>1212</v>
      </c>
      <c r="C1071" t="s">
        <v>388</v>
      </c>
      <c r="D1071" t="s">
        <v>389</v>
      </c>
      <c r="E1071" t="s">
        <v>133</v>
      </c>
      <c r="F1071" t="s">
        <v>1206</v>
      </c>
      <c r="G1071" t="s">
        <v>1202</v>
      </c>
      <c r="H1071" t="str">
        <f>VLOOKUP(A1071,[1]ZSD_CLIEV!$A$2:$K$1500,9,0)</f>
        <v>AV BRASIL 240</v>
      </c>
      <c r="I1071" t="str">
        <f>VLOOKUP(A1071,[1]ZSD_CLIEV!$A$2:$K$1500,7,0)</f>
        <v>UNIVERSITARIO</v>
      </c>
      <c r="J1071" t="str">
        <f>VLOOKUP(A1071,[1]ZSD_CLIEV!$A$2:$K$1500,10,0)</f>
        <v>55016-360</v>
      </c>
    </row>
    <row r="1072" spans="1:10" x14ac:dyDescent="0.25">
      <c r="A1072" s="4">
        <v>272998</v>
      </c>
      <c r="B1072" t="s">
        <v>1213</v>
      </c>
      <c r="C1072" t="s">
        <v>388</v>
      </c>
      <c r="D1072" t="s">
        <v>389</v>
      </c>
      <c r="E1072" t="s">
        <v>133</v>
      </c>
      <c r="F1072" t="s">
        <v>1206</v>
      </c>
      <c r="G1072" t="s">
        <v>1202</v>
      </c>
      <c r="H1072" t="str">
        <f>VLOOKUP(A1072,[1]ZSD_CLIEV!$A$2:$K$1500,9,0)</f>
        <v>RUA MANOEL LEOPOLDINO 19</v>
      </c>
      <c r="I1072" t="str">
        <f>VLOOKUP(A1072,[1]ZSD_CLIEV!$A$2:$K$1500,7,0)</f>
        <v>KENNEDY</v>
      </c>
      <c r="J1072" t="str">
        <f>VLOOKUP(A1072,[1]ZSD_CLIEV!$A$2:$K$1500,10,0)</f>
        <v>55034-600</v>
      </c>
    </row>
    <row r="1073" spans="1:10" x14ac:dyDescent="0.25">
      <c r="A1073" s="4">
        <v>272875</v>
      </c>
      <c r="B1073" t="s">
        <v>1214</v>
      </c>
      <c r="C1073" t="s">
        <v>388</v>
      </c>
      <c r="D1073" t="s">
        <v>389</v>
      </c>
      <c r="E1073" t="s">
        <v>196</v>
      </c>
      <c r="F1073" t="s">
        <v>1206</v>
      </c>
      <c r="G1073" t="s">
        <v>1202</v>
      </c>
      <c r="H1073" t="str">
        <f>VLOOKUP(A1073,[1]ZSD_CLIEV!$A$2:$K$1500,9,0)</f>
        <v>RUA GOVERNADOR ROSADO MAIA 314</v>
      </c>
      <c r="I1073" t="str">
        <f>VLOOKUP(A1073,[1]ZSD_CLIEV!$A$2:$K$1500,7,0)</f>
        <v>SALGADO</v>
      </c>
      <c r="J1073" t="str">
        <f>VLOOKUP(A1073,[1]ZSD_CLIEV!$A$2:$K$1500,10,0)</f>
        <v>55018-400</v>
      </c>
    </row>
    <row r="1074" spans="1:10" x14ac:dyDescent="0.25">
      <c r="A1074" s="4">
        <v>271290</v>
      </c>
      <c r="B1074" t="s">
        <v>1215</v>
      </c>
      <c r="C1074" t="s">
        <v>388</v>
      </c>
      <c r="D1074" t="s">
        <v>389</v>
      </c>
      <c r="E1074" t="s">
        <v>196</v>
      </c>
      <c r="F1074" t="s">
        <v>1206</v>
      </c>
      <c r="G1074" t="s">
        <v>1202</v>
      </c>
      <c r="H1074" t="str">
        <f>VLOOKUP(A1074,[1]ZSD_CLIEV!$A$2:$K$1500,9,0)</f>
        <v>R PATRICIO SANTOS 3</v>
      </c>
      <c r="I1074" t="str">
        <f>VLOOKUP(A1074,[1]ZSD_CLIEV!$A$2:$K$1500,7,0)</f>
        <v>JOSE CARLOS OLIVEIRA</v>
      </c>
      <c r="J1074" t="str">
        <f>VLOOKUP(A1074,[1]ZSD_CLIEV!$A$2:$K$1500,10,0)</f>
        <v>55000-000</v>
      </c>
    </row>
    <row r="1075" spans="1:10" x14ac:dyDescent="0.25">
      <c r="A1075" s="4">
        <v>271486</v>
      </c>
      <c r="B1075" t="s">
        <v>1216</v>
      </c>
      <c r="C1075" t="s">
        <v>388</v>
      </c>
      <c r="D1075" t="s">
        <v>389</v>
      </c>
      <c r="E1075" t="s">
        <v>196</v>
      </c>
      <c r="F1075" t="s">
        <v>1206</v>
      </c>
      <c r="G1075" t="s">
        <v>1202</v>
      </c>
      <c r="H1075" t="str">
        <f>VLOOKUP(A1075,[1]ZSD_CLIEV!$A$2:$K$1500,9,0)</f>
        <v>R JOSE CARLOS DA SILVA 31</v>
      </c>
      <c r="I1075" t="str">
        <f>VLOOKUP(A1075,[1]ZSD_CLIEV!$A$2:$K$1500,7,0)</f>
        <v>RENDEIRAS</v>
      </c>
      <c r="J1075" t="str">
        <f>VLOOKUP(A1075,[1]ZSD_CLIEV!$A$2:$K$1500,10,0)</f>
        <v>55000-000</v>
      </c>
    </row>
    <row r="1076" spans="1:10" x14ac:dyDescent="0.25">
      <c r="A1076" s="4">
        <v>247581</v>
      </c>
      <c r="B1076" t="s">
        <v>1217</v>
      </c>
      <c r="C1076" t="s">
        <v>388</v>
      </c>
      <c r="D1076" t="s">
        <v>389</v>
      </c>
      <c r="E1076" t="s">
        <v>349</v>
      </c>
      <c r="F1076" t="s">
        <v>1204</v>
      </c>
      <c r="G1076" t="s">
        <v>1202</v>
      </c>
      <c r="H1076" t="str">
        <f>VLOOKUP(A1076,[1]ZSD_CLIEV!$A$2:$K$1500,9,0)</f>
        <v>TR PRIMEIRA SAO NICOLAU 280</v>
      </c>
      <c r="I1076" t="str">
        <f>VLOOKUP(A1076,[1]ZSD_CLIEV!$A$2:$K$1500,7,0)</f>
        <v>JOAO MOTA</v>
      </c>
      <c r="J1076" t="str">
        <f>VLOOKUP(A1076,[1]ZSD_CLIEV!$A$2:$K$1500,10,0)</f>
        <v>55002-971</v>
      </c>
    </row>
    <row r="1077" spans="1:10" x14ac:dyDescent="0.25">
      <c r="A1077" s="4">
        <v>77890</v>
      </c>
      <c r="B1077" t="s">
        <v>1218</v>
      </c>
      <c r="C1077" t="s">
        <v>388</v>
      </c>
      <c r="D1077" t="s">
        <v>389</v>
      </c>
      <c r="E1077" t="s">
        <v>349</v>
      </c>
      <c r="F1077" t="s">
        <v>1206</v>
      </c>
      <c r="G1077" t="s">
        <v>1202</v>
      </c>
      <c r="H1077" t="str">
        <f>VLOOKUP(A1077,[1]ZSD_CLIEV!$A$2:$K$1500,9,0)</f>
        <v>R BAHIA 1020</v>
      </c>
      <c r="I1077" t="str">
        <f>VLOOKUP(A1077,[1]ZSD_CLIEV!$A$2:$K$1500,7,0)</f>
        <v>DIVINOPOLIS</v>
      </c>
      <c r="J1077" t="str">
        <f>VLOOKUP(A1077,[1]ZSD_CLIEV!$A$2:$K$1500,10,0)</f>
        <v>55010-350</v>
      </c>
    </row>
    <row r="1078" spans="1:10" x14ac:dyDescent="0.25">
      <c r="A1078" s="4">
        <v>270839</v>
      </c>
      <c r="B1078" t="s">
        <v>1219</v>
      </c>
      <c r="C1078" t="s">
        <v>388</v>
      </c>
      <c r="D1078" t="s">
        <v>389</v>
      </c>
      <c r="E1078" t="s">
        <v>349</v>
      </c>
      <c r="F1078" t="s">
        <v>1206</v>
      </c>
      <c r="G1078" t="s">
        <v>1202</v>
      </c>
      <c r="H1078" t="str">
        <f>VLOOKUP(A1078,[1]ZSD_CLIEV!$A$2:$K$1500,9,0)</f>
        <v>RUA LEAO DOURADO 1136</v>
      </c>
      <c r="I1078" t="str">
        <f>VLOOKUP(A1078,[1]ZSD_CLIEV!$A$2:$K$1500,7,0)</f>
        <v>CAIUCA</v>
      </c>
      <c r="J1078" t="str">
        <f>VLOOKUP(A1078,[1]ZSD_CLIEV!$A$2:$K$1500,10,0)</f>
        <v>55034-190</v>
      </c>
    </row>
    <row r="1079" spans="1:10" x14ac:dyDescent="0.25">
      <c r="A1079" s="4">
        <v>48004</v>
      </c>
      <c r="B1079" t="s">
        <v>1220</v>
      </c>
      <c r="C1079" t="s">
        <v>388</v>
      </c>
      <c r="D1079" t="s">
        <v>389</v>
      </c>
      <c r="E1079" t="s">
        <v>13</v>
      </c>
      <c r="F1079" t="s">
        <v>1206</v>
      </c>
      <c r="G1079" t="s">
        <v>1202</v>
      </c>
      <c r="H1079" t="str">
        <f>VLOOKUP(A1079,[1]ZSD_CLIEV!$A$2:$K$1500,9,0)</f>
        <v>R TUPY 435</v>
      </c>
      <c r="I1079" t="str">
        <f>VLOOKUP(A1079,[1]ZSD_CLIEV!$A$2:$K$1500,7,0)</f>
        <v>SALGADO</v>
      </c>
      <c r="J1079" t="str">
        <f>VLOOKUP(A1079,[1]ZSD_CLIEV!$A$2:$K$1500,10,0)</f>
        <v>55016-080</v>
      </c>
    </row>
    <row r="1080" spans="1:10" x14ac:dyDescent="0.25">
      <c r="A1080" s="5">
        <v>249491</v>
      </c>
      <c r="B1080" t="s">
        <v>1221</v>
      </c>
      <c r="C1080" t="s">
        <v>388</v>
      </c>
      <c r="D1080" t="s">
        <v>389</v>
      </c>
      <c r="E1080" t="s">
        <v>13</v>
      </c>
      <c r="F1080" t="s">
        <v>1204</v>
      </c>
      <c r="G1080" t="s">
        <v>1202</v>
      </c>
      <c r="H1080" t="str">
        <f>VLOOKUP(A1080,[1]ZSD_CLIEV!$A$2:$K$1500,9,0)</f>
        <v>AV TRANSATLANTICO L 13</v>
      </c>
      <c r="I1080" t="str">
        <f>VLOOKUP(A1080,[1]ZSD_CLIEV!$A$2:$K$1500,7,0)</f>
        <v>NOVA CARUARU</v>
      </c>
      <c r="J1080" t="str">
        <f>VLOOKUP(A1080,[1]ZSD_CLIEV!$A$2:$K$1500,10,0)</f>
        <v>55014-650</v>
      </c>
    </row>
    <row r="1081" spans="1:10" x14ac:dyDescent="0.25">
      <c r="A1081" s="4">
        <v>66731</v>
      </c>
      <c r="B1081" t="s">
        <v>1176</v>
      </c>
      <c r="C1081" t="s">
        <v>544</v>
      </c>
      <c r="D1081" t="s">
        <v>809</v>
      </c>
      <c r="E1081" t="s">
        <v>26</v>
      </c>
      <c r="F1081" t="s">
        <v>1178</v>
      </c>
      <c r="G1081" t="s">
        <v>1222</v>
      </c>
      <c r="H1081" t="str">
        <f>VLOOKUP(A1081,[1]ZSD_CLIEV!$A$2:$K$1500,9,0)</f>
        <v>R RIO DE JANEIRO 2989</v>
      </c>
      <c r="I1081" t="str">
        <f>VLOOKUP(A1081,[1]ZSD_CLIEV!$A$2:$K$1500,7,0)</f>
        <v>CENTRO</v>
      </c>
      <c r="J1081" t="str">
        <f>VLOOKUP(A1081,[1]ZSD_CLIEV!$A$2:$K$1500,10,0)</f>
        <v>85801-031</v>
      </c>
    </row>
    <row r="1082" spans="1:10" x14ac:dyDescent="0.25">
      <c r="A1082" s="4">
        <v>207773</v>
      </c>
      <c r="B1082" t="s">
        <v>1223</v>
      </c>
      <c r="C1082" t="s">
        <v>544</v>
      </c>
      <c r="D1082" t="s">
        <v>809</v>
      </c>
      <c r="E1082" t="s">
        <v>37</v>
      </c>
      <c r="F1082" t="s">
        <v>1178</v>
      </c>
      <c r="G1082" t="s">
        <v>1222</v>
      </c>
      <c r="H1082" t="str">
        <f>VLOOKUP(A1082,[1]ZSD_CLIEV!$A$2:$K$1500,9,0)</f>
        <v>AV TANCREDO NEVES 1382</v>
      </c>
      <c r="I1082" t="str">
        <f>VLOOKUP(A1082,[1]ZSD_CLIEV!$A$2:$K$1500,7,0)</f>
        <v>CENTRO</v>
      </c>
      <c r="J1082" t="str">
        <f>VLOOKUP(A1082,[1]ZSD_CLIEV!$A$2:$K$1500,10,0)</f>
        <v>85805-003</v>
      </c>
    </row>
    <row r="1083" spans="1:10" x14ac:dyDescent="0.25">
      <c r="A1083" s="4">
        <v>261045</v>
      </c>
      <c r="B1083" t="s">
        <v>1224</v>
      </c>
      <c r="C1083" t="s">
        <v>544</v>
      </c>
      <c r="D1083" t="s">
        <v>809</v>
      </c>
      <c r="E1083" t="s">
        <v>13</v>
      </c>
      <c r="F1083" t="s">
        <v>1178</v>
      </c>
      <c r="G1083" t="s">
        <v>1222</v>
      </c>
      <c r="H1083" t="str">
        <f>VLOOKUP(A1083,[1]ZSD_CLIEV!$A$2:$K$1500,9,0)</f>
        <v>R PIO XII 308</v>
      </c>
      <c r="I1083" t="str">
        <f>VLOOKUP(A1083,[1]ZSD_CLIEV!$A$2:$K$1500,7,0)</f>
        <v>NEVA</v>
      </c>
      <c r="J1083" t="str">
        <f>VLOOKUP(A1083,[1]ZSD_CLIEV!$A$2:$K$1500,10,0)</f>
        <v>85802-170</v>
      </c>
    </row>
    <row r="1084" spans="1:10" x14ac:dyDescent="0.25">
      <c r="A1084" s="4">
        <v>164099</v>
      </c>
      <c r="B1084" t="s">
        <v>1225</v>
      </c>
      <c r="C1084" t="s">
        <v>544</v>
      </c>
      <c r="D1084" t="s">
        <v>809</v>
      </c>
      <c r="E1084" t="s">
        <v>69</v>
      </c>
      <c r="F1084" t="s">
        <v>1178</v>
      </c>
      <c r="G1084" t="s">
        <v>1222</v>
      </c>
      <c r="H1084" t="str">
        <f>VLOOKUP(A1084,[1]ZSD_CLIEV!$A$2:$K$1500,9,0)</f>
        <v>R JURUNA 1360</v>
      </c>
      <c r="I1084" t="str">
        <f>VLOOKUP(A1084,[1]ZSD_CLIEV!$A$2:$K$1500,7,0)</f>
        <v>SANTA CRUZ</v>
      </c>
      <c r="J1084" t="str">
        <f>VLOOKUP(A1084,[1]ZSD_CLIEV!$A$2:$K$1500,10,0)</f>
        <v>85806-090</v>
      </c>
    </row>
    <row r="1085" spans="1:10" x14ac:dyDescent="0.25">
      <c r="A1085" s="4">
        <v>287001</v>
      </c>
      <c r="B1085" t="s">
        <v>1226</v>
      </c>
      <c r="C1085" t="s">
        <v>544</v>
      </c>
      <c r="D1085" t="s">
        <v>809</v>
      </c>
      <c r="E1085" t="s">
        <v>69</v>
      </c>
      <c r="F1085" t="s">
        <v>1178</v>
      </c>
      <c r="G1085" t="s">
        <v>1222</v>
      </c>
      <c r="H1085" t="str">
        <f>VLOOKUP(A1085,[1]ZSD_CLIEV!$A$2:$K$1500,9,0)</f>
        <v>AV DR EZUEL PORTES 20443</v>
      </c>
      <c r="I1085" t="str">
        <f>VLOOKUP(A1085,[1]ZSD_CLIEV!$A$2:$K$1500,7,0)</f>
        <v>14 DE NOVEMBRO</v>
      </c>
      <c r="J1085" t="str">
        <f>VLOOKUP(A1085,[1]ZSD_CLIEV!$A$2:$K$1500,10,0)</f>
        <v>85804-195</v>
      </c>
    </row>
    <row r="1086" spans="1:10" x14ac:dyDescent="0.25">
      <c r="A1086" s="4">
        <v>139833</v>
      </c>
      <c r="B1086" t="s">
        <v>1227</v>
      </c>
      <c r="C1086" t="s">
        <v>388</v>
      </c>
      <c r="D1086" t="s">
        <v>1001</v>
      </c>
      <c r="E1086" t="s">
        <v>69</v>
      </c>
      <c r="F1086" t="s">
        <v>1228</v>
      </c>
      <c r="G1086" t="s">
        <v>1222</v>
      </c>
      <c r="H1086" t="str">
        <f>VLOOKUP(A1086,[1]ZSD_CLIEV!$A$2:$K$1500,9,0)</f>
        <v>R SAMUEL BEBE 3154</v>
      </c>
      <c r="I1086" t="str">
        <f>VLOOKUP(A1086,[1]ZSD_CLIEV!$A$2:$K$1500,7,0)</f>
        <v>BESSALANDIA</v>
      </c>
      <c r="J1086" t="str">
        <f>VLOOKUP(A1086,[1]ZSD_CLIEV!$A$2:$K$1500,10,0)</f>
        <v>62850-000</v>
      </c>
    </row>
    <row r="1087" spans="1:10" x14ac:dyDescent="0.25">
      <c r="A1087" s="4">
        <v>195915</v>
      </c>
      <c r="B1087" t="s">
        <v>1229</v>
      </c>
      <c r="C1087" t="s">
        <v>544</v>
      </c>
      <c r="D1087" t="s">
        <v>809</v>
      </c>
      <c r="E1087" t="s">
        <v>69</v>
      </c>
      <c r="F1087" t="s">
        <v>1178</v>
      </c>
      <c r="G1087" t="s">
        <v>1222</v>
      </c>
      <c r="H1087" t="str">
        <f>VLOOKUP(A1087,[1]ZSD_CLIEV!$A$2:$K$1500,9,0)</f>
        <v>R VISCONDE DE GUARAPUAVA 743</v>
      </c>
      <c r="I1087" t="str">
        <f>VLOOKUP(A1087,[1]ZSD_CLIEV!$A$2:$K$1500,7,0)</f>
        <v>NEVA</v>
      </c>
      <c r="J1087" t="str">
        <f>VLOOKUP(A1087,[1]ZSD_CLIEV!$A$2:$K$1500,10,0)</f>
        <v>85802-120</v>
      </c>
    </row>
    <row r="1088" spans="1:10" x14ac:dyDescent="0.25">
      <c r="A1088" s="4">
        <v>239718</v>
      </c>
      <c r="B1088" t="s">
        <v>1230</v>
      </c>
      <c r="C1088" t="s">
        <v>544</v>
      </c>
      <c r="D1088" t="s">
        <v>809</v>
      </c>
      <c r="E1088" t="s">
        <v>133</v>
      </c>
      <c r="F1088" t="s">
        <v>1178</v>
      </c>
      <c r="G1088" t="s">
        <v>1222</v>
      </c>
      <c r="H1088" t="str">
        <f>VLOOKUP(A1088,[1]ZSD_CLIEV!$A$2:$K$1500,9,0)</f>
        <v>AV TANCREDO NEVES 1360</v>
      </c>
      <c r="I1088" t="str">
        <f>VLOOKUP(A1088,[1]ZSD_CLIEV!$A$2:$K$1500,7,0)</f>
        <v>CENTRO</v>
      </c>
      <c r="J1088" t="str">
        <f>VLOOKUP(A1088,[1]ZSD_CLIEV!$A$2:$K$1500,10,0)</f>
        <v>85805-003</v>
      </c>
    </row>
    <row r="1089" spans="1:10" x14ac:dyDescent="0.25">
      <c r="A1089" s="4">
        <v>205268</v>
      </c>
      <c r="B1089" t="s">
        <v>1231</v>
      </c>
      <c r="C1089" t="s">
        <v>388</v>
      </c>
      <c r="D1089" t="s">
        <v>1001</v>
      </c>
      <c r="E1089" t="s">
        <v>133</v>
      </c>
      <c r="F1089" t="s">
        <v>1228</v>
      </c>
      <c r="G1089" t="s">
        <v>1222</v>
      </c>
      <c r="H1089" t="str">
        <f>VLOOKUP(A1089,[1]ZSD_CLIEV!$A$2:$K$1500,9,0)</f>
        <v>R HENRIQUE RODRIGUES 30</v>
      </c>
      <c r="I1089" t="str">
        <f>VLOOKUP(A1089,[1]ZSD_CLIEV!$A$2:$K$1500,7,0)</f>
        <v>SEDE</v>
      </c>
      <c r="J1089" t="str">
        <f>VLOOKUP(A1089,[1]ZSD_CLIEV!$A$2:$K$1500,10,0)</f>
        <v>62850-000</v>
      </c>
    </row>
    <row r="1090" spans="1:10" x14ac:dyDescent="0.25">
      <c r="A1090" s="4">
        <v>248629</v>
      </c>
      <c r="B1090" t="s">
        <v>1232</v>
      </c>
      <c r="C1090" t="s">
        <v>544</v>
      </c>
      <c r="D1090" t="s">
        <v>809</v>
      </c>
      <c r="E1090" t="s">
        <v>196</v>
      </c>
      <c r="F1090" t="s">
        <v>1178</v>
      </c>
      <c r="G1090" t="s">
        <v>1222</v>
      </c>
      <c r="H1090" t="str">
        <f>VLOOKUP(A1090,[1]ZSD_CLIEV!$A$2:$K$1500,9,0)</f>
        <v>R CLEVELANDIA 279, SALA 01</v>
      </c>
      <c r="I1090" t="str">
        <f>VLOOKUP(A1090,[1]ZSD_CLIEV!$A$2:$K$1500,7,0)</f>
        <v>SANTA CRUZ</v>
      </c>
      <c r="J1090" t="str">
        <f>VLOOKUP(A1090,[1]ZSD_CLIEV!$A$2:$K$1500,10,0)</f>
        <v>85806-755</v>
      </c>
    </row>
    <row r="1091" spans="1:10" x14ac:dyDescent="0.25">
      <c r="A1091" s="4">
        <v>131381</v>
      </c>
      <c r="B1091" t="s">
        <v>1233</v>
      </c>
      <c r="C1091" t="s">
        <v>388</v>
      </c>
      <c r="D1091" t="s">
        <v>1001</v>
      </c>
      <c r="E1091" t="s">
        <v>196</v>
      </c>
      <c r="F1091" t="s">
        <v>1228</v>
      </c>
      <c r="G1091" t="s">
        <v>1222</v>
      </c>
      <c r="H1091" t="str">
        <f>VLOOKUP(A1091,[1]ZSD_CLIEV!$A$2:$K$1500,9,0)</f>
        <v>ROD CE 040 3611, BAIXO</v>
      </c>
      <c r="I1091" t="str">
        <f>VLOOKUP(A1091,[1]ZSD_CLIEV!$A$2:$K$1500,7,0)</f>
        <v>NADA CONSTA</v>
      </c>
      <c r="J1091" t="str">
        <f>VLOOKUP(A1091,[1]ZSD_CLIEV!$A$2:$K$1500,10,0)</f>
        <v>62850-000</v>
      </c>
    </row>
    <row r="1092" spans="1:10" x14ac:dyDescent="0.25">
      <c r="A1092" s="5">
        <v>166156</v>
      </c>
      <c r="B1092" t="s">
        <v>1234</v>
      </c>
      <c r="C1092" t="s">
        <v>544</v>
      </c>
      <c r="D1092" t="s">
        <v>809</v>
      </c>
      <c r="E1092" t="s">
        <v>196</v>
      </c>
      <c r="F1092" t="s">
        <v>1178</v>
      </c>
      <c r="G1092" t="s">
        <v>1222</v>
      </c>
      <c r="H1092" t="str">
        <f>VLOOKUP(A1092,[1]ZSD_CLIEV!$A$2:$K$1500,9,0)</f>
        <v>R  MANAUS 2936</v>
      </c>
      <c r="I1092" t="str">
        <f>VLOOKUP(A1092,[1]ZSD_CLIEV!$A$2:$K$1500,7,0)</f>
        <v>CANCELLI</v>
      </c>
      <c r="J1092" t="str">
        <f>VLOOKUP(A1092,[1]ZSD_CLIEV!$A$2:$K$1500,10,0)</f>
        <v>85811-103</v>
      </c>
    </row>
    <row r="1093" spans="1:10" x14ac:dyDescent="0.25">
      <c r="A1093" s="4">
        <v>156011</v>
      </c>
      <c r="B1093" t="s">
        <v>1182</v>
      </c>
      <c r="C1093" t="s">
        <v>544</v>
      </c>
      <c r="D1093" t="s">
        <v>545</v>
      </c>
      <c r="E1093" t="s">
        <v>26</v>
      </c>
      <c r="F1093" t="s">
        <v>1235</v>
      </c>
      <c r="G1093" t="s">
        <v>1236</v>
      </c>
      <c r="H1093" t="str">
        <f>VLOOKUP(A1093,[1]ZSD_CLIEV!$A$2:$K$1500,9,0)</f>
        <v>AV MOACIR DA MOTTA FORTES 73</v>
      </c>
      <c r="I1093" t="str">
        <f>VLOOKUP(A1093,[1]ZSD_CLIEV!$A$2:$K$1500,7,0)</f>
        <v>VERA CRUZ</v>
      </c>
      <c r="J1093" t="str">
        <f>VLOOKUP(A1093,[1]ZSD_CLIEV!$A$2:$K$1500,10,0)</f>
        <v>99040-010</v>
      </c>
    </row>
    <row r="1094" spans="1:10" x14ac:dyDescent="0.25">
      <c r="A1094" s="4">
        <v>247305</v>
      </c>
      <c r="B1094" t="s">
        <v>1182</v>
      </c>
      <c r="C1094" t="s">
        <v>544</v>
      </c>
      <c r="D1094" t="s">
        <v>545</v>
      </c>
      <c r="E1094" t="s">
        <v>26</v>
      </c>
      <c r="F1094" t="s">
        <v>1235</v>
      </c>
      <c r="G1094" t="s">
        <v>1236</v>
      </c>
      <c r="H1094" t="str">
        <f>VLOOKUP(A1094,[1]ZSD_CLIEV!$A$2:$K$1500,9,0)</f>
        <v>AV PRES VARGAS 1910</v>
      </c>
      <c r="I1094" t="str">
        <f>VLOOKUP(A1094,[1]ZSD_CLIEV!$A$2:$K$1500,7,0)</f>
        <v>SAO CRISTOVAO</v>
      </c>
      <c r="J1094" t="str">
        <f>VLOOKUP(A1094,[1]ZSD_CLIEV!$A$2:$K$1500,10,0)</f>
        <v>99070-000</v>
      </c>
    </row>
    <row r="1095" spans="1:10" x14ac:dyDescent="0.25">
      <c r="A1095" s="5">
        <v>86843</v>
      </c>
      <c r="B1095" t="s">
        <v>1237</v>
      </c>
      <c r="C1095" t="s">
        <v>544</v>
      </c>
      <c r="D1095" t="s">
        <v>545</v>
      </c>
      <c r="E1095" t="s">
        <v>196</v>
      </c>
      <c r="F1095" t="s">
        <v>1235</v>
      </c>
      <c r="G1095" t="s">
        <v>1236</v>
      </c>
      <c r="H1095" t="str">
        <f>VLOOKUP(A1095,[1]ZSD_CLIEV!$A$2:$K$1500,9,0)</f>
        <v>AV BRASIL LESTE 565</v>
      </c>
      <c r="I1095" t="str">
        <f>VLOOKUP(A1095,[1]ZSD_CLIEV!$A$2:$K$1500,7,0)</f>
        <v>PETROPOLIS</v>
      </c>
      <c r="J1095" t="str">
        <f>VLOOKUP(A1095,[1]ZSD_CLIEV!$A$2:$K$1500,10,0)</f>
        <v>99050-073</v>
      </c>
    </row>
    <row r="1096" spans="1:10" x14ac:dyDescent="0.25">
      <c r="A1096" s="4">
        <v>20541</v>
      </c>
      <c r="B1096" t="s">
        <v>1238</v>
      </c>
      <c r="C1096" t="s">
        <v>727</v>
      </c>
      <c r="D1096" t="s">
        <v>638</v>
      </c>
      <c r="E1096" t="s">
        <v>13</v>
      </c>
      <c r="F1096" t="s">
        <v>1239</v>
      </c>
      <c r="G1096" t="s">
        <v>1240</v>
      </c>
      <c r="H1096" t="str">
        <f>VLOOKUP(A1096,[1]ZSD_CLIEV!$A$2:$K$1500,9,0)</f>
        <v>R CEARA 1652</v>
      </c>
      <c r="I1096" t="str">
        <f>VLOOKUP(A1096,[1]ZSD_CLIEV!$A$2:$K$1500,7,0)</f>
        <v>UMUARAMA</v>
      </c>
      <c r="J1096" t="str">
        <f>VLOOKUP(A1096,[1]ZSD_CLIEV!$A$2:$K$1500,10,0)</f>
        <v>38405-240</v>
      </c>
    </row>
    <row r="1097" spans="1:10" x14ac:dyDescent="0.25">
      <c r="A1097" s="4">
        <v>18276</v>
      </c>
      <c r="B1097" t="s">
        <v>1241</v>
      </c>
      <c r="C1097" t="s">
        <v>727</v>
      </c>
      <c r="D1097" t="s">
        <v>638</v>
      </c>
      <c r="E1097" t="s">
        <v>26</v>
      </c>
      <c r="F1097" t="s">
        <v>1239</v>
      </c>
      <c r="G1097" t="s">
        <v>1240</v>
      </c>
      <c r="H1097" t="str">
        <f>VLOOKUP(A1097,[1]ZSD_CLIEV!$A$2:$K$1500,9,0)</f>
        <v>AV AFONSO PENA 3955</v>
      </c>
      <c r="I1097" t="str">
        <f>VLOOKUP(A1097,[1]ZSD_CLIEV!$A$2:$K$1500,7,0)</f>
        <v>BRASIL</v>
      </c>
      <c r="J1097" t="str">
        <f>VLOOKUP(A1097,[1]ZSD_CLIEV!$A$2:$K$1500,10,0)</f>
        <v>38406-055</v>
      </c>
    </row>
    <row r="1098" spans="1:10" x14ac:dyDescent="0.25">
      <c r="A1098" s="4">
        <v>17415</v>
      </c>
      <c r="B1098" t="s">
        <v>1242</v>
      </c>
      <c r="C1098" t="s">
        <v>727</v>
      </c>
      <c r="D1098" t="s">
        <v>638</v>
      </c>
      <c r="E1098" t="s">
        <v>37</v>
      </c>
      <c r="F1098" t="s">
        <v>1239</v>
      </c>
      <c r="G1098" t="s">
        <v>1240</v>
      </c>
      <c r="H1098" t="str">
        <f>VLOOKUP(A1098,[1]ZSD_CLIEV!$A$2:$K$1500,9,0)</f>
        <v>AV JOAO NAVES DE AVILA 6530</v>
      </c>
      <c r="I1098" t="str">
        <f>VLOOKUP(A1098,[1]ZSD_CLIEV!$A$2:$K$1500,7,0)</f>
        <v>STA MONICA</v>
      </c>
      <c r="J1098" t="str">
        <f>VLOOKUP(A1098,[1]ZSD_CLIEV!$A$2:$K$1500,10,0)</f>
        <v>38402-049</v>
      </c>
    </row>
    <row r="1099" spans="1:10" x14ac:dyDescent="0.25">
      <c r="A1099" s="4">
        <v>245018</v>
      </c>
      <c r="B1099" t="s">
        <v>1243</v>
      </c>
      <c r="C1099" t="s">
        <v>727</v>
      </c>
      <c r="D1099" t="s">
        <v>638</v>
      </c>
      <c r="E1099" t="s">
        <v>263</v>
      </c>
      <c r="F1099" t="s">
        <v>1239</v>
      </c>
      <c r="G1099" t="s">
        <v>1240</v>
      </c>
      <c r="H1099" t="str">
        <f>VLOOKUP(A1099,[1]ZSD_CLIEV!$A$2:$K$1500,9,0)</f>
        <v>R DOLORITA ELIAS DO NASC 668,</v>
      </c>
      <c r="I1099" t="str">
        <f>VLOOKUP(A1099,[1]ZSD_CLIEV!$A$2:$K$1500,7,0)</f>
        <v>LARANJEIRAS</v>
      </c>
      <c r="J1099" t="str">
        <f>VLOOKUP(A1099,[1]ZSD_CLIEV!$A$2:$K$1500,10,0)</f>
        <v>38410-239</v>
      </c>
    </row>
    <row r="1100" spans="1:10" x14ac:dyDescent="0.25">
      <c r="A1100" s="4">
        <v>105831</v>
      </c>
      <c r="B1100" t="s">
        <v>28</v>
      </c>
      <c r="C1100" t="s">
        <v>727</v>
      </c>
      <c r="D1100" t="s">
        <v>638</v>
      </c>
      <c r="E1100" t="s">
        <v>29</v>
      </c>
      <c r="F1100" t="s">
        <v>1239</v>
      </c>
      <c r="G1100" t="s">
        <v>1240</v>
      </c>
      <c r="H1100" t="str">
        <f>VLOOKUP(A1100,[1]ZSD_CLIEV!$A$2:$K$1500,9,0)</f>
        <v>AV GOV RONDON PACHECO 500</v>
      </c>
      <c r="I1100" t="str">
        <f>VLOOKUP(A1100,[1]ZSD_CLIEV!$A$2:$K$1500,7,0)</f>
        <v>COPACABANA</v>
      </c>
      <c r="J1100" t="str">
        <f>VLOOKUP(A1100,[1]ZSD_CLIEV!$A$2:$K$1500,10,0)</f>
        <v>38408-343</v>
      </c>
    </row>
    <row r="1101" spans="1:10" x14ac:dyDescent="0.25">
      <c r="A1101" s="4">
        <v>265581</v>
      </c>
      <c r="B1101" t="s">
        <v>1244</v>
      </c>
      <c r="C1101" t="s">
        <v>727</v>
      </c>
      <c r="D1101" t="s">
        <v>638</v>
      </c>
      <c r="E1101" t="s">
        <v>69</v>
      </c>
      <c r="F1101" t="s">
        <v>1239</v>
      </c>
      <c r="G1101" t="s">
        <v>1240</v>
      </c>
      <c r="H1101" t="str">
        <f>VLOOKUP(A1101,[1]ZSD_CLIEV!$A$2:$K$1500,9,0)</f>
        <v>AV ITAIPU 807</v>
      </c>
      <c r="I1101" t="str">
        <f>VLOOKUP(A1101,[1]ZSD_CLIEV!$A$2:$K$1500,7,0)</f>
        <v>GRANADA</v>
      </c>
      <c r="J1101" t="str">
        <f>VLOOKUP(A1101,[1]ZSD_CLIEV!$A$2:$K$1500,10,0)</f>
        <v>38410-538</v>
      </c>
    </row>
    <row r="1102" spans="1:10" x14ac:dyDescent="0.25">
      <c r="A1102" s="4">
        <v>241156</v>
      </c>
      <c r="B1102" t="s">
        <v>1245</v>
      </c>
      <c r="C1102" t="s">
        <v>727</v>
      </c>
      <c r="D1102" t="s">
        <v>638</v>
      </c>
      <c r="E1102" t="s">
        <v>69</v>
      </c>
      <c r="F1102" t="s">
        <v>1239</v>
      </c>
      <c r="G1102" t="s">
        <v>1240</v>
      </c>
      <c r="H1102" t="str">
        <f>VLOOKUP(A1102,[1]ZSD_CLIEV!$A$2:$K$1500,9,0)</f>
        <v>R TAMOIOS 809</v>
      </c>
      <c r="I1102" t="str">
        <f>VLOOKUP(A1102,[1]ZSD_CLIEV!$A$2:$K$1500,7,0)</f>
        <v>SARAIVA</v>
      </c>
      <c r="J1102" t="str">
        <f>VLOOKUP(A1102,[1]ZSD_CLIEV!$A$2:$K$1500,10,0)</f>
        <v>38408-410</v>
      </c>
    </row>
    <row r="1103" spans="1:10" x14ac:dyDescent="0.25">
      <c r="A1103" s="4">
        <v>267441</v>
      </c>
      <c r="B1103" t="s">
        <v>1246</v>
      </c>
      <c r="C1103" t="s">
        <v>727</v>
      </c>
      <c r="D1103" t="s">
        <v>638</v>
      </c>
      <c r="E1103" t="s">
        <v>69</v>
      </c>
      <c r="F1103" t="s">
        <v>1239</v>
      </c>
      <c r="G1103" t="s">
        <v>1240</v>
      </c>
      <c r="H1103" t="str">
        <f>VLOOKUP(A1103,[1]ZSD_CLIEV!$A$2:$K$1500,9,0)</f>
        <v>AV ARAGUARI 323</v>
      </c>
      <c r="I1103" t="str">
        <f>VLOOKUP(A1103,[1]ZSD_CLIEV!$A$2:$K$1500,7,0)</f>
        <v>MARTINS</v>
      </c>
      <c r="J1103" t="str">
        <f>VLOOKUP(A1103,[1]ZSD_CLIEV!$A$2:$K$1500,10,0)</f>
        <v>38400-464</v>
      </c>
    </row>
    <row r="1104" spans="1:10" x14ac:dyDescent="0.25">
      <c r="A1104" s="4">
        <v>260913</v>
      </c>
      <c r="B1104" t="s">
        <v>1247</v>
      </c>
      <c r="C1104" t="s">
        <v>727</v>
      </c>
      <c r="D1104" t="s">
        <v>638</v>
      </c>
      <c r="E1104" t="s">
        <v>69</v>
      </c>
      <c r="F1104" t="s">
        <v>1239</v>
      </c>
      <c r="G1104" t="s">
        <v>1240</v>
      </c>
      <c r="H1104" t="str">
        <f>VLOOKUP(A1104,[1]ZSD_CLIEV!$A$2:$K$1500,9,0)</f>
        <v>AV JOAO NAVES DE AVILA 5700</v>
      </c>
      <c r="I1104" t="str">
        <f>VLOOKUP(A1104,[1]ZSD_CLIEV!$A$2:$K$1500,7,0)</f>
        <v>PAMPULHA</v>
      </c>
      <c r="J1104" t="str">
        <f>VLOOKUP(A1104,[1]ZSD_CLIEV!$A$2:$K$1500,10,0)</f>
        <v>38408-663</v>
      </c>
    </row>
    <row r="1105" spans="1:10" x14ac:dyDescent="0.25">
      <c r="A1105" s="4">
        <v>33213</v>
      </c>
      <c r="B1105" t="s">
        <v>1248</v>
      </c>
      <c r="C1105" t="s">
        <v>727</v>
      </c>
      <c r="D1105" t="s">
        <v>638</v>
      </c>
      <c r="E1105" t="s">
        <v>69</v>
      </c>
      <c r="F1105" t="s">
        <v>1239</v>
      </c>
      <c r="G1105" t="s">
        <v>1240</v>
      </c>
      <c r="H1105" t="str">
        <f>VLOOKUP(A1105,[1]ZSD_CLIEV!$A$2:$K$1500,9,0)</f>
        <v>AV FRANCISCO GALASSI 1189</v>
      </c>
      <c r="I1105" t="str">
        <f>VLOOKUP(A1105,[1]ZSD_CLIEV!$A$2:$K$1500,7,0)</f>
        <v>PATRIMONIO</v>
      </c>
      <c r="J1105" t="str">
        <f>VLOOKUP(A1105,[1]ZSD_CLIEV!$A$2:$K$1500,10,0)</f>
        <v>38411-120</v>
      </c>
    </row>
    <row r="1106" spans="1:10" x14ac:dyDescent="0.25">
      <c r="A1106" s="4">
        <v>189505</v>
      </c>
      <c r="B1106" t="s">
        <v>1249</v>
      </c>
      <c r="C1106" t="s">
        <v>727</v>
      </c>
      <c r="D1106" t="s">
        <v>638</v>
      </c>
      <c r="E1106" t="s">
        <v>69</v>
      </c>
      <c r="F1106" t="s">
        <v>1239</v>
      </c>
      <c r="G1106" t="s">
        <v>1240</v>
      </c>
      <c r="H1106" t="str">
        <f>VLOOKUP(A1106,[1]ZSD_CLIEV!$A$2:$K$1500,9,0)</f>
        <v>R CEL ANTONIO ALVES PEREIRA 24</v>
      </c>
      <c r="I1106" t="str">
        <f>VLOOKUP(A1106,[1]ZSD_CLIEV!$A$2:$K$1500,7,0)</f>
        <v>LAGOINHA</v>
      </c>
      <c r="J1106" t="str">
        <f>VLOOKUP(A1106,[1]ZSD_CLIEV!$A$2:$K$1500,10,0)</f>
        <v>38408-478</v>
      </c>
    </row>
    <row r="1107" spans="1:10" x14ac:dyDescent="0.25">
      <c r="A1107" s="4">
        <v>115999</v>
      </c>
      <c r="B1107" t="s">
        <v>1250</v>
      </c>
      <c r="C1107" t="s">
        <v>727</v>
      </c>
      <c r="D1107" t="s">
        <v>638</v>
      </c>
      <c r="E1107" t="s">
        <v>69</v>
      </c>
      <c r="F1107" t="s">
        <v>1239</v>
      </c>
      <c r="G1107" t="s">
        <v>1240</v>
      </c>
      <c r="H1107" t="str">
        <f>VLOOKUP(A1107,[1]ZSD_CLIEV!$A$2:$K$1500,9,0)</f>
        <v>AV FLORIANO PEIXOTO 4685</v>
      </c>
      <c r="I1107" t="str">
        <f>VLOOKUP(A1107,[1]ZSD_CLIEV!$A$2:$K$1500,7,0)</f>
        <v>UMUARAMA</v>
      </c>
      <c r="J1107" t="str">
        <f>VLOOKUP(A1107,[1]ZSD_CLIEV!$A$2:$K$1500,10,0)</f>
        <v>38405-184</v>
      </c>
    </row>
    <row r="1108" spans="1:10" x14ac:dyDescent="0.25">
      <c r="A1108" s="4">
        <v>57480</v>
      </c>
      <c r="B1108" t="s">
        <v>1251</v>
      </c>
      <c r="C1108" t="s">
        <v>727</v>
      </c>
      <c r="D1108" t="s">
        <v>638</v>
      </c>
      <c r="E1108" t="s">
        <v>69</v>
      </c>
      <c r="F1108" t="s">
        <v>1239</v>
      </c>
      <c r="G1108" t="s">
        <v>1240</v>
      </c>
      <c r="H1108" t="str">
        <f>VLOOKUP(A1108,[1]ZSD_CLIEV!$A$2:$K$1500,9,0)</f>
        <v>AV JOSE FONSECA E SILVA 1309</v>
      </c>
      <c r="I1108" t="str">
        <f>VLOOKUP(A1108,[1]ZSD_CLIEV!$A$2:$K$1500,7,0)</f>
        <v>JD PATRICIA</v>
      </c>
      <c r="J1108" t="str">
        <f>VLOOKUP(A1108,[1]ZSD_CLIEV!$A$2:$K$1500,10,0)</f>
        <v>38414-097</v>
      </c>
    </row>
    <row r="1109" spans="1:10" x14ac:dyDescent="0.25">
      <c r="A1109" s="4">
        <v>92165</v>
      </c>
      <c r="B1109" t="s">
        <v>1252</v>
      </c>
      <c r="C1109" t="s">
        <v>727</v>
      </c>
      <c r="D1109" t="s">
        <v>638</v>
      </c>
      <c r="E1109" t="s">
        <v>69</v>
      </c>
      <c r="F1109" t="s">
        <v>1239</v>
      </c>
      <c r="G1109" t="s">
        <v>1240</v>
      </c>
      <c r="H1109" t="str">
        <f>VLOOKUP(A1109,[1]ZSD_CLIEV!$A$2:$K$1500,9,0)</f>
        <v>AVENIDA JOAO NAVES DE AVILA 31</v>
      </c>
      <c r="I1109" t="str">
        <f>VLOOKUP(A1109,[1]ZSD_CLIEV!$A$2:$K$1500,7,0)</f>
        <v>SARAIVA</v>
      </c>
      <c r="J1109" t="str">
        <f>VLOOKUP(A1109,[1]ZSD_CLIEV!$A$2:$K$1500,10,0)</f>
        <v>38408-100</v>
      </c>
    </row>
    <row r="1110" spans="1:10" x14ac:dyDescent="0.25">
      <c r="A1110" s="4">
        <v>141705</v>
      </c>
      <c r="B1110" t="s">
        <v>1253</v>
      </c>
      <c r="C1110" t="s">
        <v>727</v>
      </c>
      <c r="D1110" t="s">
        <v>638</v>
      </c>
      <c r="E1110" t="s">
        <v>69</v>
      </c>
      <c r="F1110" t="s">
        <v>1239</v>
      </c>
      <c r="G1110" t="s">
        <v>1240</v>
      </c>
      <c r="H1110" t="str">
        <f>VLOOKUP(A1110,[1]ZSD_CLIEV!$A$2:$K$1500,9,0)</f>
        <v>AV SEGISMUNDO PEREIRA 1808</v>
      </c>
      <c r="I1110" t="str">
        <f>VLOOKUP(A1110,[1]ZSD_CLIEV!$A$2:$K$1500,7,0)</f>
        <v>SANTA MONICA</v>
      </c>
      <c r="J1110" t="str">
        <f>VLOOKUP(A1110,[1]ZSD_CLIEV!$A$2:$K$1500,10,0)</f>
        <v>38408-170</v>
      </c>
    </row>
    <row r="1111" spans="1:10" x14ac:dyDescent="0.25">
      <c r="A1111" s="4">
        <v>283983</v>
      </c>
      <c r="B1111" t="s">
        <v>1254</v>
      </c>
      <c r="C1111" t="s">
        <v>727</v>
      </c>
      <c r="D1111" t="s">
        <v>638</v>
      </c>
      <c r="E1111" t="s">
        <v>133</v>
      </c>
      <c r="F1111" t="s">
        <v>1239</v>
      </c>
      <c r="G1111" t="s">
        <v>1240</v>
      </c>
      <c r="H1111" t="str">
        <f>VLOOKUP(A1111,[1]ZSD_CLIEV!$A$2:$K$1500,9,0)</f>
        <v>AV JOAO NAVES DE AVILA 3786</v>
      </c>
      <c r="I1111" t="str">
        <f>VLOOKUP(A1111,[1]ZSD_CLIEV!$A$2:$K$1500,7,0)</f>
        <v>SANTA MONICA</v>
      </c>
      <c r="J1111" t="str">
        <f>VLOOKUP(A1111,[1]ZSD_CLIEV!$A$2:$K$1500,10,0)</f>
        <v>38408-144</v>
      </c>
    </row>
    <row r="1112" spans="1:10" x14ac:dyDescent="0.25">
      <c r="A1112" s="4">
        <v>156802</v>
      </c>
      <c r="B1112" t="s">
        <v>1255</v>
      </c>
      <c r="C1112" t="s">
        <v>727</v>
      </c>
      <c r="D1112" t="s">
        <v>638</v>
      </c>
      <c r="E1112" t="s">
        <v>196</v>
      </c>
      <c r="F1112" t="s">
        <v>1239</v>
      </c>
      <c r="G1112" t="s">
        <v>1240</v>
      </c>
      <c r="H1112" t="str">
        <f>VLOOKUP(A1112,[1]ZSD_CLIEV!$A$2:$K$1500,9,0)</f>
        <v>AV EUROPA 358</v>
      </c>
      <c r="I1112" t="str">
        <f>VLOOKUP(A1112,[1]ZSD_CLIEV!$A$2:$K$1500,7,0)</f>
        <v>TIBERY</v>
      </c>
      <c r="J1112" t="str">
        <f>VLOOKUP(A1112,[1]ZSD_CLIEV!$A$2:$K$1500,10,0)</f>
        <v>38405-088</v>
      </c>
    </row>
    <row r="1113" spans="1:10" x14ac:dyDescent="0.25">
      <c r="A1113" s="4">
        <v>238069</v>
      </c>
      <c r="B1113" t="s">
        <v>1256</v>
      </c>
      <c r="C1113" t="s">
        <v>727</v>
      </c>
      <c r="D1113" t="s">
        <v>638</v>
      </c>
      <c r="E1113" t="s">
        <v>349</v>
      </c>
      <c r="F1113" t="s">
        <v>1239</v>
      </c>
      <c r="G1113" t="s">
        <v>1240</v>
      </c>
      <c r="H1113" t="str">
        <f>VLOOKUP(A1113,[1]ZSD_CLIEV!$A$2:$K$1500,9,0)</f>
        <v>AV JOAO NAVES DE AVILA 6265</v>
      </c>
      <c r="I1113" t="str">
        <f>VLOOKUP(A1113,[1]ZSD_CLIEV!$A$2:$K$1500,7,0)</f>
        <v>SANTA MONICA</v>
      </c>
      <c r="J1113" t="str">
        <f>VLOOKUP(A1113,[1]ZSD_CLIEV!$A$2:$K$1500,10,0)</f>
        <v>38408-311</v>
      </c>
    </row>
    <row r="1114" spans="1:10" x14ac:dyDescent="0.25">
      <c r="A1114" s="4">
        <v>288025</v>
      </c>
      <c r="B1114" t="s">
        <v>1256</v>
      </c>
      <c r="C1114" t="s">
        <v>727</v>
      </c>
      <c r="D1114" t="s">
        <v>638</v>
      </c>
      <c r="E1114" t="s">
        <v>349</v>
      </c>
      <c r="F1114" t="s">
        <v>1239</v>
      </c>
      <c r="G1114" t="s">
        <v>1240</v>
      </c>
      <c r="H1114" t="str">
        <f>VLOOKUP(A1114,[1]ZSD_CLIEV!$A$2:$K$1500,9,0)</f>
        <v>AV BELO HORIZONTE 550</v>
      </c>
      <c r="I1114" t="str">
        <f>VLOOKUP(A1114,[1]ZSD_CLIEV!$A$2:$K$1500,7,0)</f>
        <v>OSVALDO REZENDE</v>
      </c>
      <c r="J1114" t="str">
        <f>VLOOKUP(A1114,[1]ZSD_CLIEV!$A$2:$K$1500,10,0)</f>
        <v>38400-454</v>
      </c>
    </row>
    <row r="1115" spans="1:10" x14ac:dyDescent="0.25">
      <c r="A1115" s="4">
        <v>209226</v>
      </c>
      <c r="B1115" t="s">
        <v>1257</v>
      </c>
      <c r="C1115" t="s">
        <v>727</v>
      </c>
      <c r="D1115" t="s">
        <v>638</v>
      </c>
      <c r="E1115" t="s">
        <v>13</v>
      </c>
      <c r="F1115" t="s">
        <v>1239</v>
      </c>
      <c r="G1115" t="s">
        <v>1240</v>
      </c>
      <c r="H1115" t="str">
        <f>VLOOKUP(A1115,[1]ZSD_CLIEV!$A$2:$K$1500,9,0)</f>
        <v>AV JOAO NAVES DE AVILA 4535</v>
      </c>
      <c r="I1115" t="str">
        <f>VLOOKUP(A1115,[1]ZSD_CLIEV!$A$2:$K$1500,7,0)</f>
        <v>SANTA MONICA</v>
      </c>
      <c r="J1115" t="str">
        <f>VLOOKUP(A1115,[1]ZSD_CLIEV!$A$2:$K$1500,10,0)</f>
        <v>38408-144</v>
      </c>
    </row>
    <row r="1116" spans="1:10" x14ac:dyDescent="0.25">
      <c r="A1116" s="4">
        <v>208360</v>
      </c>
      <c r="B1116" t="s">
        <v>1257</v>
      </c>
      <c r="C1116" t="s">
        <v>727</v>
      </c>
      <c r="D1116" t="s">
        <v>638</v>
      </c>
      <c r="E1116" t="s">
        <v>13</v>
      </c>
      <c r="F1116" t="s">
        <v>1239</v>
      </c>
      <c r="G1116" t="s">
        <v>1240</v>
      </c>
      <c r="H1116" t="str">
        <f>VLOOKUP(A1116,[1]ZSD_CLIEV!$A$2:$K$1500,9,0)</f>
        <v>AV JOAO NAVES DE AVILA 4795</v>
      </c>
      <c r="I1116" t="str">
        <f>VLOOKUP(A1116,[1]ZSD_CLIEV!$A$2:$K$1500,7,0)</f>
        <v>STA MONICA</v>
      </c>
      <c r="J1116" t="str">
        <f>VLOOKUP(A1116,[1]ZSD_CLIEV!$A$2:$K$1500,10,0)</f>
        <v>38408-288</v>
      </c>
    </row>
    <row r="1117" spans="1:10" x14ac:dyDescent="0.25">
      <c r="A1117" s="5">
        <v>287777</v>
      </c>
      <c r="B1117" t="s">
        <v>1258</v>
      </c>
      <c r="C1117" t="s">
        <v>727</v>
      </c>
      <c r="D1117" t="s">
        <v>638</v>
      </c>
      <c r="E1117" t="s">
        <v>13</v>
      </c>
      <c r="F1117" t="s">
        <v>1239</v>
      </c>
      <c r="G1117" t="s">
        <v>1240</v>
      </c>
      <c r="H1117" t="str">
        <f>VLOOKUP(A1117,[1]ZSD_CLIEV!$A$2:$K$1500,9,0)</f>
        <v>AV GETULIO VARGAS 3667</v>
      </c>
      <c r="I1117" t="str">
        <f>VLOOKUP(A1117,[1]ZSD_CLIEV!$A$2:$K$1500,7,0)</f>
        <v>TUBALINA</v>
      </c>
      <c r="J1117" t="str">
        <f>VLOOKUP(A1117,[1]ZSD_CLIEV!$A$2:$K$1500,10,0)</f>
        <v>38412-066</v>
      </c>
    </row>
    <row r="1118" spans="1:10" x14ac:dyDescent="0.25">
      <c r="A1118" s="4">
        <v>152048</v>
      </c>
      <c r="B1118" t="s">
        <v>1259</v>
      </c>
      <c r="C1118" t="s">
        <v>434</v>
      </c>
      <c r="D1118" t="s">
        <v>472</v>
      </c>
      <c r="E1118" t="s">
        <v>37</v>
      </c>
      <c r="F1118" t="s">
        <v>1260</v>
      </c>
      <c r="G1118" t="s">
        <v>1261</v>
      </c>
      <c r="H1118" t="str">
        <f>VLOOKUP(A1118,[1]ZSD_CLIEV!$A$2:$K$1500,9,0)</f>
        <v>AV VIOLETA 458</v>
      </c>
      <c r="I1118" t="str">
        <f>VLOOKUP(A1118,[1]ZSD_CLIEV!$A$2:$K$1500,7,0)</f>
        <v>JD SANTAREM</v>
      </c>
      <c r="J1118" t="str">
        <f>VLOOKUP(A1118,[1]ZSD_CLIEV!$A$2:$K$1500,10,0)</f>
        <v>68030-340</v>
      </c>
    </row>
    <row r="1119" spans="1:10" x14ac:dyDescent="0.25">
      <c r="A1119" s="4">
        <v>61652</v>
      </c>
      <c r="B1119" t="s">
        <v>1262</v>
      </c>
      <c r="C1119" t="s">
        <v>434</v>
      </c>
      <c r="D1119" t="s">
        <v>472</v>
      </c>
      <c r="E1119" t="s">
        <v>13</v>
      </c>
      <c r="F1119" t="s">
        <v>1263</v>
      </c>
      <c r="G1119" t="s">
        <v>1261</v>
      </c>
      <c r="H1119" t="str">
        <f>VLOOKUP(A1119,[1]ZSD_CLIEV!$A$2:$K$1500,9,0)</f>
        <v>AV CUIABA 1526</v>
      </c>
      <c r="I1119" t="str">
        <f>VLOOKUP(A1119,[1]ZSD_CLIEV!$A$2:$K$1500,7,0)</f>
        <v>LIBERDADE</v>
      </c>
      <c r="J1119" t="str">
        <f>VLOOKUP(A1119,[1]ZSD_CLIEV!$A$2:$K$1500,10,0)</f>
        <v>68040-400</v>
      </c>
    </row>
    <row r="1120" spans="1:10" x14ac:dyDescent="0.25">
      <c r="A1120" s="4">
        <v>190141</v>
      </c>
      <c r="B1120" t="s">
        <v>1264</v>
      </c>
      <c r="C1120" t="s">
        <v>434</v>
      </c>
      <c r="D1120" t="s">
        <v>472</v>
      </c>
      <c r="E1120" t="s">
        <v>59</v>
      </c>
      <c r="F1120" t="s">
        <v>1263</v>
      </c>
      <c r="G1120" t="s">
        <v>1261</v>
      </c>
      <c r="H1120" t="str">
        <f>VLOOKUP(A1120,[1]ZSD_CLIEV!$A$2:$K$1500,9,0)</f>
        <v>AV BORGES LEAL 3277</v>
      </c>
      <c r="I1120" t="str">
        <f>VLOOKUP(A1120,[1]ZSD_CLIEV!$A$2:$K$1500,7,0)</f>
        <v>CARANAZAL</v>
      </c>
      <c r="J1120" t="str">
        <f>VLOOKUP(A1120,[1]ZSD_CLIEV!$A$2:$K$1500,10,0)</f>
        <v>68040-665</v>
      </c>
    </row>
    <row r="1121" spans="1:10" x14ac:dyDescent="0.25">
      <c r="A1121" s="4">
        <v>255106</v>
      </c>
      <c r="B1121" t="s">
        <v>1265</v>
      </c>
      <c r="C1121" t="s">
        <v>434</v>
      </c>
      <c r="D1121" t="s">
        <v>472</v>
      </c>
      <c r="E1121" t="s">
        <v>69</v>
      </c>
      <c r="F1121" t="s">
        <v>1260</v>
      </c>
      <c r="G1121" t="s">
        <v>1261</v>
      </c>
      <c r="H1121" t="str">
        <f>VLOOKUP(A1121,[1]ZSD_CLIEV!$A$2:$K$1500,9,0)</f>
        <v>R GONCALVES DIAS 583</v>
      </c>
      <c r="I1121" t="str">
        <f>VLOOKUP(A1121,[1]ZSD_CLIEV!$A$2:$K$1500,7,0)</f>
        <v>URUARA</v>
      </c>
      <c r="J1121" t="str">
        <f>VLOOKUP(A1121,[1]ZSD_CLIEV!$A$2:$K$1500,10,0)</f>
        <v>68015-130</v>
      </c>
    </row>
    <row r="1122" spans="1:10" x14ac:dyDescent="0.25">
      <c r="A1122" s="4">
        <v>194312</v>
      </c>
      <c r="B1122" t="s">
        <v>1266</v>
      </c>
      <c r="C1122" t="s">
        <v>434</v>
      </c>
      <c r="D1122" t="s">
        <v>472</v>
      </c>
      <c r="E1122" t="s">
        <v>69</v>
      </c>
      <c r="F1122" t="s">
        <v>1260</v>
      </c>
      <c r="G1122" t="s">
        <v>1261</v>
      </c>
      <c r="H1122" t="str">
        <f>VLOOKUP(A1122,[1]ZSD_CLIEV!$A$2:$K$1500,9,0)</f>
        <v>TRAV TURIANO MEIRA 1927</v>
      </c>
      <c r="I1122" t="str">
        <f>VLOOKUP(A1122,[1]ZSD_CLIEV!$A$2:$K$1500,7,0)</f>
        <v>DIAMANTINO</v>
      </c>
      <c r="J1122" t="str">
        <f>VLOOKUP(A1122,[1]ZSD_CLIEV!$A$2:$K$1500,10,0)</f>
        <v>68020-590</v>
      </c>
    </row>
    <row r="1123" spans="1:10" x14ac:dyDescent="0.25">
      <c r="A1123" s="4">
        <v>271163</v>
      </c>
      <c r="B1123" t="s">
        <v>1267</v>
      </c>
      <c r="C1123" t="s">
        <v>434</v>
      </c>
      <c r="D1123" t="s">
        <v>472</v>
      </c>
      <c r="E1123" t="s">
        <v>69</v>
      </c>
      <c r="F1123" t="s">
        <v>1263</v>
      </c>
      <c r="G1123" t="s">
        <v>1261</v>
      </c>
      <c r="H1123" t="str">
        <f>VLOOKUP(A1123,[1]ZSD_CLIEV!$A$2:$K$1500,9,0)</f>
        <v>RUA ANGELICA 510 S-B</v>
      </c>
      <c r="I1123" t="str">
        <f>VLOOKUP(A1123,[1]ZSD_CLIEV!$A$2:$K$1500,7,0)</f>
        <v>JARDIM SANTAREM</v>
      </c>
      <c r="J1123" t="str">
        <f>VLOOKUP(A1123,[1]ZSD_CLIEV!$A$2:$K$1500,10,0)</f>
        <v>68030-300</v>
      </c>
    </row>
    <row r="1124" spans="1:10" x14ac:dyDescent="0.25">
      <c r="A1124" s="5">
        <v>288028</v>
      </c>
      <c r="B1124" t="s">
        <v>1268</v>
      </c>
      <c r="C1124" t="s">
        <v>434</v>
      </c>
      <c r="D1124" t="s">
        <v>472</v>
      </c>
      <c r="E1124" t="s">
        <v>196</v>
      </c>
      <c r="F1124" t="s">
        <v>1263</v>
      </c>
      <c r="G1124" t="s">
        <v>1261</v>
      </c>
      <c r="H1124" t="str">
        <f>VLOOKUP(A1124,[1]ZSD_CLIEV!$A$2:$K$1500,9,0)</f>
        <v>R BRASIL NOVO 110</v>
      </c>
      <c r="I1124" t="str">
        <f>VLOOKUP(A1124,[1]ZSD_CLIEV!$A$2:$K$1500,7,0)</f>
        <v>IPANEMA</v>
      </c>
      <c r="J1124" t="str">
        <f>VLOOKUP(A1124,[1]ZSD_CLIEV!$A$2:$K$1500,10,0)</f>
        <v>68043-440</v>
      </c>
    </row>
    <row r="1125" spans="1:10" x14ac:dyDescent="0.25">
      <c r="A1125" s="4">
        <v>198675</v>
      </c>
      <c r="B1125" t="s">
        <v>812</v>
      </c>
      <c r="C1125" t="s">
        <v>544</v>
      </c>
      <c r="D1125" t="s">
        <v>1177</v>
      </c>
      <c r="E1125" t="s">
        <v>26</v>
      </c>
      <c r="F1125" t="s">
        <v>810</v>
      </c>
      <c r="G1125" t="s">
        <v>1269</v>
      </c>
      <c r="H1125" t="str">
        <f>VLOOKUP(A1125,[1]ZSD_CLIEV!$A$2:$K$1500,9,0)</f>
        <v>ROD JOSE CARLOS DAUX 2684, SC</v>
      </c>
      <c r="I1125" t="str">
        <f>VLOOKUP(A1125,[1]ZSD_CLIEV!$A$2:$K$1500,7,0)</f>
        <v>JOAO PAULO</v>
      </c>
      <c r="J1125" t="str">
        <f>VLOOKUP(A1125,[1]ZSD_CLIEV!$A$2:$K$1500,10,0)</f>
        <v>88030-000</v>
      </c>
    </row>
    <row r="1126" spans="1:10" x14ac:dyDescent="0.25">
      <c r="A1126" s="4">
        <v>12933</v>
      </c>
      <c r="B1126" t="s">
        <v>1270</v>
      </c>
      <c r="C1126" t="s">
        <v>544</v>
      </c>
      <c r="D1126" t="s">
        <v>1177</v>
      </c>
      <c r="E1126" t="s">
        <v>37</v>
      </c>
      <c r="F1126" t="s">
        <v>1271</v>
      </c>
      <c r="G1126" t="s">
        <v>1269</v>
      </c>
      <c r="H1126" t="str">
        <f>VLOOKUP(A1126,[1]ZSD_CLIEV!$A$2:$K$1500,9,0)</f>
        <v>R MANOEL SEVERINO DE OLIVEIRA</v>
      </c>
      <c r="I1126" t="str">
        <f>VLOOKUP(A1126,[1]ZSD_CLIEV!$A$2:$K$1500,7,0)</f>
        <v>LAGOA DA CONCEICAO</v>
      </c>
      <c r="J1126" t="str">
        <f>VLOOKUP(A1126,[1]ZSD_CLIEV!$A$2:$K$1500,10,0)</f>
        <v>88062-120</v>
      </c>
    </row>
    <row r="1127" spans="1:10" x14ac:dyDescent="0.25">
      <c r="A1127" s="4">
        <v>266924</v>
      </c>
      <c r="B1127" t="s">
        <v>1270</v>
      </c>
      <c r="C1127" t="s">
        <v>544</v>
      </c>
      <c r="D1127" t="s">
        <v>1177</v>
      </c>
      <c r="E1127" t="s">
        <v>37</v>
      </c>
      <c r="F1127" t="s">
        <v>1271</v>
      </c>
      <c r="G1127" t="s">
        <v>1269</v>
      </c>
      <c r="H1127" t="str">
        <f>VLOOKUP(A1127,[1]ZSD_CLIEV!$A$2:$K$1500,9,0)</f>
        <v>ROD DR ANTONIO LUIZ MOURA GONZ</v>
      </c>
      <c r="I1127" t="str">
        <f>VLOOKUP(A1127,[1]ZSD_CLIEV!$A$2:$K$1500,7,0)</f>
        <v>RIO TAVARES</v>
      </c>
      <c r="J1127" t="str">
        <f>VLOOKUP(A1127,[1]ZSD_CLIEV!$A$2:$K$1500,10,0)</f>
        <v>88048-300</v>
      </c>
    </row>
    <row r="1128" spans="1:10" x14ac:dyDescent="0.25">
      <c r="A1128" s="4">
        <v>71395</v>
      </c>
      <c r="B1128" t="s">
        <v>1272</v>
      </c>
      <c r="C1128" t="s">
        <v>544</v>
      </c>
      <c r="D1128" t="s">
        <v>1177</v>
      </c>
      <c r="E1128" t="s">
        <v>69</v>
      </c>
      <c r="F1128" t="s">
        <v>1271</v>
      </c>
      <c r="G1128" t="s">
        <v>1269</v>
      </c>
      <c r="H1128" t="str">
        <f>VLOOKUP(A1128,[1]ZSD_CLIEV!$A$2:$K$1500,9,0)</f>
        <v>ROD JOAO GUALBERTO SOARE 148,</v>
      </c>
      <c r="I1128" t="str">
        <f>VLOOKUP(A1128,[1]ZSD_CLIEV!$A$2:$K$1500,7,0)</f>
        <v>INGLESES</v>
      </c>
      <c r="J1128" t="str">
        <f>VLOOKUP(A1128,[1]ZSD_CLIEV!$A$2:$K$1500,10,0)</f>
        <v>88058-300</v>
      </c>
    </row>
    <row r="1129" spans="1:10" x14ac:dyDescent="0.25">
      <c r="A1129" s="4">
        <v>67120</v>
      </c>
      <c r="B1129" t="s">
        <v>1273</v>
      </c>
      <c r="C1129" t="s">
        <v>544</v>
      </c>
      <c r="D1129" t="s">
        <v>1177</v>
      </c>
      <c r="E1129" t="s">
        <v>69</v>
      </c>
      <c r="F1129" t="s">
        <v>1271</v>
      </c>
      <c r="G1129" t="s">
        <v>1269</v>
      </c>
      <c r="H1129" t="str">
        <f>VLOOKUP(A1129,[1]ZSD_CLIEV!$A$2:$K$1500,9,0)</f>
        <v>AV PREF WALDEMAR VIEIRA 327, S</v>
      </c>
      <c r="I1129" t="str">
        <f>VLOOKUP(A1129,[1]ZSD_CLIEV!$A$2:$K$1500,7,0)</f>
        <v>SACO DOS LIMOES</v>
      </c>
      <c r="J1129" t="str">
        <f>VLOOKUP(A1129,[1]ZSD_CLIEV!$A$2:$K$1500,10,0)</f>
        <v>88045-210</v>
      </c>
    </row>
    <row r="1130" spans="1:10" x14ac:dyDescent="0.25">
      <c r="A1130" s="4">
        <v>78271</v>
      </c>
      <c r="B1130" t="s">
        <v>1274</v>
      </c>
      <c r="C1130" t="s">
        <v>544</v>
      </c>
      <c r="D1130" t="s">
        <v>1177</v>
      </c>
      <c r="E1130" t="s">
        <v>69</v>
      </c>
      <c r="F1130" t="s">
        <v>1271</v>
      </c>
      <c r="G1130" t="s">
        <v>1269</v>
      </c>
      <c r="H1130" t="str">
        <f>VLOOKUP(A1130,[1]ZSD_CLIEV!$A$2:$K$1500,9,0)</f>
        <v>ROD JOAO GUALBERTO SOARES 5550</v>
      </c>
      <c r="I1130" t="str">
        <f>VLOOKUP(A1130,[1]ZSD_CLIEV!$A$2:$K$1500,7,0)</f>
        <v>RIO VERMELHO</v>
      </c>
      <c r="J1130" t="str">
        <f>VLOOKUP(A1130,[1]ZSD_CLIEV!$A$2:$K$1500,10,0)</f>
        <v>88058-300</v>
      </c>
    </row>
    <row r="1131" spans="1:10" x14ac:dyDescent="0.25">
      <c r="A1131" s="4">
        <v>211879</v>
      </c>
      <c r="B1131" t="s">
        <v>1275</v>
      </c>
      <c r="C1131" t="s">
        <v>544</v>
      </c>
      <c r="D1131" t="s">
        <v>1177</v>
      </c>
      <c r="E1131" t="s">
        <v>69</v>
      </c>
      <c r="F1131" t="s">
        <v>1271</v>
      </c>
      <c r="G1131" t="s">
        <v>1269</v>
      </c>
      <c r="H1131" t="str">
        <f>VLOOKUP(A1131,[1]ZSD_CLIEV!$A$2:$K$1500,9,0)</f>
        <v>R JOAO MEIRELLES 1152</v>
      </c>
      <c r="I1131" t="str">
        <f>VLOOKUP(A1131,[1]ZSD_CLIEV!$A$2:$K$1500,7,0)</f>
        <v>ABRAAO</v>
      </c>
      <c r="J1131" t="str">
        <f>VLOOKUP(A1131,[1]ZSD_CLIEV!$A$2:$K$1500,10,0)</f>
        <v>88085-201</v>
      </c>
    </row>
    <row r="1132" spans="1:10" x14ac:dyDescent="0.25">
      <c r="A1132" s="4">
        <v>93137</v>
      </c>
      <c r="B1132" t="s">
        <v>1276</v>
      </c>
      <c r="C1132" t="s">
        <v>544</v>
      </c>
      <c r="D1132" t="s">
        <v>1177</v>
      </c>
      <c r="E1132" t="s">
        <v>69</v>
      </c>
      <c r="F1132" t="s">
        <v>1271</v>
      </c>
      <c r="G1132" t="s">
        <v>1269</v>
      </c>
      <c r="H1132" t="str">
        <f>VLOOKUP(A1132,[1]ZSD_CLIEV!$A$2:$K$1500,9,0)</f>
        <v>R VIDAL RAMOS NETO SN</v>
      </c>
      <c r="I1132" t="str">
        <f>VLOOKUP(A1132,[1]ZSD_CLIEV!$A$2:$K$1500,7,0)</f>
        <v>CANASVIEIRAS</v>
      </c>
      <c r="J1132" t="str">
        <f>VLOOKUP(A1132,[1]ZSD_CLIEV!$A$2:$K$1500,10,0)</f>
        <v>88054-020</v>
      </c>
    </row>
    <row r="1133" spans="1:10" x14ac:dyDescent="0.25">
      <c r="A1133" s="4">
        <v>20340</v>
      </c>
      <c r="B1133" t="s">
        <v>1277</v>
      </c>
      <c r="C1133" t="s">
        <v>544</v>
      </c>
      <c r="D1133" t="s">
        <v>1177</v>
      </c>
      <c r="E1133" t="s">
        <v>133</v>
      </c>
      <c r="F1133" t="s">
        <v>1271</v>
      </c>
      <c r="G1133" t="s">
        <v>1269</v>
      </c>
      <c r="H1133" t="str">
        <f>VLOOKUP(A1133,[1]ZSD_CLIEV!$A$2:$K$1500,9,0)</f>
        <v>R DAS AREIAS 201</v>
      </c>
      <c r="I1133" t="str">
        <f>VLOOKUP(A1133,[1]ZSD_CLIEV!$A$2:$K$1500,7,0)</f>
        <v>TAPERA</v>
      </c>
      <c r="J1133" t="str">
        <f>VLOOKUP(A1133,[1]ZSD_CLIEV!$A$2:$K$1500,10,0)</f>
        <v>88049-300</v>
      </c>
    </row>
    <row r="1134" spans="1:10" x14ac:dyDescent="0.25">
      <c r="A1134" s="4">
        <v>12091</v>
      </c>
      <c r="B1134" t="s">
        <v>1278</v>
      </c>
      <c r="C1134" t="s">
        <v>544</v>
      </c>
      <c r="D1134" t="s">
        <v>1177</v>
      </c>
      <c r="E1134" t="s">
        <v>196</v>
      </c>
      <c r="F1134" t="s">
        <v>1271</v>
      </c>
      <c r="G1134" t="s">
        <v>1269</v>
      </c>
      <c r="H1134" t="str">
        <f>VLOOKUP(A1134,[1]ZSD_CLIEV!$A$2:$K$1500,9,0)</f>
        <v>ROD FRANCISCO THOMAZ DOS SANTO</v>
      </c>
      <c r="I1134" t="str">
        <f>VLOOKUP(A1134,[1]ZSD_CLIEV!$A$2:$K$1500,7,0)</f>
        <v>MORRO DAS PEDRAS</v>
      </c>
      <c r="J1134" t="str">
        <f>VLOOKUP(A1134,[1]ZSD_CLIEV!$A$2:$K$1500,10,0)</f>
        <v>88064-000</v>
      </c>
    </row>
    <row r="1135" spans="1:10" x14ac:dyDescent="0.25">
      <c r="A1135" s="5">
        <v>215976</v>
      </c>
      <c r="B1135" t="s">
        <v>1279</v>
      </c>
      <c r="C1135" t="s">
        <v>544</v>
      </c>
      <c r="D1135" t="s">
        <v>1177</v>
      </c>
      <c r="E1135" t="s">
        <v>196</v>
      </c>
      <c r="F1135" t="s">
        <v>1271</v>
      </c>
      <c r="G1135" t="s">
        <v>1269</v>
      </c>
      <c r="H1135" t="str">
        <f>VLOOKUP(A1135,[1]ZSD_CLIEV!$A$2:$K$1500,9,0)</f>
        <v>AV LUIZ BOITEUX PIAZZA 2140, S</v>
      </c>
      <c r="I1135" t="str">
        <f>VLOOKUP(A1135,[1]ZSD_CLIEV!$A$2:$K$1500,7,0)</f>
        <v>CACHOEIRA DO BOM JESUS</v>
      </c>
      <c r="J1135" t="str">
        <f>VLOOKUP(A1135,[1]ZSD_CLIEV!$A$2:$K$1500,10,0)</f>
        <v>88056-000</v>
      </c>
    </row>
    <row r="1136" spans="1:10" x14ac:dyDescent="0.25">
      <c r="A1136" s="4">
        <v>163888</v>
      </c>
      <c r="B1136" t="s">
        <v>1280</v>
      </c>
      <c r="C1136" t="s">
        <v>248</v>
      </c>
      <c r="D1136" t="s">
        <v>638</v>
      </c>
      <c r="E1136" t="s">
        <v>26</v>
      </c>
      <c r="F1136" t="s">
        <v>1281</v>
      </c>
      <c r="G1136" t="s">
        <v>1282</v>
      </c>
      <c r="H1136" t="str">
        <f>VLOOKUP(A1136,[1]ZSD_CLIEV!$A$2:$K$1500,9,0)</f>
        <v>AV INDUSTRIAL 1636</v>
      </c>
      <c r="I1136" t="str">
        <f>VLOOKUP(A1136,[1]ZSD_CLIEV!$A$2:$K$1500,7,0)</f>
        <v>DISTR INDL</v>
      </c>
      <c r="J1136" t="str">
        <f>VLOOKUP(A1136,[1]ZSD_CLIEV!$A$2:$K$1500,10,0)</f>
        <v>35040-610</v>
      </c>
    </row>
    <row r="1137" spans="1:10" x14ac:dyDescent="0.25">
      <c r="A1137" s="4">
        <v>38591</v>
      </c>
      <c r="B1137" t="s">
        <v>1283</v>
      </c>
      <c r="C1137" t="s">
        <v>248</v>
      </c>
      <c r="D1137" t="s">
        <v>638</v>
      </c>
      <c r="E1137" t="s">
        <v>263</v>
      </c>
      <c r="F1137" t="s">
        <v>1281</v>
      </c>
      <c r="G1137" t="s">
        <v>1282</v>
      </c>
      <c r="H1137" t="str">
        <f>VLOOKUP(A1137,[1]ZSD_CLIEV!$A$2:$K$1500,9,0)</f>
        <v>R SETE DE SETEMBRO 3276</v>
      </c>
      <c r="I1137" t="str">
        <f>VLOOKUP(A1137,[1]ZSD_CLIEV!$A$2:$K$1500,7,0)</f>
        <v>CENTRO</v>
      </c>
      <c r="J1137" t="str">
        <f>VLOOKUP(A1137,[1]ZSD_CLIEV!$A$2:$K$1500,10,0)</f>
        <v>35010-173</v>
      </c>
    </row>
    <row r="1138" spans="1:10" x14ac:dyDescent="0.25">
      <c r="A1138" s="4">
        <v>145039</v>
      </c>
      <c r="B1138" t="s">
        <v>1284</v>
      </c>
      <c r="C1138" t="s">
        <v>248</v>
      </c>
      <c r="D1138" t="s">
        <v>638</v>
      </c>
      <c r="E1138" t="s">
        <v>269</v>
      </c>
      <c r="F1138" t="s">
        <v>1281</v>
      </c>
      <c r="G1138" t="s">
        <v>1282</v>
      </c>
      <c r="H1138" t="str">
        <f>VLOOKUP(A1138,[1]ZSD_CLIEV!$A$2:$K$1500,9,0)</f>
        <v>AV INDUSTRIAL 1088</v>
      </c>
      <c r="I1138" t="str">
        <f>VLOOKUP(A1138,[1]ZSD_CLIEV!$A$2:$K$1500,7,0)</f>
        <v>DISTR INDUSTRIAL</v>
      </c>
      <c r="J1138" t="str">
        <f>VLOOKUP(A1138,[1]ZSD_CLIEV!$A$2:$K$1500,10,0)</f>
        <v>35040-610</v>
      </c>
    </row>
    <row r="1139" spans="1:10" x14ac:dyDescent="0.25">
      <c r="A1139" s="4">
        <v>287128</v>
      </c>
      <c r="B1139" t="s">
        <v>1285</v>
      </c>
      <c r="C1139" t="s">
        <v>248</v>
      </c>
      <c r="D1139" t="s">
        <v>638</v>
      </c>
      <c r="E1139" t="s">
        <v>13</v>
      </c>
      <c r="F1139" t="s">
        <v>1281</v>
      </c>
      <c r="G1139" t="s">
        <v>1282</v>
      </c>
      <c r="H1139" t="str">
        <f>VLOOKUP(A1139,[1]ZSD_CLIEV!$A$2:$K$1500,9,0)</f>
        <v>R SINVAL LEITE 275</v>
      </c>
      <c r="I1139" t="str">
        <f>VLOOKUP(A1139,[1]ZSD_CLIEV!$A$2:$K$1500,7,0)</f>
        <v>VILA BRETAS</v>
      </c>
      <c r="J1139" t="str">
        <f>VLOOKUP(A1139,[1]ZSD_CLIEV!$A$2:$K$1500,10,0)</f>
        <v>35052-760</v>
      </c>
    </row>
    <row r="1140" spans="1:10" x14ac:dyDescent="0.25">
      <c r="A1140" s="4">
        <v>32992</v>
      </c>
      <c r="B1140" t="s">
        <v>1286</v>
      </c>
      <c r="C1140" t="s">
        <v>248</v>
      </c>
      <c r="D1140" t="s">
        <v>638</v>
      </c>
      <c r="E1140" t="s">
        <v>69</v>
      </c>
      <c r="F1140" t="s">
        <v>1281</v>
      </c>
      <c r="G1140" t="s">
        <v>1282</v>
      </c>
      <c r="H1140" t="str">
        <f>VLOOKUP(A1140,[1]ZSD_CLIEV!$A$2:$K$1500,9,0)</f>
        <v>R VALE FORMOSO 600</v>
      </c>
      <c r="I1140" t="str">
        <f>VLOOKUP(A1140,[1]ZSD_CLIEV!$A$2:$K$1500,7,0)</f>
        <v>JD PEROLA</v>
      </c>
      <c r="J1140" t="str">
        <f>VLOOKUP(A1140,[1]ZSD_CLIEV!$A$2:$K$1500,10,0)</f>
        <v>35051-520</v>
      </c>
    </row>
    <row r="1141" spans="1:10" x14ac:dyDescent="0.25">
      <c r="A1141" s="4">
        <v>12878</v>
      </c>
      <c r="B1141" t="s">
        <v>1287</v>
      </c>
      <c r="C1141" t="s">
        <v>248</v>
      </c>
      <c r="D1141" t="s">
        <v>638</v>
      </c>
      <c r="E1141" t="s">
        <v>69</v>
      </c>
      <c r="F1141" t="s">
        <v>1281</v>
      </c>
      <c r="G1141" t="s">
        <v>1282</v>
      </c>
      <c r="H1141" t="str">
        <f>VLOOKUP(A1141,[1]ZSD_CLIEV!$A$2:$K$1500,9,0)</f>
        <v>AV JK 4387</v>
      </c>
      <c r="I1141" t="str">
        <f>VLOOKUP(A1141,[1]ZSD_CLIEV!$A$2:$K$1500,7,0)</f>
        <v>SANTA RITA</v>
      </c>
      <c r="J1141" t="str">
        <f>VLOOKUP(A1141,[1]ZSD_CLIEV!$A$2:$K$1500,10,0)</f>
        <v>35040-260</v>
      </c>
    </row>
    <row r="1142" spans="1:10" x14ac:dyDescent="0.25">
      <c r="A1142" s="4">
        <v>153234</v>
      </c>
      <c r="B1142" t="s">
        <v>1288</v>
      </c>
      <c r="C1142" t="s">
        <v>248</v>
      </c>
      <c r="D1142" t="s">
        <v>638</v>
      </c>
      <c r="E1142" t="s">
        <v>133</v>
      </c>
      <c r="F1142" t="s">
        <v>1281</v>
      </c>
      <c r="G1142" t="s">
        <v>1282</v>
      </c>
      <c r="H1142" t="str">
        <f>VLOOKUP(A1142,[1]ZSD_CLIEV!$A$2:$K$1500,9,0)</f>
        <v>AV MOACIR PALETA 96</v>
      </c>
      <c r="I1142" t="str">
        <f>VLOOKUP(A1142,[1]ZSD_CLIEV!$A$2:$K$1500,7,0)</f>
        <v>SAO PEDRO</v>
      </c>
      <c r="J1142" t="str">
        <f>VLOOKUP(A1142,[1]ZSD_CLIEV!$A$2:$K$1500,10,0)</f>
        <v>35020-360</v>
      </c>
    </row>
    <row r="1143" spans="1:10" x14ac:dyDescent="0.25">
      <c r="A1143" s="4">
        <v>250573</v>
      </c>
      <c r="B1143" t="s">
        <v>1289</v>
      </c>
      <c r="C1143" t="s">
        <v>248</v>
      </c>
      <c r="D1143" t="s">
        <v>638</v>
      </c>
      <c r="E1143" t="s">
        <v>133</v>
      </c>
      <c r="F1143" t="s">
        <v>1281</v>
      </c>
      <c r="G1143" t="s">
        <v>1282</v>
      </c>
      <c r="H1143" t="str">
        <f>VLOOKUP(A1143,[1]ZSD_CLIEV!$A$2:$K$1500,9,0)</f>
        <v>R ALCANTARA MIRANDA 92</v>
      </c>
      <c r="I1143" t="str">
        <f>VLOOKUP(A1143,[1]ZSD_CLIEV!$A$2:$K$1500,7,0)</f>
        <v>SAO VITOR</v>
      </c>
      <c r="J1143" t="str">
        <f>VLOOKUP(A1143,[1]ZSD_CLIEV!$A$2:$K$1500,10,0)</f>
        <v>35104-000</v>
      </c>
    </row>
    <row r="1144" spans="1:10" x14ac:dyDescent="0.25">
      <c r="A1144" s="4">
        <v>65561</v>
      </c>
      <c r="B1144" t="s">
        <v>1290</v>
      </c>
      <c r="C1144" t="s">
        <v>248</v>
      </c>
      <c r="D1144" t="s">
        <v>638</v>
      </c>
      <c r="E1144" t="s">
        <v>133</v>
      </c>
      <c r="F1144" t="s">
        <v>1281</v>
      </c>
      <c r="G1144" t="s">
        <v>1282</v>
      </c>
      <c r="H1144" t="str">
        <f>VLOOKUP(A1144,[1]ZSD_CLIEV!$A$2:$K$1500,9,0)</f>
        <v>AV LUIZ GONCALVES LESSA 51</v>
      </c>
      <c r="I1144" t="str">
        <f>VLOOKUP(A1144,[1]ZSD_CLIEV!$A$2:$K$1500,7,0)</f>
        <v>JD DO IPE</v>
      </c>
      <c r="J1144" t="str">
        <f>VLOOKUP(A1144,[1]ZSD_CLIEV!$A$2:$K$1500,10,0)</f>
        <v>35041-380</v>
      </c>
    </row>
    <row r="1145" spans="1:10" x14ac:dyDescent="0.25">
      <c r="A1145" s="4">
        <v>256394</v>
      </c>
      <c r="B1145" t="s">
        <v>1291</v>
      </c>
      <c r="C1145" t="s">
        <v>248</v>
      </c>
      <c r="D1145" t="s">
        <v>638</v>
      </c>
      <c r="E1145" t="s">
        <v>133</v>
      </c>
      <c r="F1145" t="s">
        <v>1281</v>
      </c>
      <c r="G1145" t="s">
        <v>1282</v>
      </c>
      <c r="H1145" t="str">
        <f>VLOOKUP(A1145,[1]ZSD_CLIEV!$A$2:$K$1500,9,0)</f>
        <v>AV MOACIR PALETA 651, LOJA</v>
      </c>
      <c r="I1145" t="str">
        <f>VLOOKUP(A1145,[1]ZSD_CLIEV!$A$2:$K$1500,7,0)</f>
        <v>SAO PEDRO</v>
      </c>
      <c r="J1145" t="str">
        <f>VLOOKUP(A1145,[1]ZSD_CLIEV!$A$2:$K$1500,10,0)</f>
        <v>35020-360</v>
      </c>
    </row>
    <row r="1146" spans="1:10" x14ac:dyDescent="0.25">
      <c r="A1146" s="4">
        <v>28450</v>
      </c>
      <c r="B1146" t="s">
        <v>1292</v>
      </c>
      <c r="C1146" t="s">
        <v>248</v>
      </c>
      <c r="D1146" t="s">
        <v>638</v>
      </c>
      <c r="E1146" t="s">
        <v>133</v>
      </c>
      <c r="F1146" t="s">
        <v>1281</v>
      </c>
      <c r="G1146" t="s">
        <v>1282</v>
      </c>
      <c r="H1146" t="str">
        <f>VLOOKUP(A1146,[1]ZSD_CLIEV!$A$2:$K$1500,9,0)</f>
        <v>AV MINAS GERAIS 1715</v>
      </c>
      <c r="I1146" t="str">
        <f>VLOOKUP(A1146,[1]ZSD_CLIEV!$A$2:$K$1500,7,0)</f>
        <v>NSA SRA DAS GRACAS</v>
      </c>
      <c r="J1146" t="str">
        <f>VLOOKUP(A1146,[1]ZSD_CLIEV!$A$2:$K$1500,10,0)</f>
        <v>35058-450</v>
      </c>
    </row>
    <row r="1147" spans="1:10" x14ac:dyDescent="0.25">
      <c r="A1147" s="4">
        <v>21825</v>
      </c>
      <c r="B1147" t="s">
        <v>1293</v>
      </c>
      <c r="C1147" t="s">
        <v>248</v>
      </c>
      <c r="D1147" t="s">
        <v>638</v>
      </c>
      <c r="E1147" t="s">
        <v>133</v>
      </c>
      <c r="F1147" t="s">
        <v>1281</v>
      </c>
      <c r="G1147" t="s">
        <v>1282</v>
      </c>
      <c r="H1147" t="str">
        <f>VLOOKUP(A1147,[1]ZSD_CLIEV!$A$2:$K$1500,9,0)</f>
        <v>LOC LT 4 QD 77 R SN</v>
      </c>
      <c r="I1147" t="str">
        <f>VLOOKUP(A1147,[1]ZSD_CLIEV!$A$2:$K$1500,7,0)</f>
        <v>TURMALINA</v>
      </c>
      <c r="J1147" t="str">
        <f>VLOOKUP(A1147,[1]ZSD_CLIEV!$A$2:$K$1500,10,0)</f>
        <v>35010-000</v>
      </c>
    </row>
    <row r="1148" spans="1:10" x14ac:dyDescent="0.25">
      <c r="A1148" s="4">
        <v>42205</v>
      </c>
      <c r="B1148" t="s">
        <v>1294</v>
      </c>
      <c r="C1148" t="s">
        <v>248</v>
      </c>
      <c r="D1148" t="s">
        <v>638</v>
      </c>
      <c r="E1148" t="s">
        <v>196</v>
      </c>
      <c r="F1148" t="s">
        <v>1281</v>
      </c>
      <c r="G1148" t="s">
        <v>1282</v>
      </c>
      <c r="H1148" t="str">
        <f>VLOOKUP(A1148,[1]ZSD_CLIEV!$A$2:$K$1500,9,0)</f>
        <v>R BARBARA HELIODORA 983</v>
      </c>
      <c r="I1148" t="str">
        <f>VLOOKUP(A1148,[1]ZSD_CLIEV!$A$2:$K$1500,7,0)</f>
        <v>CENTRO</v>
      </c>
      <c r="J1148" t="str">
        <f>VLOOKUP(A1148,[1]ZSD_CLIEV!$A$2:$K$1500,10,0)</f>
        <v>35010-040</v>
      </c>
    </row>
    <row r="1149" spans="1:10" x14ac:dyDescent="0.25">
      <c r="A1149" s="4">
        <v>40506</v>
      </c>
      <c r="B1149" t="s">
        <v>1295</v>
      </c>
      <c r="C1149" t="s">
        <v>248</v>
      </c>
      <c r="D1149" t="s">
        <v>638</v>
      </c>
      <c r="E1149" t="s">
        <v>196</v>
      </c>
      <c r="F1149" t="s">
        <v>1281</v>
      </c>
      <c r="G1149" t="s">
        <v>1282</v>
      </c>
      <c r="H1149" t="str">
        <f>VLOOKUP(A1149,[1]ZSD_CLIEV!$A$2:$K$1500,9,0)</f>
        <v>AV JK 5337</v>
      </c>
      <c r="I1149" t="str">
        <f>VLOOKUP(A1149,[1]ZSD_CLIEV!$A$2:$K$1500,7,0)</f>
        <v>STA RITA</v>
      </c>
      <c r="J1149" t="str">
        <f>VLOOKUP(A1149,[1]ZSD_CLIEV!$A$2:$K$1500,10,0)</f>
        <v>35040-260</v>
      </c>
    </row>
    <row r="1150" spans="1:10" x14ac:dyDescent="0.25">
      <c r="A1150" s="5">
        <v>34684</v>
      </c>
      <c r="B1150" t="s">
        <v>1296</v>
      </c>
      <c r="C1150" t="s">
        <v>248</v>
      </c>
      <c r="D1150" t="s">
        <v>638</v>
      </c>
      <c r="E1150" t="s">
        <v>349</v>
      </c>
      <c r="F1150" t="s">
        <v>1281</v>
      </c>
      <c r="G1150" t="s">
        <v>1282</v>
      </c>
      <c r="H1150" t="str">
        <f>VLOOKUP(A1150,[1]ZSD_CLIEV!$A$2:$K$1500,9,0)</f>
        <v>R AMERICO VESPUCIO 237</v>
      </c>
      <c r="I1150" t="str">
        <f>VLOOKUP(A1150,[1]ZSD_CLIEV!$A$2:$K$1500,7,0)</f>
        <v>VERA CRUZ</v>
      </c>
      <c r="J1150" t="str">
        <f>VLOOKUP(A1150,[1]ZSD_CLIEV!$A$2:$K$1500,10,0)</f>
        <v>35041-010</v>
      </c>
    </row>
    <row r="1151" spans="1:10" x14ac:dyDescent="0.25">
      <c r="A1151" s="4">
        <v>47229</v>
      </c>
      <c r="B1151" t="s">
        <v>1297</v>
      </c>
      <c r="C1151" t="s">
        <v>388</v>
      </c>
      <c r="D1151" t="s">
        <v>758</v>
      </c>
      <c r="E1151" t="s">
        <v>13</v>
      </c>
      <c r="F1151" t="s">
        <v>1298</v>
      </c>
      <c r="G1151" t="s">
        <v>1299</v>
      </c>
      <c r="H1151" t="str">
        <f>VLOOKUP(A1151,[1]ZSD_CLIEV!$A$2:$K$1500,9,0)</f>
        <v>R MARIA OLIVIA REBOUCAS SN</v>
      </c>
      <c r="I1151" t="str">
        <f>VLOOKUP(A1151,[1]ZSD_CLIEV!$A$2:$K$1500,7,0)</f>
        <v>ALTO MIRANTE</v>
      </c>
      <c r="J1151" t="str">
        <f>VLOOKUP(A1151,[1]ZSD_CLIEV!$A$2:$K$1500,10,0)</f>
        <v>45603-337</v>
      </c>
    </row>
    <row r="1152" spans="1:10" x14ac:dyDescent="0.25">
      <c r="A1152" s="4">
        <v>294607</v>
      </c>
      <c r="B1152" t="s">
        <v>1300</v>
      </c>
      <c r="C1152" t="s">
        <v>388</v>
      </c>
      <c r="D1152" t="s">
        <v>758</v>
      </c>
      <c r="E1152" t="s">
        <v>37</v>
      </c>
      <c r="F1152" t="s">
        <v>1298</v>
      </c>
      <c r="G1152" t="s">
        <v>1299</v>
      </c>
      <c r="H1152" t="str">
        <f>VLOOKUP(A1152,[1]ZSD_CLIEV!$A$2:$K$1500,9,0)</f>
        <v>AV ROBERTO SANTOS 2315, ANEXO</v>
      </c>
      <c r="I1152" t="str">
        <f>VLOOKUP(A1152,[1]ZSD_CLIEV!$A$2:$K$1500,7,0)</f>
        <v>PEDRO GERONIMO</v>
      </c>
      <c r="J1152" t="str">
        <f>VLOOKUP(A1152,[1]ZSD_CLIEV!$A$2:$K$1500,10,0)</f>
        <v>45606-472</v>
      </c>
    </row>
    <row r="1153" spans="1:10" x14ac:dyDescent="0.25">
      <c r="A1153" s="4">
        <v>272321</v>
      </c>
      <c r="B1153" t="s">
        <v>1301</v>
      </c>
      <c r="C1153" t="s">
        <v>388</v>
      </c>
      <c r="D1153" t="s">
        <v>758</v>
      </c>
      <c r="E1153" t="s">
        <v>269</v>
      </c>
      <c r="F1153" t="s">
        <v>1298</v>
      </c>
      <c r="G1153" t="s">
        <v>1299</v>
      </c>
      <c r="H1153" t="str">
        <f>VLOOKUP(A1153,[1]ZSD_CLIEV!$A$2:$K$1500,9,0)</f>
        <v>AVENIDA AMELIA AMADO 362</v>
      </c>
      <c r="I1153" t="str">
        <f>VLOOKUP(A1153,[1]ZSD_CLIEV!$A$2:$K$1500,7,0)</f>
        <v>CENTRO</v>
      </c>
      <c r="J1153" t="str">
        <f>VLOOKUP(A1153,[1]ZSD_CLIEV!$A$2:$K$1500,10,0)</f>
        <v>45600-050</v>
      </c>
    </row>
    <row r="1154" spans="1:10" x14ac:dyDescent="0.25">
      <c r="A1154" s="4">
        <v>146571</v>
      </c>
      <c r="B1154" t="s">
        <v>1302</v>
      </c>
      <c r="C1154" t="s">
        <v>388</v>
      </c>
      <c r="D1154" t="s">
        <v>758</v>
      </c>
      <c r="E1154" t="s">
        <v>59</v>
      </c>
      <c r="F1154" t="s">
        <v>1298</v>
      </c>
      <c r="G1154" t="s">
        <v>1299</v>
      </c>
      <c r="H1154" t="str">
        <f>VLOOKUP(A1154,[1]ZSD_CLIEV!$A$2:$K$1500,9,0)</f>
        <v>R NINA BARRETO 104</v>
      </c>
      <c r="I1154" t="str">
        <f>VLOOKUP(A1154,[1]ZSD_CLIEV!$A$2:$K$1500,7,0)</f>
        <v>NSA SRA DE FATIMA</v>
      </c>
      <c r="J1154" t="str">
        <f>VLOOKUP(A1154,[1]ZSD_CLIEV!$A$2:$K$1500,10,0)</f>
        <v>45604-095</v>
      </c>
    </row>
    <row r="1155" spans="1:10" x14ac:dyDescent="0.25">
      <c r="A1155" s="4">
        <v>245207</v>
      </c>
      <c r="B1155" t="s">
        <v>1303</v>
      </c>
      <c r="C1155" t="s">
        <v>388</v>
      </c>
      <c r="D1155" t="s">
        <v>758</v>
      </c>
      <c r="E1155" t="s">
        <v>59</v>
      </c>
      <c r="F1155" t="s">
        <v>1298</v>
      </c>
      <c r="G1155" t="s">
        <v>1299</v>
      </c>
      <c r="H1155" t="str">
        <f>VLOOKUP(A1155,[1]ZSD_CLIEV!$A$2:$K$1500,9,0)</f>
        <v>RUA SAO SEBASTIAO 112</v>
      </c>
      <c r="I1155" t="str">
        <f>VLOOKUP(A1155,[1]ZSD_CLIEV!$A$2:$K$1500,7,0)</f>
        <v>NOSSA SENHORA DE FATIMA</v>
      </c>
      <c r="J1155" t="str">
        <f>VLOOKUP(A1155,[1]ZSD_CLIEV!$A$2:$K$1500,10,0)</f>
        <v>45604-003</v>
      </c>
    </row>
    <row r="1156" spans="1:10" x14ac:dyDescent="0.25">
      <c r="A1156" s="4">
        <v>250219</v>
      </c>
      <c r="B1156" t="s">
        <v>1304</v>
      </c>
      <c r="C1156" t="s">
        <v>388</v>
      </c>
      <c r="D1156" t="s">
        <v>758</v>
      </c>
      <c r="E1156" t="s">
        <v>69</v>
      </c>
      <c r="F1156" t="s">
        <v>1298</v>
      </c>
      <c r="G1156" t="s">
        <v>1299</v>
      </c>
      <c r="H1156" t="str">
        <f>VLOOKUP(A1156,[1]ZSD_CLIEV!$A$2:$K$1500,9,0)</f>
        <v>R G 38, TERREO</v>
      </c>
      <c r="I1156" t="str">
        <f>VLOOKUP(A1156,[1]ZSD_CLIEV!$A$2:$K$1500,7,0)</f>
        <v>MONTE CRISTO</v>
      </c>
      <c r="J1156" t="str">
        <f>VLOOKUP(A1156,[1]ZSD_CLIEV!$A$2:$K$1500,10,0)</f>
        <v>45604-484</v>
      </c>
    </row>
    <row r="1157" spans="1:10" x14ac:dyDescent="0.25">
      <c r="A1157" s="4">
        <v>185311</v>
      </c>
      <c r="B1157" t="s">
        <v>1305</v>
      </c>
      <c r="C1157" t="s">
        <v>388</v>
      </c>
      <c r="D1157" t="s">
        <v>758</v>
      </c>
      <c r="E1157" t="s">
        <v>69</v>
      </c>
      <c r="F1157" t="s">
        <v>1298</v>
      </c>
      <c r="G1157" t="s">
        <v>1299</v>
      </c>
      <c r="H1157" t="str">
        <f>VLOOKUP(A1157,[1]ZSD_CLIEV!$A$2:$K$1500,9,0)</f>
        <v>TRAV RIO BAHIA 72</v>
      </c>
      <c r="I1157" t="str">
        <f>VLOOKUP(A1157,[1]ZSD_CLIEV!$A$2:$K$1500,7,0)</f>
        <v>MANGABINHA</v>
      </c>
      <c r="J1157" t="str">
        <f>VLOOKUP(A1157,[1]ZSD_CLIEV!$A$2:$K$1500,10,0)</f>
        <v>45600-587</v>
      </c>
    </row>
    <row r="1158" spans="1:10" x14ac:dyDescent="0.25">
      <c r="A1158" s="4">
        <v>288876</v>
      </c>
      <c r="B1158" t="s">
        <v>1306</v>
      </c>
      <c r="C1158" t="s">
        <v>388</v>
      </c>
      <c r="D1158" t="s">
        <v>758</v>
      </c>
      <c r="E1158" t="s">
        <v>69</v>
      </c>
      <c r="F1158" t="s">
        <v>1298</v>
      </c>
      <c r="G1158" t="s">
        <v>1299</v>
      </c>
      <c r="H1158" t="str">
        <f>VLOOKUP(A1158,[1]ZSD_CLIEV!$A$2:$K$1500,9,0)</f>
        <v>AV JOSE SOARES PINHEIRO 232</v>
      </c>
      <c r="I1158" t="str">
        <f>VLOOKUP(A1158,[1]ZSD_CLIEV!$A$2:$K$1500,7,0)</f>
        <v>CENTRO</v>
      </c>
      <c r="J1158" t="str">
        <f>VLOOKUP(A1158,[1]ZSD_CLIEV!$A$2:$K$1500,10,0)</f>
        <v>45600-098</v>
      </c>
    </row>
    <row r="1159" spans="1:10" x14ac:dyDescent="0.25">
      <c r="A1159" s="4">
        <v>206912</v>
      </c>
      <c r="B1159" t="s">
        <v>1307</v>
      </c>
      <c r="C1159" t="s">
        <v>388</v>
      </c>
      <c r="D1159" t="s">
        <v>758</v>
      </c>
      <c r="E1159" t="s">
        <v>133</v>
      </c>
      <c r="F1159" t="s">
        <v>1298</v>
      </c>
      <c r="G1159" t="s">
        <v>1299</v>
      </c>
      <c r="H1159" t="str">
        <f>VLOOKUP(A1159,[1]ZSD_CLIEV!$A$2:$K$1500,9,0)</f>
        <v>R PRIMEIRO DE MAIO 40</v>
      </c>
      <c r="I1159" t="str">
        <f>VLOOKUP(A1159,[1]ZSD_CLIEV!$A$2:$K$1500,7,0)</f>
        <v>JOAO SOARES</v>
      </c>
      <c r="J1159" t="str">
        <f>VLOOKUP(A1159,[1]ZSD_CLIEV!$A$2:$K$1500,10,0)</f>
        <v>45604-640</v>
      </c>
    </row>
    <row r="1160" spans="1:10" x14ac:dyDescent="0.25">
      <c r="A1160" s="4">
        <v>261106</v>
      </c>
      <c r="B1160" t="s">
        <v>1308</v>
      </c>
      <c r="C1160" t="s">
        <v>388</v>
      </c>
      <c r="D1160" t="s">
        <v>758</v>
      </c>
      <c r="E1160" t="s">
        <v>133</v>
      </c>
      <c r="F1160" t="s">
        <v>1298</v>
      </c>
      <c r="G1160" t="s">
        <v>1299</v>
      </c>
      <c r="H1160" t="str">
        <f>VLOOKUP(A1160,[1]ZSD_CLIEV!$A$2:$K$1500,9,0)</f>
        <v>TV STA CRUZ 609</v>
      </c>
      <c r="I1160" t="str">
        <f>VLOOKUP(A1160,[1]ZSD_CLIEV!$A$2:$K$1500,7,0)</f>
        <v>ALTO MIRANTE</v>
      </c>
      <c r="J1160" t="str">
        <f>VLOOKUP(A1160,[1]ZSD_CLIEV!$A$2:$K$1500,10,0)</f>
        <v>45712-000</v>
      </c>
    </row>
    <row r="1161" spans="1:10" x14ac:dyDescent="0.25">
      <c r="A1161" s="4">
        <v>247257</v>
      </c>
      <c r="B1161" t="s">
        <v>1309</v>
      </c>
      <c r="C1161" t="s">
        <v>388</v>
      </c>
      <c r="D1161" t="s">
        <v>758</v>
      </c>
      <c r="E1161" t="s">
        <v>196</v>
      </c>
      <c r="F1161" t="s">
        <v>1298</v>
      </c>
      <c r="G1161" t="s">
        <v>1299</v>
      </c>
      <c r="H1161" t="str">
        <f>VLOOKUP(A1161,[1]ZSD_CLIEV!$A$2:$K$1500,9,0)</f>
        <v>AV PRINCESA ISABEL 1327, TERRE</v>
      </c>
      <c r="I1161" t="str">
        <f>VLOOKUP(A1161,[1]ZSD_CLIEV!$A$2:$K$1500,7,0)</f>
        <v>SAO CAETANO</v>
      </c>
      <c r="J1161" t="str">
        <f>VLOOKUP(A1161,[1]ZSD_CLIEV!$A$2:$K$1500,10,0)</f>
        <v>45607-123</v>
      </c>
    </row>
    <row r="1162" spans="1:10" x14ac:dyDescent="0.25">
      <c r="A1162" s="4">
        <v>80224</v>
      </c>
      <c r="B1162" t="s">
        <v>1310</v>
      </c>
      <c r="C1162" t="s">
        <v>388</v>
      </c>
      <c r="D1162" t="s">
        <v>758</v>
      </c>
      <c r="E1162" t="s">
        <v>349</v>
      </c>
      <c r="F1162" t="s">
        <v>1298</v>
      </c>
      <c r="G1162" t="s">
        <v>1299</v>
      </c>
      <c r="H1162" t="str">
        <f>VLOOKUP(A1162,[1]ZSD_CLIEV!$A$2:$K$1500,9,0)</f>
        <v>R D 116</v>
      </c>
      <c r="I1162" t="str">
        <f>VLOOKUP(A1162,[1]ZSD_CLIEV!$A$2:$K$1500,7,0)</f>
        <v>NOVA ITABUNA</v>
      </c>
      <c r="J1162" t="str">
        <f>VLOOKUP(A1162,[1]ZSD_CLIEV!$A$2:$K$1500,10,0)</f>
        <v>45611-118</v>
      </c>
    </row>
    <row r="1163" spans="1:10" x14ac:dyDescent="0.25">
      <c r="A1163" s="4">
        <v>286764</v>
      </c>
      <c r="B1163" t="s">
        <v>1311</v>
      </c>
      <c r="C1163" t="s">
        <v>388</v>
      </c>
      <c r="D1163" t="s">
        <v>758</v>
      </c>
      <c r="E1163" t="s">
        <v>349</v>
      </c>
      <c r="F1163" t="s">
        <v>1298</v>
      </c>
      <c r="G1163" t="s">
        <v>1299</v>
      </c>
      <c r="H1163" t="str">
        <f>VLOOKUP(A1163,[1]ZSD_CLIEV!$A$2:$K$1500,9,0)</f>
        <v>AV JURACY MAGALHAES 303</v>
      </c>
      <c r="I1163" t="str">
        <f>VLOOKUP(A1163,[1]ZSD_CLIEV!$A$2:$K$1500,7,0)</f>
        <v>ALTO MIRANTE</v>
      </c>
      <c r="J1163" t="str">
        <f>VLOOKUP(A1163,[1]ZSD_CLIEV!$A$2:$K$1500,10,0)</f>
        <v>45603-232</v>
      </c>
    </row>
    <row r="1164" spans="1:10" x14ac:dyDescent="0.25">
      <c r="A1164" s="4">
        <v>254422</v>
      </c>
      <c r="B1164" t="s">
        <v>1312</v>
      </c>
      <c r="C1164" t="s">
        <v>388</v>
      </c>
      <c r="D1164" t="s">
        <v>758</v>
      </c>
      <c r="E1164" t="s">
        <v>349</v>
      </c>
      <c r="F1164" t="s">
        <v>1298</v>
      </c>
      <c r="G1164" t="s">
        <v>1299</v>
      </c>
      <c r="H1164" t="str">
        <f>VLOOKUP(A1164,[1]ZSD_CLIEV!$A$2:$K$1500,9,0)</f>
        <v>R SAO FRANCISCO 155</v>
      </c>
      <c r="I1164" t="str">
        <f>VLOOKUP(A1164,[1]ZSD_CLIEV!$A$2:$K$1500,7,0)</f>
        <v>NOSSA SRA DE FATIMA</v>
      </c>
      <c r="J1164" t="str">
        <f>VLOOKUP(A1164,[1]ZSD_CLIEV!$A$2:$K$1500,10,0)</f>
        <v>45604-012</v>
      </c>
    </row>
    <row r="1165" spans="1:10" x14ac:dyDescent="0.25">
      <c r="A1165" s="4">
        <v>261483</v>
      </c>
      <c r="B1165" t="s">
        <v>1311</v>
      </c>
      <c r="C1165" t="s">
        <v>388</v>
      </c>
      <c r="D1165" t="s">
        <v>758</v>
      </c>
      <c r="E1165" t="s">
        <v>349</v>
      </c>
      <c r="F1165" t="s">
        <v>1298</v>
      </c>
      <c r="G1165" t="s">
        <v>1299</v>
      </c>
      <c r="H1165" t="str">
        <f>VLOOKUP(A1165,[1]ZSD_CLIEV!$A$2:$K$1500,9,0)</f>
        <v>AV CINQUENTENARIO 938, TERREO</v>
      </c>
      <c r="I1165" t="str">
        <f>VLOOKUP(A1165,[1]ZSD_CLIEV!$A$2:$K$1500,7,0)</f>
        <v>CENTRO</v>
      </c>
      <c r="J1165" t="str">
        <f>VLOOKUP(A1165,[1]ZSD_CLIEV!$A$2:$K$1500,10,0)</f>
        <v>45600-006</v>
      </c>
    </row>
    <row r="1166" spans="1:10" x14ac:dyDescent="0.25">
      <c r="A1166" s="4">
        <v>267184</v>
      </c>
      <c r="B1166" t="s">
        <v>1313</v>
      </c>
      <c r="C1166" t="s">
        <v>388</v>
      </c>
      <c r="D1166" t="s">
        <v>758</v>
      </c>
      <c r="E1166" t="s">
        <v>59</v>
      </c>
      <c r="F1166" t="s">
        <v>1298</v>
      </c>
      <c r="G1166" t="s">
        <v>1299</v>
      </c>
      <c r="H1166" t="str">
        <f>VLOOKUP(A1166,[1]ZSD_CLIEV!$A$2:$K$1500,9,0)</f>
        <v>AVENIDA JURACY MAGALHAES 721,</v>
      </c>
      <c r="I1166" t="str">
        <f>VLOOKUP(A1166,[1]ZSD_CLIEV!$A$2:$K$1500,7,0)</f>
        <v>NOSSA SENHORA DE FATIMA</v>
      </c>
      <c r="J1166" t="str">
        <f>VLOOKUP(A1166,[1]ZSD_CLIEV!$A$2:$K$1500,10,0)</f>
        <v>45604-091</v>
      </c>
    </row>
    <row r="1167" spans="1:10" x14ac:dyDescent="0.25">
      <c r="A1167" s="4">
        <v>83747</v>
      </c>
      <c r="B1167" t="s">
        <v>1314</v>
      </c>
      <c r="C1167" t="s">
        <v>388</v>
      </c>
      <c r="D1167" t="s">
        <v>758</v>
      </c>
      <c r="E1167" t="s">
        <v>59</v>
      </c>
      <c r="F1167" t="s">
        <v>1298</v>
      </c>
      <c r="G1167" t="s">
        <v>1299</v>
      </c>
      <c r="H1167" t="str">
        <f>VLOOKUP(A1167,[1]ZSD_CLIEV!$A$2:$K$1500,9,0)</f>
        <v>AV JURACY MAGALHAES 528</v>
      </c>
      <c r="I1167" t="str">
        <f>VLOOKUP(A1167,[1]ZSD_CLIEV!$A$2:$K$1500,7,0)</f>
        <v>ALTO MIRANTE</v>
      </c>
      <c r="J1167" t="str">
        <f>VLOOKUP(A1167,[1]ZSD_CLIEV!$A$2:$K$1500,10,0)</f>
        <v>45603-001</v>
      </c>
    </row>
    <row r="1168" spans="1:10" x14ac:dyDescent="0.25">
      <c r="A1168" s="5">
        <v>30663</v>
      </c>
      <c r="B1168" t="s">
        <v>1303</v>
      </c>
      <c r="C1168" t="s">
        <v>388</v>
      </c>
      <c r="D1168" t="s">
        <v>758</v>
      </c>
      <c r="E1168" t="s">
        <v>59</v>
      </c>
      <c r="F1168" t="s">
        <v>1298</v>
      </c>
      <c r="G1168" t="s">
        <v>1299</v>
      </c>
      <c r="H1168" t="str">
        <f>VLOOKUP(A1168,[1]ZSD_CLIEV!$A$2:$K$1500,9,0)</f>
        <v>AV JURACY MAGALHAES 565</v>
      </c>
      <c r="I1168" t="str">
        <f>VLOOKUP(A1168,[1]ZSD_CLIEV!$A$2:$K$1500,7,0)</f>
        <v>ALTO MIRANTE</v>
      </c>
      <c r="J1168" t="str">
        <f>VLOOKUP(A1168,[1]ZSD_CLIEV!$A$2:$K$1500,10,0)</f>
        <v>45603-231</v>
      </c>
    </row>
    <row r="1169" spans="1:10" x14ac:dyDescent="0.25">
      <c r="A1169" s="4">
        <v>34122</v>
      </c>
      <c r="B1169" t="s">
        <v>1315</v>
      </c>
      <c r="C1169" t="s">
        <v>727</v>
      </c>
      <c r="D1169" t="s">
        <v>12</v>
      </c>
      <c r="E1169" t="s">
        <v>390</v>
      </c>
      <c r="F1169" t="s">
        <v>1316</v>
      </c>
      <c r="G1169" t="s">
        <v>1317</v>
      </c>
      <c r="H1169" t="str">
        <f>VLOOKUP(A1169,[1]ZSD_CLIEV!$A$2:$K$1500,9,0)</f>
        <v>R MANOEL ACHE 547</v>
      </c>
      <c r="I1169" t="str">
        <f>VLOOKUP(A1169,[1]ZSD_CLIEV!$A$2:$K$1500,7,0)</f>
        <v>JD IRAJA</v>
      </c>
      <c r="J1169" t="str">
        <f>VLOOKUP(A1169,[1]ZSD_CLIEV!$A$2:$K$1500,10,0)</f>
        <v>14020-590</v>
      </c>
    </row>
    <row r="1170" spans="1:10" x14ac:dyDescent="0.25">
      <c r="A1170" s="4">
        <v>204296</v>
      </c>
      <c r="B1170" t="s">
        <v>34</v>
      </c>
      <c r="C1170" t="s">
        <v>25</v>
      </c>
      <c r="D1170" t="s">
        <v>12</v>
      </c>
      <c r="E1170" t="s">
        <v>29</v>
      </c>
      <c r="F1170" t="s">
        <v>35</v>
      </c>
      <c r="G1170" t="s">
        <v>1317</v>
      </c>
      <c r="H1170" t="str">
        <f>VLOOKUP(A1170,[1]ZSD_CLIEV!$A$2:$K$1500,9,0)</f>
        <v>AV FABIO BARRETO 251</v>
      </c>
      <c r="I1170" t="str">
        <f>VLOOKUP(A1170,[1]ZSD_CLIEV!$A$2:$K$1500,7,0)</f>
        <v>VL TIBERIO</v>
      </c>
      <c r="J1170" t="str">
        <f>VLOOKUP(A1170,[1]ZSD_CLIEV!$A$2:$K$1500,10,0)</f>
        <v>14050-000</v>
      </c>
    </row>
    <row r="1171" spans="1:10" x14ac:dyDescent="0.25">
      <c r="A1171" s="4">
        <v>23987</v>
      </c>
      <c r="B1171" t="s">
        <v>1318</v>
      </c>
      <c r="C1171" t="s">
        <v>727</v>
      </c>
      <c r="D1171" t="s">
        <v>12</v>
      </c>
      <c r="E1171" t="s">
        <v>37</v>
      </c>
      <c r="F1171" t="s">
        <v>1319</v>
      </c>
      <c r="G1171" t="s">
        <v>1317</v>
      </c>
      <c r="H1171" t="str">
        <f>VLOOKUP(A1171,[1]ZSD_CLIEV!$A$2:$K$1500,9,0)</f>
        <v>AV LUIS GALVAO CEZAR 505</v>
      </c>
      <c r="I1171" t="str">
        <f>VLOOKUP(A1171,[1]ZSD_CLIEV!$A$2:$K$1500,7,0)</f>
        <v>PLANALTO VERDE</v>
      </c>
      <c r="J1171" t="str">
        <f>VLOOKUP(A1171,[1]ZSD_CLIEV!$A$2:$K$1500,10,0)</f>
        <v>14056-000</v>
      </c>
    </row>
    <row r="1172" spans="1:10" x14ac:dyDescent="0.25">
      <c r="A1172" s="4">
        <v>156623</v>
      </c>
      <c r="B1172" t="s">
        <v>1320</v>
      </c>
      <c r="C1172" t="s">
        <v>727</v>
      </c>
      <c r="D1172" t="s">
        <v>12</v>
      </c>
      <c r="E1172" t="s">
        <v>37</v>
      </c>
      <c r="F1172" t="s">
        <v>1319</v>
      </c>
      <c r="G1172" t="s">
        <v>1317</v>
      </c>
      <c r="H1172" t="str">
        <f>VLOOKUP(A1172,[1]ZSD_CLIEV!$A$2:$K$1500,9,0)</f>
        <v>AV ETTORE E AURORA CORAUCCI 13</v>
      </c>
      <c r="I1172" t="str">
        <f>VLOOKUP(A1172,[1]ZSD_CLIEV!$A$2:$K$1500,7,0)</f>
        <v>JD ALEXANDRE BALBO</v>
      </c>
      <c r="J1172" t="str">
        <f>VLOOKUP(A1172,[1]ZSD_CLIEV!$A$2:$K$1500,10,0)</f>
        <v>14066-180</v>
      </c>
    </row>
    <row r="1173" spans="1:10" x14ac:dyDescent="0.25">
      <c r="A1173" s="4">
        <v>176209</v>
      </c>
      <c r="B1173" t="s">
        <v>1321</v>
      </c>
      <c r="C1173" t="s">
        <v>727</v>
      </c>
      <c r="D1173" t="s">
        <v>12</v>
      </c>
      <c r="E1173" t="s">
        <v>37</v>
      </c>
      <c r="F1173" t="s">
        <v>1319</v>
      </c>
      <c r="G1173" t="s">
        <v>1317</v>
      </c>
      <c r="H1173" t="str">
        <f>VLOOKUP(A1173,[1]ZSD_CLIEV!$A$2:$K$1500,9,0)</f>
        <v>AV NOVE DE JULHO 2300</v>
      </c>
      <c r="I1173" t="str">
        <f>VLOOKUP(A1173,[1]ZSD_CLIEV!$A$2:$K$1500,7,0)</f>
        <v>JD AMERICA</v>
      </c>
      <c r="J1173" t="str">
        <f>VLOOKUP(A1173,[1]ZSD_CLIEV!$A$2:$K$1500,10,0)</f>
        <v>14020-170</v>
      </c>
    </row>
    <row r="1174" spans="1:10" x14ac:dyDescent="0.25">
      <c r="A1174" s="4">
        <v>204296</v>
      </c>
      <c r="B1174" t="s">
        <v>34</v>
      </c>
      <c r="C1174" t="s">
        <v>25</v>
      </c>
      <c r="D1174" t="s">
        <v>12</v>
      </c>
      <c r="E1174" t="s">
        <v>29</v>
      </c>
      <c r="F1174" t="s">
        <v>35</v>
      </c>
      <c r="G1174" t="s">
        <v>1317</v>
      </c>
      <c r="H1174" t="str">
        <f>VLOOKUP(A1174,[1]ZSD_CLIEV!$A$2:$K$1500,9,0)</f>
        <v>AV FABIO BARRETO 251</v>
      </c>
      <c r="I1174" t="str">
        <f>VLOOKUP(A1174,[1]ZSD_CLIEV!$A$2:$K$1500,7,0)</f>
        <v>VL TIBERIO</v>
      </c>
      <c r="J1174" t="str">
        <f>VLOOKUP(A1174,[1]ZSD_CLIEV!$A$2:$K$1500,10,0)</f>
        <v>14050-000</v>
      </c>
    </row>
    <row r="1175" spans="1:10" x14ac:dyDescent="0.25">
      <c r="A1175" s="4">
        <v>220202</v>
      </c>
      <c r="B1175" t="s">
        <v>28</v>
      </c>
      <c r="C1175" t="s">
        <v>25</v>
      </c>
      <c r="D1175" t="s">
        <v>12</v>
      </c>
      <c r="E1175" t="s">
        <v>29</v>
      </c>
      <c r="F1175" t="s">
        <v>30</v>
      </c>
      <c r="G1175" t="s">
        <v>1317</v>
      </c>
      <c r="H1175" t="str">
        <f>VLOOKUP(A1175,[1]ZSD_CLIEV!$A$2:$K$1500,9,0)</f>
        <v>AV MAURILIO BIAGI 1800</v>
      </c>
      <c r="I1175" t="str">
        <f>VLOOKUP(A1175,[1]ZSD_CLIEV!$A$2:$K$1500,7,0)</f>
        <v>SANTA CRUZ DO JOSE JACQUE</v>
      </c>
      <c r="J1175" t="str">
        <f>VLOOKUP(A1175,[1]ZSD_CLIEV!$A$2:$K$1500,10,0)</f>
        <v>14020-750</v>
      </c>
    </row>
    <row r="1176" spans="1:10" x14ac:dyDescent="0.25">
      <c r="A1176" s="4">
        <v>227202</v>
      </c>
      <c r="B1176" t="s">
        <v>1322</v>
      </c>
      <c r="C1176" t="s">
        <v>727</v>
      </c>
      <c r="D1176" t="s">
        <v>12</v>
      </c>
      <c r="E1176" t="s">
        <v>69</v>
      </c>
      <c r="F1176" t="s">
        <v>1319</v>
      </c>
      <c r="G1176" t="s">
        <v>1317</v>
      </c>
      <c r="H1176" t="str">
        <f>VLOOKUP(A1176,[1]ZSD_CLIEV!$A$2:$K$1500,9,0)</f>
        <v>R BERNARDO GUIMARAES 1491</v>
      </c>
      <c r="I1176" t="str">
        <f>VLOOKUP(A1176,[1]ZSD_CLIEV!$A$2:$K$1500,7,0)</f>
        <v>JD PIRATININGA</v>
      </c>
      <c r="J1176" t="str">
        <f>VLOOKUP(A1176,[1]ZSD_CLIEV!$A$2:$K$1500,10,0)</f>
        <v>14030-610</v>
      </c>
    </row>
    <row r="1177" spans="1:10" x14ac:dyDescent="0.25">
      <c r="A1177" s="4">
        <v>201868</v>
      </c>
      <c r="B1177" t="s">
        <v>1323</v>
      </c>
      <c r="C1177" t="s">
        <v>727</v>
      </c>
      <c r="D1177" t="s">
        <v>12</v>
      </c>
      <c r="E1177" t="s">
        <v>69</v>
      </c>
      <c r="F1177" t="s">
        <v>1319</v>
      </c>
      <c r="G1177" t="s">
        <v>1317</v>
      </c>
      <c r="H1177" t="str">
        <f>VLOOKUP(A1177,[1]ZSD_CLIEV!$A$2:$K$1500,9,0)</f>
        <v>AV RECIFE 474</v>
      </c>
      <c r="I1177" t="str">
        <f>VLOOKUP(A1177,[1]ZSD_CLIEV!$A$2:$K$1500,7,0)</f>
        <v>JD AEROPORTO</v>
      </c>
      <c r="J1177" t="str">
        <f>VLOOKUP(A1177,[1]ZSD_CLIEV!$A$2:$K$1500,10,0)</f>
        <v>14078-390</v>
      </c>
    </row>
    <row r="1178" spans="1:10" x14ac:dyDescent="0.25">
      <c r="A1178" s="4">
        <v>24538</v>
      </c>
      <c r="B1178" t="s">
        <v>1324</v>
      </c>
      <c r="C1178" t="s">
        <v>727</v>
      </c>
      <c r="D1178" t="s">
        <v>12</v>
      </c>
      <c r="E1178" t="s">
        <v>69</v>
      </c>
      <c r="F1178" t="s">
        <v>1319</v>
      </c>
      <c r="G1178" t="s">
        <v>1317</v>
      </c>
      <c r="H1178" t="str">
        <f>VLOOKUP(A1178,[1]ZSD_CLIEV!$A$2:$K$1500,9,0)</f>
        <v>R AMADEU AMARAL 425</v>
      </c>
      <c r="I1178" t="str">
        <f>VLOOKUP(A1178,[1]ZSD_CLIEV!$A$2:$K$1500,7,0)</f>
        <v>VL SEIXAS</v>
      </c>
      <c r="J1178" t="str">
        <f>VLOOKUP(A1178,[1]ZSD_CLIEV!$A$2:$K$1500,10,0)</f>
        <v>14020-050</v>
      </c>
    </row>
    <row r="1179" spans="1:10" x14ac:dyDescent="0.25">
      <c r="A1179" s="4">
        <v>261924</v>
      </c>
      <c r="B1179" t="s">
        <v>1325</v>
      </c>
      <c r="C1179" t="s">
        <v>727</v>
      </c>
      <c r="D1179" t="s">
        <v>12</v>
      </c>
      <c r="E1179" t="s">
        <v>69</v>
      </c>
      <c r="F1179" t="s">
        <v>1319</v>
      </c>
      <c r="G1179" t="s">
        <v>1317</v>
      </c>
      <c r="H1179" t="str">
        <f>VLOOKUP(A1179,[1]ZSD_CLIEV!$A$2:$K$1500,9,0)</f>
        <v>AV 03D 1080</v>
      </c>
      <c r="I1179" t="str">
        <f>VLOOKUP(A1179,[1]ZSD_CLIEV!$A$2:$K$1500,7,0)</f>
        <v>CRISTO REDENTOR</v>
      </c>
      <c r="J1179" t="str">
        <f>VLOOKUP(A1179,[1]ZSD_CLIEV!$A$2:$K$1500,10,0)</f>
        <v>14063-142</v>
      </c>
    </row>
    <row r="1180" spans="1:10" x14ac:dyDescent="0.25">
      <c r="A1180" s="4">
        <v>26917</v>
      </c>
      <c r="B1180" t="s">
        <v>1326</v>
      </c>
      <c r="C1180" t="s">
        <v>727</v>
      </c>
      <c r="D1180" t="s">
        <v>12</v>
      </c>
      <c r="E1180" t="s">
        <v>69</v>
      </c>
      <c r="F1180" t="s">
        <v>1319</v>
      </c>
      <c r="G1180" t="s">
        <v>1317</v>
      </c>
      <c r="H1180" t="str">
        <f>VLOOKUP(A1180,[1]ZSD_CLIEV!$A$2:$K$1500,9,0)</f>
        <v>R JAVARI 4771</v>
      </c>
      <c r="I1180" t="str">
        <f>VLOOKUP(A1180,[1]ZSD_CLIEV!$A$2:$K$1500,7,0)</f>
        <v>J P DUTRA</v>
      </c>
      <c r="J1180" t="str">
        <f>VLOOKUP(A1180,[1]ZSD_CLIEV!$A$2:$K$1500,10,0)</f>
        <v>14061-310</v>
      </c>
    </row>
    <row r="1181" spans="1:10" x14ac:dyDescent="0.25">
      <c r="A1181" s="4">
        <v>43411</v>
      </c>
      <c r="B1181" t="s">
        <v>1327</v>
      </c>
      <c r="C1181" t="s">
        <v>727</v>
      </c>
      <c r="D1181" t="s">
        <v>12</v>
      </c>
      <c r="E1181" t="s">
        <v>69</v>
      </c>
      <c r="F1181" t="s">
        <v>1319</v>
      </c>
      <c r="G1181" t="s">
        <v>1317</v>
      </c>
      <c r="H1181" t="str">
        <f>VLOOKUP(A1181,[1]ZSD_CLIEV!$A$2:$K$1500,9,0)</f>
        <v>AV MAGID SIMAO TRAD 1050</v>
      </c>
      <c r="I1181" t="str">
        <f>VLOOKUP(A1181,[1]ZSD_CLIEV!$A$2:$K$1500,7,0)</f>
        <v>ADELINO SIMIONI</v>
      </c>
      <c r="J1181" t="str">
        <f>VLOOKUP(A1181,[1]ZSD_CLIEV!$A$2:$K$1500,10,0)</f>
        <v>14071-010</v>
      </c>
    </row>
    <row r="1182" spans="1:10" x14ac:dyDescent="0.25">
      <c r="A1182" s="4">
        <v>37011</v>
      </c>
      <c r="B1182" t="s">
        <v>1328</v>
      </c>
      <c r="C1182" t="s">
        <v>727</v>
      </c>
      <c r="D1182" t="s">
        <v>12</v>
      </c>
      <c r="E1182" t="s">
        <v>69</v>
      </c>
      <c r="F1182" t="s">
        <v>1319</v>
      </c>
      <c r="G1182" t="s">
        <v>1317</v>
      </c>
      <c r="H1182" t="str">
        <f>VLOOKUP(A1182,[1]ZSD_CLIEV!$A$2:$K$1500,9,0)</f>
        <v>R MOGIANA 2462</v>
      </c>
      <c r="I1182" t="str">
        <f>VLOOKUP(A1182,[1]ZSD_CLIEV!$A$2:$K$1500,7,0)</f>
        <v>JD INDEPENDENCIA</v>
      </c>
      <c r="J1182" t="str">
        <f>VLOOKUP(A1182,[1]ZSD_CLIEV!$A$2:$K$1500,10,0)</f>
        <v>14076-400</v>
      </c>
    </row>
    <row r="1183" spans="1:10" x14ac:dyDescent="0.25">
      <c r="A1183" s="4">
        <v>199690</v>
      </c>
      <c r="B1183" t="s">
        <v>1329</v>
      </c>
      <c r="C1183" t="s">
        <v>727</v>
      </c>
      <c r="D1183" t="s">
        <v>12</v>
      </c>
      <c r="E1183" t="s">
        <v>69</v>
      </c>
      <c r="F1183" t="s">
        <v>1319</v>
      </c>
      <c r="G1183" t="s">
        <v>1317</v>
      </c>
      <c r="H1183" t="str">
        <f>VLOOKUP(A1183,[1]ZSD_CLIEV!$A$2:$K$1500,9,0)</f>
        <v>R ANTONIO FREGONESI 376</v>
      </c>
      <c r="I1183" t="str">
        <f>VLOOKUP(A1183,[1]ZSD_CLIEV!$A$2:$K$1500,7,0)</f>
        <v>JD MANOEL PENNA</v>
      </c>
      <c r="J1183" t="str">
        <f>VLOOKUP(A1183,[1]ZSD_CLIEV!$A$2:$K$1500,10,0)</f>
        <v>14098-328</v>
      </c>
    </row>
    <row r="1184" spans="1:10" x14ac:dyDescent="0.25">
      <c r="A1184" s="4">
        <v>189447</v>
      </c>
      <c r="B1184" t="s">
        <v>1330</v>
      </c>
      <c r="C1184" t="s">
        <v>727</v>
      </c>
      <c r="D1184" t="s">
        <v>12</v>
      </c>
      <c r="E1184" t="s">
        <v>69</v>
      </c>
      <c r="F1184" t="s">
        <v>1319</v>
      </c>
      <c r="G1184" t="s">
        <v>1317</v>
      </c>
      <c r="H1184" t="str">
        <f>VLOOKUP(A1184,[1]ZSD_CLIEV!$A$2:$K$1500,9,0)</f>
        <v>AV ERNESTO GUEVARA LA SERNA 27</v>
      </c>
      <c r="I1184" t="str">
        <f>VLOOKUP(A1184,[1]ZSD_CLIEV!$A$2:$K$1500,7,0)</f>
        <v>JD HEITOR RIGON</v>
      </c>
      <c r="J1184" t="str">
        <f>VLOOKUP(A1184,[1]ZSD_CLIEV!$A$2:$K$1500,10,0)</f>
        <v>14062-019</v>
      </c>
    </row>
    <row r="1185" spans="1:10" x14ac:dyDescent="0.25">
      <c r="A1185" s="4">
        <v>255957</v>
      </c>
      <c r="B1185" t="s">
        <v>1331</v>
      </c>
      <c r="C1185" t="s">
        <v>727</v>
      </c>
      <c r="D1185" t="s">
        <v>12</v>
      </c>
      <c r="E1185" t="s">
        <v>69</v>
      </c>
      <c r="F1185" t="s">
        <v>1319</v>
      </c>
      <c r="G1185" t="s">
        <v>1317</v>
      </c>
      <c r="H1185" t="str">
        <f>VLOOKUP(A1185,[1]ZSD_CLIEV!$A$2:$K$1500,9,0)</f>
        <v>R CAPIVARI 34</v>
      </c>
      <c r="I1185" t="str">
        <f>VLOOKUP(A1185,[1]ZSD_CLIEV!$A$2:$K$1500,7,0)</f>
        <v>JARDIM PAULISTA</v>
      </c>
      <c r="J1185" t="str">
        <f>VLOOKUP(A1185,[1]ZSD_CLIEV!$A$2:$K$1500,10,0)</f>
        <v>14090-150</v>
      </c>
    </row>
    <row r="1186" spans="1:10" x14ac:dyDescent="0.25">
      <c r="A1186" s="4">
        <v>245945</v>
      </c>
      <c r="B1186" t="s">
        <v>1332</v>
      </c>
      <c r="C1186" t="s">
        <v>727</v>
      </c>
      <c r="D1186" t="s">
        <v>12</v>
      </c>
      <c r="E1186" t="s">
        <v>69</v>
      </c>
      <c r="F1186" t="s">
        <v>1319</v>
      </c>
      <c r="G1186" t="s">
        <v>1317</v>
      </c>
      <c r="H1186" t="str">
        <f>VLOOKUP(A1186,[1]ZSD_CLIEV!$A$2:$K$1500,9,0)</f>
        <v>AV DOM PEDRO I 1750</v>
      </c>
      <c r="I1186" t="str">
        <f>VLOOKUP(A1186,[1]ZSD_CLIEV!$A$2:$K$1500,7,0)</f>
        <v>IPIRANGA</v>
      </c>
      <c r="J1186" t="str">
        <f>VLOOKUP(A1186,[1]ZSD_CLIEV!$A$2:$K$1500,10,0)</f>
        <v>14055-630</v>
      </c>
    </row>
    <row r="1187" spans="1:10" x14ac:dyDescent="0.25">
      <c r="A1187" s="4">
        <v>118821</v>
      </c>
      <c r="B1187" t="s">
        <v>1333</v>
      </c>
      <c r="C1187" t="s">
        <v>727</v>
      </c>
      <c r="D1187" t="s">
        <v>12</v>
      </c>
      <c r="E1187" t="s">
        <v>133</v>
      </c>
      <c r="F1187" t="s">
        <v>1319</v>
      </c>
      <c r="G1187" t="s">
        <v>1317</v>
      </c>
      <c r="H1187" t="str">
        <f>VLOOKUP(A1187,[1]ZSD_CLIEV!$A$2:$K$1500,9,0)</f>
        <v>R HORACIO MARTINI 400</v>
      </c>
      <c r="I1187" t="str">
        <f>VLOOKUP(A1187,[1]ZSD_CLIEV!$A$2:$K$1500,7,0)</f>
        <v>JD PAIVA</v>
      </c>
      <c r="J1187" t="str">
        <f>VLOOKUP(A1187,[1]ZSD_CLIEV!$A$2:$K$1500,10,0)</f>
        <v>14056-863</v>
      </c>
    </row>
    <row r="1188" spans="1:10" x14ac:dyDescent="0.25">
      <c r="A1188" s="4">
        <v>240465</v>
      </c>
      <c r="B1188" t="s">
        <v>1334</v>
      </c>
      <c r="C1188" t="s">
        <v>727</v>
      </c>
      <c r="D1188" t="s">
        <v>12</v>
      </c>
      <c r="E1188" t="s">
        <v>133</v>
      </c>
      <c r="F1188" t="s">
        <v>1319</v>
      </c>
      <c r="G1188" t="s">
        <v>1317</v>
      </c>
      <c r="H1188" t="str">
        <f>VLOOKUP(A1188,[1]ZSD_CLIEV!$A$2:$K$1500,9,0)</f>
        <v>R LUIZ GAMA 211</v>
      </c>
      <c r="I1188" t="str">
        <f>VLOOKUP(A1188,[1]ZSD_CLIEV!$A$2:$K$1500,7,0)</f>
        <v>CAMPOS ELISEOS</v>
      </c>
      <c r="J1188" t="str">
        <f>VLOOKUP(A1188,[1]ZSD_CLIEV!$A$2:$K$1500,10,0)</f>
        <v>14080-220</v>
      </c>
    </row>
    <row r="1189" spans="1:10" x14ac:dyDescent="0.25">
      <c r="A1189" s="4">
        <v>174110</v>
      </c>
      <c r="B1189" t="s">
        <v>1335</v>
      </c>
      <c r="C1189" t="s">
        <v>727</v>
      </c>
      <c r="D1189" t="s">
        <v>12</v>
      </c>
      <c r="E1189" t="s">
        <v>133</v>
      </c>
      <c r="F1189" t="s">
        <v>1319</v>
      </c>
      <c r="G1189" t="s">
        <v>1317</v>
      </c>
      <c r="H1189" t="str">
        <f>VLOOKUP(A1189,[1]ZSD_CLIEV!$A$2:$K$1500,9,0)</f>
        <v>AV THOMAZ ALBERTO WHATELY 1115</v>
      </c>
      <c r="I1189" t="str">
        <f>VLOOKUP(A1189,[1]ZSD_CLIEV!$A$2:$K$1500,7,0)</f>
        <v>PQ IND TANQUINHO</v>
      </c>
      <c r="J1189" t="str">
        <f>VLOOKUP(A1189,[1]ZSD_CLIEV!$A$2:$K$1500,10,0)</f>
        <v>14075-390</v>
      </c>
    </row>
    <row r="1190" spans="1:10" x14ac:dyDescent="0.25">
      <c r="A1190" s="4">
        <v>234942</v>
      </c>
      <c r="B1190" t="s">
        <v>1336</v>
      </c>
      <c r="C1190" t="s">
        <v>727</v>
      </c>
      <c r="D1190" t="s">
        <v>12</v>
      </c>
      <c r="E1190" t="s">
        <v>133</v>
      </c>
      <c r="F1190" t="s">
        <v>1319</v>
      </c>
      <c r="G1190" t="s">
        <v>1317</v>
      </c>
      <c r="H1190" t="str">
        <f>VLOOKUP(A1190,[1]ZSD_CLIEV!$A$2:$K$1500,9,0)</f>
        <v>R STEFANO BARUFFI 1825</v>
      </c>
      <c r="I1190" t="str">
        <f>VLOOKUP(A1190,[1]ZSD_CLIEV!$A$2:$K$1500,7,0)</f>
        <v>JD ZARA</v>
      </c>
      <c r="J1190" t="str">
        <f>VLOOKUP(A1190,[1]ZSD_CLIEV!$A$2:$K$1500,10,0)</f>
        <v>14092-060</v>
      </c>
    </row>
    <row r="1191" spans="1:10" x14ac:dyDescent="0.25">
      <c r="A1191" s="4">
        <v>206316</v>
      </c>
      <c r="B1191" t="s">
        <v>1337</v>
      </c>
      <c r="C1191" t="s">
        <v>727</v>
      </c>
      <c r="D1191" t="s">
        <v>12</v>
      </c>
      <c r="E1191" t="s">
        <v>133</v>
      </c>
      <c r="F1191" t="s">
        <v>1319</v>
      </c>
      <c r="G1191" t="s">
        <v>1317</v>
      </c>
      <c r="H1191" t="str">
        <f>VLOOKUP(A1191,[1]ZSD_CLIEV!$A$2:$K$1500,9,0)</f>
        <v>R GONCALVES DE MAGALHAES 828</v>
      </c>
      <c r="I1191" t="str">
        <f>VLOOKUP(A1191,[1]ZSD_CLIEV!$A$2:$K$1500,7,0)</f>
        <v>JD PIRATININGA</v>
      </c>
      <c r="J1191" t="str">
        <f>VLOOKUP(A1191,[1]ZSD_CLIEV!$A$2:$K$1500,10,0)</f>
        <v>14030-570</v>
      </c>
    </row>
    <row r="1192" spans="1:10" x14ac:dyDescent="0.25">
      <c r="A1192" s="4">
        <v>43663</v>
      </c>
      <c r="B1192" t="s">
        <v>1338</v>
      </c>
      <c r="C1192" t="s">
        <v>727</v>
      </c>
      <c r="D1192" t="s">
        <v>12</v>
      </c>
      <c r="E1192" t="s">
        <v>133</v>
      </c>
      <c r="F1192" t="s">
        <v>1319</v>
      </c>
      <c r="G1192" t="s">
        <v>1317</v>
      </c>
      <c r="H1192" t="str">
        <f>VLOOKUP(A1192,[1]ZSD_CLIEV!$A$2:$K$1500,9,0)</f>
        <v>R TAPAJOS 104</v>
      </c>
      <c r="I1192" t="str">
        <f>VLOOKUP(A1192,[1]ZSD_CLIEV!$A$2:$K$1500,7,0)</f>
        <v>IPIRANGA</v>
      </c>
      <c r="J1192" t="str">
        <f>VLOOKUP(A1192,[1]ZSD_CLIEV!$A$2:$K$1500,10,0)</f>
        <v>14055-090</v>
      </c>
    </row>
    <row r="1193" spans="1:10" x14ac:dyDescent="0.25">
      <c r="A1193" s="4">
        <v>138109</v>
      </c>
      <c r="B1193" t="s">
        <v>1339</v>
      </c>
      <c r="C1193" t="s">
        <v>727</v>
      </c>
      <c r="D1193" t="s">
        <v>12</v>
      </c>
      <c r="E1193" t="s">
        <v>133</v>
      </c>
      <c r="F1193" t="s">
        <v>1319</v>
      </c>
      <c r="G1193" t="s">
        <v>1317</v>
      </c>
      <c r="H1193" t="str">
        <f>VLOOKUP(A1193,[1]ZSD_CLIEV!$A$2:$K$1500,9,0)</f>
        <v>R CAP SALOMAO 1023</v>
      </c>
      <c r="I1193" t="str">
        <f>VLOOKUP(A1193,[1]ZSD_CLIEV!$A$2:$K$1500,7,0)</f>
        <v>CAMPOS ELISEOS</v>
      </c>
      <c r="J1193" t="str">
        <f>VLOOKUP(A1193,[1]ZSD_CLIEV!$A$2:$K$1500,10,0)</f>
        <v>14080-210</v>
      </c>
    </row>
    <row r="1194" spans="1:10" x14ac:dyDescent="0.25">
      <c r="A1194" s="5">
        <v>143882</v>
      </c>
      <c r="B1194" t="s">
        <v>1340</v>
      </c>
      <c r="C1194" t="s">
        <v>727</v>
      </c>
      <c r="D1194" t="s">
        <v>12</v>
      </c>
      <c r="E1194" t="s">
        <v>133</v>
      </c>
      <c r="F1194" t="s">
        <v>1319</v>
      </c>
      <c r="G1194" t="s">
        <v>1317</v>
      </c>
      <c r="H1194" t="str">
        <f>VLOOKUP(A1194,[1]ZSD_CLIEV!$A$2:$K$1500,9,0)</f>
        <v>AV PROFA DINA RIZZI 1948</v>
      </c>
      <c r="I1194" t="str">
        <f>VLOOKUP(A1194,[1]ZSD_CLIEV!$A$2:$K$1500,7,0)</f>
        <v>CANDIDO PORTINARI</v>
      </c>
      <c r="J1194" t="str">
        <f>VLOOKUP(A1194,[1]ZSD_CLIEV!$A$2:$K$1500,10,0)</f>
        <v>14093-550</v>
      </c>
    </row>
    <row r="1195" spans="1:10" x14ac:dyDescent="0.25">
      <c r="A1195" s="4">
        <v>23164</v>
      </c>
      <c r="B1195" t="s">
        <v>1341</v>
      </c>
      <c r="C1195" t="s">
        <v>506</v>
      </c>
      <c r="D1195" t="s">
        <v>1119</v>
      </c>
      <c r="E1195" t="s">
        <v>13</v>
      </c>
      <c r="F1195" t="s">
        <v>1123</v>
      </c>
      <c r="G1195" t="s">
        <v>1342</v>
      </c>
      <c r="H1195" t="str">
        <f>VLOOKUP(A1195,[1]ZSD_CLIEV!$A$2:$K$1500,9,0)</f>
        <v>AV MARCELINO PIRES 6655</v>
      </c>
      <c r="I1195" t="str">
        <f>VLOOKUP(A1195,[1]ZSD_CLIEV!$A$2:$K$1500,7,0)</f>
        <v>CENTRO</v>
      </c>
      <c r="J1195" t="str">
        <f>VLOOKUP(A1195,[1]ZSD_CLIEV!$A$2:$K$1500,10,0)</f>
        <v>79833-001</v>
      </c>
    </row>
    <row r="1196" spans="1:10" x14ac:dyDescent="0.25">
      <c r="A1196" s="4">
        <v>259496</v>
      </c>
      <c r="B1196" t="s">
        <v>1124</v>
      </c>
      <c r="C1196" t="s">
        <v>506</v>
      </c>
      <c r="D1196" t="s">
        <v>1119</v>
      </c>
      <c r="E1196" t="s">
        <v>26</v>
      </c>
      <c r="F1196" t="s">
        <v>1120</v>
      </c>
      <c r="G1196" t="s">
        <v>1342</v>
      </c>
      <c r="H1196" t="str">
        <f>VLOOKUP(A1196,[1]ZSD_CLIEV!$A$2:$K$1500,9,0)</f>
        <v>AV MARCELINO PIRES 6245</v>
      </c>
      <c r="I1196" t="str">
        <f>VLOOKUP(A1196,[1]ZSD_CLIEV!$A$2:$K$1500,7,0)</f>
        <v>VILA SAO FRANCISCO</v>
      </c>
      <c r="J1196" t="str">
        <f>VLOOKUP(A1196,[1]ZSD_CLIEV!$A$2:$K$1500,10,0)</f>
        <v>79833-001</v>
      </c>
    </row>
    <row r="1197" spans="1:10" x14ac:dyDescent="0.25">
      <c r="A1197" s="4">
        <v>146510</v>
      </c>
      <c r="B1197" t="s">
        <v>1343</v>
      </c>
      <c r="C1197" t="s">
        <v>506</v>
      </c>
      <c r="D1197" t="s">
        <v>1119</v>
      </c>
      <c r="E1197" t="s">
        <v>69</v>
      </c>
      <c r="F1197" t="s">
        <v>1344</v>
      </c>
      <c r="G1197" t="s">
        <v>1342</v>
      </c>
      <c r="H1197" t="str">
        <f>VLOOKUP(A1197,[1]ZSD_CLIEV!$A$2:$K$1500,9,0)</f>
        <v>AV LINDALVA MARQUES M FERREIRA</v>
      </c>
      <c r="I1197" t="str">
        <f>VLOOKUP(A1197,[1]ZSD_CLIEV!$A$2:$K$1500,7,0)</f>
        <v>PQ DO LAGO II</v>
      </c>
      <c r="J1197" t="str">
        <f>VLOOKUP(A1197,[1]ZSD_CLIEV!$A$2:$K$1500,10,0)</f>
        <v>79822-430</v>
      </c>
    </row>
    <row r="1198" spans="1:10" x14ac:dyDescent="0.25">
      <c r="A1198" s="4">
        <v>73871</v>
      </c>
      <c r="B1198" t="s">
        <v>1345</v>
      </c>
      <c r="C1198" t="s">
        <v>506</v>
      </c>
      <c r="D1198" t="s">
        <v>1119</v>
      </c>
      <c r="E1198" t="s">
        <v>69</v>
      </c>
      <c r="F1198" t="s">
        <v>1344</v>
      </c>
      <c r="G1198" t="s">
        <v>1342</v>
      </c>
      <c r="H1198" t="str">
        <f>VLOOKUP(A1198,[1]ZSD_CLIEV!$A$2:$K$1500,9,0)</f>
        <v>R MONTE ALEGRE 4780</v>
      </c>
      <c r="I1198" t="str">
        <f>VLOOKUP(A1198,[1]ZSD_CLIEV!$A$2:$K$1500,7,0)</f>
        <v>VILA ICASSAT</v>
      </c>
      <c r="J1198" t="str">
        <f>VLOOKUP(A1198,[1]ZSD_CLIEV!$A$2:$K$1500,10,0)</f>
        <v>79824-070</v>
      </c>
    </row>
    <row r="1199" spans="1:10" x14ac:dyDescent="0.25">
      <c r="A1199" s="4">
        <v>80038</v>
      </c>
      <c r="B1199" t="s">
        <v>1346</v>
      </c>
      <c r="C1199" t="s">
        <v>506</v>
      </c>
      <c r="D1199" t="s">
        <v>1119</v>
      </c>
      <c r="E1199" t="s">
        <v>69</v>
      </c>
      <c r="F1199" t="s">
        <v>1344</v>
      </c>
      <c r="G1199" t="s">
        <v>1342</v>
      </c>
      <c r="H1199" t="str">
        <f>VLOOKUP(A1199,[1]ZSD_CLIEV!$A$2:$K$1500,9,0)</f>
        <v>R INDAIA 605</v>
      </c>
      <c r="I1199" t="str">
        <f>VLOOKUP(A1199,[1]ZSD_CLIEV!$A$2:$K$1500,7,0)</f>
        <v>PANAMBI VERA</v>
      </c>
      <c r="J1199" t="str">
        <f>VLOOKUP(A1199,[1]ZSD_CLIEV!$A$2:$K$1500,10,0)</f>
        <v>79822-020</v>
      </c>
    </row>
    <row r="1200" spans="1:10" x14ac:dyDescent="0.25">
      <c r="A1200" s="4">
        <v>194798</v>
      </c>
      <c r="B1200" t="s">
        <v>1347</v>
      </c>
      <c r="C1200" t="s">
        <v>506</v>
      </c>
      <c r="D1200" t="s">
        <v>1119</v>
      </c>
      <c r="E1200" t="s">
        <v>69</v>
      </c>
      <c r="F1200" t="s">
        <v>1344</v>
      </c>
      <c r="G1200" t="s">
        <v>1342</v>
      </c>
      <c r="H1200" t="str">
        <f>VLOOKUP(A1200,[1]ZSD_CLIEV!$A$2:$K$1500,9,0)</f>
        <v>R GAL OSORIO 178</v>
      </c>
      <c r="I1200" t="str">
        <f>VLOOKUP(A1200,[1]ZSD_CLIEV!$A$2:$K$1500,7,0)</f>
        <v>VL ERONDINA</v>
      </c>
      <c r="J1200" t="str">
        <f>VLOOKUP(A1200,[1]ZSD_CLIEV!$A$2:$K$1500,10,0)</f>
        <v>79814-400</v>
      </c>
    </row>
    <row r="1201" spans="1:10" x14ac:dyDescent="0.25">
      <c r="A1201" s="4">
        <v>40156</v>
      </c>
      <c r="B1201" t="s">
        <v>1348</v>
      </c>
      <c r="C1201" t="s">
        <v>506</v>
      </c>
      <c r="D1201" t="s">
        <v>1119</v>
      </c>
      <c r="E1201" t="s">
        <v>133</v>
      </c>
      <c r="F1201" t="s">
        <v>1344</v>
      </c>
      <c r="G1201" t="s">
        <v>1342</v>
      </c>
      <c r="H1201" t="str">
        <f>VLOOKUP(A1201,[1]ZSD_CLIEV!$A$2:$K$1500,9,0)</f>
        <v>R VER VITORIO JOSE PEDERIVA 93</v>
      </c>
      <c r="I1201" t="str">
        <f>VLOOKUP(A1201,[1]ZSD_CLIEV!$A$2:$K$1500,7,0)</f>
        <v>PQ DO LAGO</v>
      </c>
      <c r="J1201" t="str">
        <f>VLOOKUP(A1201,[1]ZSD_CLIEV!$A$2:$K$1500,10,0)</f>
        <v>79822-210</v>
      </c>
    </row>
    <row r="1202" spans="1:10" x14ac:dyDescent="0.25">
      <c r="A1202" s="4">
        <v>23689</v>
      </c>
      <c r="B1202" t="s">
        <v>1349</v>
      </c>
      <c r="C1202" t="s">
        <v>506</v>
      </c>
      <c r="D1202" t="s">
        <v>1119</v>
      </c>
      <c r="E1202" t="s">
        <v>133</v>
      </c>
      <c r="F1202" t="s">
        <v>1344</v>
      </c>
      <c r="G1202" t="s">
        <v>1342</v>
      </c>
      <c r="H1202" t="str">
        <f>VLOOKUP(A1202,[1]ZSD_CLIEV!$A$2:$K$1500,9,0)</f>
        <v>R CEL PONCIANO 1185</v>
      </c>
      <c r="I1202" t="str">
        <f>VLOOKUP(A1202,[1]ZSD_CLIEV!$A$2:$K$1500,7,0)</f>
        <v>JD DOS ESTADOS</v>
      </c>
      <c r="J1202" t="str">
        <f>VLOOKUP(A1202,[1]ZSD_CLIEV!$A$2:$K$1500,10,0)</f>
        <v>79831-230</v>
      </c>
    </row>
    <row r="1203" spans="1:10" x14ac:dyDescent="0.25">
      <c r="A1203" s="5">
        <v>209071</v>
      </c>
      <c r="B1203" t="s">
        <v>1350</v>
      </c>
      <c r="C1203" t="s">
        <v>506</v>
      </c>
      <c r="D1203" t="s">
        <v>1119</v>
      </c>
      <c r="E1203" t="s">
        <v>133</v>
      </c>
      <c r="F1203" t="s">
        <v>1123</v>
      </c>
      <c r="G1203" t="s">
        <v>1342</v>
      </c>
      <c r="H1203" t="str">
        <f>VLOOKUP(A1203,[1]ZSD_CLIEV!$A$2:$K$1500,9,0)</f>
        <v>R HAYEL BON FAKER 1360</v>
      </c>
      <c r="I1203" t="str">
        <f>VLOOKUP(A1203,[1]ZSD_CLIEV!$A$2:$K$1500,7,0)</f>
        <v>JD AGUA BOA</v>
      </c>
      <c r="J1203" t="str">
        <f>VLOOKUP(A1203,[1]ZSD_CLIEV!$A$2:$K$1500,10,0)</f>
        <v>79811-100</v>
      </c>
    </row>
    <row r="1204" spans="1:10" x14ac:dyDescent="0.25">
      <c r="A1204" s="4">
        <v>162148</v>
      </c>
      <c r="B1204" t="s">
        <v>1351</v>
      </c>
      <c r="C1204" t="s">
        <v>434</v>
      </c>
      <c r="D1204" t="s">
        <v>472</v>
      </c>
      <c r="E1204" t="s">
        <v>37</v>
      </c>
      <c r="F1204" t="s">
        <v>473</v>
      </c>
      <c r="G1204" t="s">
        <v>1352</v>
      </c>
      <c r="H1204" t="str">
        <f>VLOOKUP(A1204,[1]ZSD_CLIEV!$A$2:$K$1500,9,0)</f>
        <v>AV DOM PEDRO II 1272</v>
      </c>
      <c r="I1204" t="str">
        <f>VLOOKUP(A1204,[1]ZSD_CLIEV!$A$2:$K$1500,7,0)</f>
        <v>STA ROSA</v>
      </c>
      <c r="J1204" t="str">
        <f>VLOOKUP(A1204,[1]ZSD_CLIEV!$A$2:$K$1500,10,0)</f>
        <v>68440-000</v>
      </c>
    </row>
    <row r="1205" spans="1:10" x14ac:dyDescent="0.25">
      <c r="A1205" s="4">
        <v>105593</v>
      </c>
      <c r="B1205" t="s">
        <v>1353</v>
      </c>
      <c r="C1205" t="s">
        <v>434</v>
      </c>
      <c r="D1205" t="s">
        <v>472</v>
      </c>
      <c r="E1205" t="s">
        <v>263</v>
      </c>
      <c r="F1205" t="s">
        <v>473</v>
      </c>
      <c r="G1205" t="s">
        <v>1352</v>
      </c>
      <c r="H1205" t="str">
        <f>VLOOKUP(A1205,[1]ZSD_CLIEV!$A$2:$K$1500,9,0)</f>
        <v>R BARAO DO RIO BRANCO SN</v>
      </c>
      <c r="I1205" t="str">
        <f>VLOOKUP(A1205,[1]ZSD_CLIEV!$A$2:$K$1500,7,0)</f>
        <v>ALGODOAL</v>
      </c>
      <c r="J1205" t="str">
        <f>VLOOKUP(A1205,[1]ZSD_CLIEV!$A$2:$K$1500,10,0)</f>
        <v>68440-000</v>
      </c>
    </row>
    <row r="1206" spans="1:10" x14ac:dyDescent="0.25">
      <c r="A1206" s="4">
        <v>75798</v>
      </c>
      <c r="B1206" t="s">
        <v>1354</v>
      </c>
      <c r="C1206" t="s">
        <v>434</v>
      </c>
      <c r="D1206" t="s">
        <v>472</v>
      </c>
      <c r="E1206" t="s">
        <v>263</v>
      </c>
      <c r="F1206" t="s">
        <v>473</v>
      </c>
      <c r="G1206" t="s">
        <v>1352</v>
      </c>
      <c r="H1206" t="str">
        <f>VLOOKUP(A1206,[1]ZSD_CLIEV!$A$2:$K$1500,9,0)</f>
        <v>TRV JOAQUIM JOSE SILVA XAVIER</v>
      </c>
      <c r="I1206" t="str">
        <f>VLOOKUP(A1206,[1]ZSD_CLIEV!$A$2:$K$1500,7,0)</f>
        <v>ALGODOAL</v>
      </c>
      <c r="J1206" t="str">
        <f>VLOOKUP(A1206,[1]ZSD_CLIEV!$A$2:$K$1500,10,0)</f>
        <v>68440-000</v>
      </c>
    </row>
    <row r="1207" spans="1:10" x14ac:dyDescent="0.25">
      <c r="A1207" s="4">
        <v>293747</v>
      </c>
      <c r="B1207" t="s">
        <v>1355</v>
      </c>
      <c r="C1207" t="s">
        <v>434</v>
      </c>
      <c r="D1207" t="s">
        <v>472</v>
      </c>
      <c r="E1207" t="s">
        <v>59</v>
      </c>
      <c r="F1207" t="s">
        <v>484</v>
      </c>
      <c r="G1207" t="s">
        <v>1352</v>
      </c>
      <c r="H1207" t="str">
        <f>VLOOKUP(A1207,[1]ZSD_CLIEV!$A$2:$K$1500,9,0)</f>
        <v>R MAXIMIANO SILVINO CARDOSO SN</v>
      </c>
      <c r="I1207" t="str">
        <f>VLOOKUP(A1207,[1]ZSD_CLIEV!$A$2:$K$1500,7,0)</f>
        <v>SANTA ROSA</v>
      </c>
      <c r="J1207" t="str">
        <f>VLOOKUP(A1207,[1]ZSD_CLIEV!$A$2:$K$1500,10,0)</f>
        <v>68440-000</v>
      </c>
    </row>
    <row r="1208" spans="1:10" x14ac:dyDescent="0.25">
      <c r="A1208" s="4">
        <v>90480</v>
      </c>
      <c r="B1208" t="s">
        <v>1356</v>
      </c>
      <c r="C1208" t="s">
        <v>434</v>
      </c>
      <c r="D1208" t="s">
        <v>472</v>
      </c>
      <c r="E1208" t="s">
        <v>69</v>
      </c>
      <c r="F1208" t="s">
        <v>473</v>
      </c>
      <c r="G1208" t="s">
        <v>1352</v>
      </c>
      <c r="H1208" t="str">
        <f>VLOOKUP(A1208,[1]ZSD_CLIEV!$A$2:$K$1500,9,0)</f>
        <v>AV SAO PAULO SN</v>
      </c>
      <c r="I1208" t="str">
        <f>VLOOKUP(A1208,[1]ZSD_CLIEV!$A$2:$K$1500,7,0)</f>
        <v>AVIACAO</v>
      </c>
      <c r="J1208" t="str">
        <f>VLOOKUP(A1208,[1]ZSD_CLIEV!$A$2:$K$1500,10,0)</f>
        <v>68440-000</v>
      </c>
    </row>
    <row r="1209" spans="1:10" x14ac:dyDescent="0.25">
      <c r="A1209" s="4">
        <v>204546</v>
      </c>
      <c r="B1209" t="s">
        <v>1357</v>
      </c>
      <c r="C1209" t="s">
        <v>434</v>
      </c>
      <c r="D1209" t="s">
        <v>472</v>
      </c>
      <c r="E1209" t="s">
        <v>133</v>
      </c>
      <c r="F1209" t="s">
        <v>473</v>
      </c>
      <c r="G1209" t="s">
        <v>1352</v>
      </c>
      <c r="H1209" t="str">
        <f>VLOOKUP(A1209,[1]ZSD_CLIEV!$A$2:$K$1500,9,0)</f>
        <v>ROD DR JAO MIRANDA 1791, KM 4</v>
      </c>
      <c r="I1209" t="str">
        <f>VLOOKUP(A1209,[1]ZSD_CLIEV!$A$2:$K$1500,7,0)</f>
        <v>BOSQUE</v>
      </c>
      <c r="J1209" t="str">
        <f>VLOOKUP(A1209,[1]ZSD_CLIEV!$A$2:$K$1500,10,0)</f>
        <v>68440-000</v>
      </c>
    </row>
    <row r="1210" spans="1:10" x14ac:dyDescent="0.25">
      <c r="A1210" s="4">
        <v>208700</v>
      </c>
      <c r="B1210" t="s">
        <v>1358</v>
      </c>
      <c r="C1210" t="s">
        <v>434</v>
      </c>
      <c r="D1210" t="s">
        <v>472</v>
      </c>
      <c r="E1210" t="s">
        <v>133</v>
      </c>
      <c r="F1210" t="s">
        <v>473</v>
      </c>
      <c r="G1210" t="s">
        <v>1352</v>
      </c>
      <c r="H1210" t="str">
        <f>VLOOKUP(A1210,[1]ZSD_CLIEV!$A$2:$K$1500,9,0)</f>
        <v>R SETE DE SETEMBRO 1662, BL B</v>
      </c>
      <c r="I1210" t="str">
        <f>VLOOKUP(A1210,[1]ZSD_CLIEV!$A$2:$K$1500,7,0)</f>
        <v>CENTRO</v>
      </c>
      <c r="J1210" t="str">
        <f>VLOOKUP(A1210,[1]ZSD_CLIEV!$A$2:$K$1500,10,0)</f>
        <v>68440-000</v>
      </c>
    </row>
    <row r="1211" spans="1:10" x14ac:dyDescent="0.25">
      <c r="A1211" s="4">
        <v>160350</v>
      </c>
      <c r="B1211" t="s">
        <v>1359</v>
      </c>
      <c r="C1211" t="s">
        <v>434</v>
      </c>
      <c r="D1211" t="s">
        <v>472</v>
      </c>
      <c r="E1211" t="s">
        <v>133</v>
      </c>
      <c r="F1211" t="s">
        <v>473</v>
      </c>
      <c r="G1211" t="s">
        <v>1352</v>
      </c>
      <c r="H1211" t="str">
        <f>VLOOKUP(A1211,[1]ZSD_CLIEV!$A$2:$K$1500,9,0)</f>
        <v>R MANUEL DE ABREU 1847, BL B</v>
      </c>
      <c r="I1211" t="str">
        <f>VLOOKUP(A1211,[1]ZSD_CLIEV!$A$2:$K$1500,7,0)</f>
        <v>MULTIRAO</v>
      </c>
      <c r="J1211" t="str">
        <f>VLOOKUP(A1211,[1]ZSD_CLIEV!$A$2:$K$1500,10,0)</f>
        <v>68440-000</v>
      </c>
    </row>
    <row r="1212" spans="1:10" x14ac:dyDescent="0.25">
      <c r="A1212" s="4">
        <v>125623</v>
      </c>
      <c r="B1212" t="s">
        <v>1360</v>
      </c>
      <c r="C1212" t="s">
        <v>434</v>
      </c>
      <c r="D1212" t="s">
        <v>472</v>
      </c>
      <c r="E1212" t="s">
        <v>196</v>
      </c>
      <c r="F1212" t="s">
        <v>473</v>
      </c>
      <c r="G1212" t="s">
        <v>1352</v>
      </c>
      <c r="H1212" t="str">
        <f>VLOOKUP(A1212,[1]ZSD_CLIEV!$A$2:$K$1500,9,0)</f>
        <v>TV ARISTIDES REIS E SILVA 1199</v>
      </c>
      <c r="I1212" t="str">
        <f>VLOOKUP(A1212,[1]ZSD_CLIEV!$A$2:$K$1500,7,0)</f>
        <v>SAO LOURENCO</v>
      </c>
      <c r="J1212" t="str">
        <f>VLOOKUP(A1212,[1]ZSD_CLIEV!$A$2:$K$1500,10,0)</f>
        <v>68440-000</v>
      </c>
    </row>
    <row r="1213" spans="1:10" x14ac:dyDescent="0.25">
      <c r="A1213" s="4">
        <v>96198</v>
      </c>
      <c r="B1213" t="s">
        <v>1361</v>
      </c>
      <c r="C1213" t="s">
        <v>434</v>
      </c>
      <c r="D1213" t="s">
        <v>472</v>
      </c>
      <c r="E1213" t="s">
        <v>196</v>
      </c>
      <c r="F1213" t="s">
        <v>473</v>
      </c>
      <c r="G1213" t="s">
        <v>1352</v>
      </c>
      <c r="H1213" t="str">
        <f>VLOOKUP(A1213,[1]ZSD_CLIEV!$A$2:$K$1500,9,0)</f>
        <v>R LAURO SODRE 1838</v>
      </c>
      <c r="I1213" t="str">
        <f>VLOOKUP(A1213,[1]ZSD_CLIEV!$A$2:$K$1500,7,0)</f>
        <v>CENTRO</v>
      </c>
      <c r="J1213" t="str">
        <f>VLOOKUP(A1213,[1]ZSD_CLIEV!$A$2:$K$1500,10,0)</f>
        <v>68440-000</v>
      </c>
    </row>
    <row r="1214" spans="1:10" x14ac:dyDescent="0.25">
      <c r="A1214" s="4">
        <v>237035</v>
      </c>
      <c r="B1214" t="s">
        <v>1362</v>
      </c>
      <c r="C1214" t="s">
        <v>434</v>
      </c>
      <c r="D1214" t="s">
        <v>472</v>
      </c>
      <c r="E1214" t="s">
        <v>196</v>
      </c>
      <c r="F1214" t="s">
        <v>473</v>
      </c>
      <c r="G1214" t="s">
        <v>1352</v>
      </c>
      <c r="H1214" t="str">
        <f>VLOOKUP(A1214,[1]ZSD_CLIEV!$A$2:$K$1500,9,0)</f>
        <v>R JAIRLANDIA 386</v>
      </c>
      <c r="I1214" t="str">
        <f>VLOOKUP(A1214,[1]ZSD_CLIEV!$A$2:$K$1500,7,0)</f>
        <v>ALGODOAL</v>
      </c>
      <c r="J1214" t="str">
        <f>VLOOKUP(A1214,[1]ZSD_CLIEV!$A$2:$K$1500,10,0)</f>
        <v>68440-000</v>
      </c>
    </row>
    <row r="1215" spans="1:10" x14ac:dyDescent="0.25">
      <c r="A1215" s="4">
        <v>170227</v>
      </c>
      <c r="B1215" t="s">
        <v>1363</v>
      </c>
      <c r="C1215" t="s">
        <v>434</v>
      </c>
      <c r="D1215" t="s">
        <v>472</v>
      </c>
      <c r="E1215" t="s">
        <v>196</v>
      </c>
      <c r="F1215" t="s">
        <v>473</v>
      </c>
      <c r="G1215" t="s">
        <v>1352</v>
      </c>
      <c r="H1215" t="str">
        <f>VLOOKUP(A1215,[1]ZSD_CLIEV!$A$2:$K$1500,9,0)</f>
        <v>TRAV JOSE JOAQUIM SILVA XAVIER</v>
      </c>
      <c r="I1215" t="str">
        <f>VLOOKUP(A1215,[1]ZSD_CLIEV!$A$2:$K$1500,7,0)</f>
        <v>CENTRO</v>
      </c>
      <c r="J1215" t="str">
        <f>VLOOKUP(A1215,[1]ZSD_CLIEV!$A$2:$K$1500,10,0)</f>
        <v>68440-000</v>
      </c>
    </row>
    <row r="1216" spans="1:10" x14ac:dyDescent="0.25">
      <c r="A1216" s="4">
        <v>255089</v>
      </c>
      <c r="B1216" t="s">
        <v>1364</v>
      </c>
      <c r="C1216" t="s">
        <v>434</v>
      </c>
      <c r="D1216" t="s">
        <v>472</v>
      </c>
      <c r="E1216" t="s">
        <v>349</v>
      </c>
      <c r="F1216" t="s">
        <v>473</v>
      </c>
      <c r="G1216" t="s">
        <v>1352</v>
      </c>
      <c r="H1216" t="str">
        <f>VLOOKUP(A1216,[1]ZSD_CLIEV!$A$2:$K$1500,9,0)</f>
        <v>ROD DR JOO MIRANDA SN, KM 10</v>
      </c>
      <c r="I1216" t="str">
        <f>VLOOKUP(A1216,[1]ZSD_CLIEV!$A$2:$K$1500,7,0)</f>
        <v>IPIXUNA</v>
      </c>
      <c r="J1216" t="str">
        <f>VLOOKUP(A1216,[1]ZSD_CLIEV!$A$2:$K$1500,10,0)</f>
        <v>68440-000</v>
      </c>
    </row>
    <row r="1217" spans="1:10" x14ac:dyDescent="0.25">
      <c r="A1217" s="4">
        <v>82538</v>
      </c>
      <c r="B1217" t="s">
        <v>1365</v>
      </c>
      <c r="C1217" t="s">
        <v>434</v>
      </c>
      <c r="D1217" t="s">
        <v>472</v>
      </c>
      <c r="E1217" t="s">
        <v>349</v>
      </c>
      <c r="F1217" t="s">
        <v>473</v>
      </c>
      <c r="G1217" t="s">
        <v>1352</v>
      </c>
      <c r="H1217" t="str">
        <f>VLOOKUP(A1217,[1]ZSD_CLIEV!$A$2:$K$1500,9,0)</f>
        <v>R SETE DE SETEMBRO 1615</v>
      </c>
      <c r="I1217" t="str">
        <f>VLOOKUP(A1217,[1]ZSD_CLIEV!$A$2:$K$1500,7,0)</f>
        <v>CENTRO</v>
      </c>
      <c r="J1217" t="str">
        <f>VLOOKUP(A1217,[1]ZSD_CLIEV!$A$2:$K$1500,10,0)</f>
        <v>68440-000</v>
      </c>
    </row>
    <row r="1218" spans="1:10" x14ac:dyDescent="0.25">
      <c r="A1218" s="4">
        <v>176672</v>
      </c>
      <c r="B1218" t="s">
        <v>1366</v>
      </c>
      <c r="C1218" t="s">
        <v>434</v>
      </c>
      <c r="D1218" t="s">
        <v>472</v>
      </c>
      <c r="E1218" t="s">
        <v>365</v>
      </c>
      <c r="F1218" t="s">
        <v>473</v>
      </c>
      <c r="G1218" t="s">
        <v>1352</v>
      </c>
      <c r="H1218" t="str">
        <f>VLOOKUP(A1218,[1]ZSD_CLIEV!$A$2:$K$1500,9,0)</f>
        <v>TRAV JOSE GONCALVES CHAVES 553</v>
      </c>
      <c r="I1218" t="str">
        <f>VLOOKUP(A1218,[1]ZSD_CLIEV!$A$2:$K$1500,7,0)</f>
        <v>SAO LOURENCO</v>
      </c>
      <c r="J1218" t="str">
        <f>VLOOKUP(A1218,[1]ZSD_CLIEV!$A$2:$K$1500,10,0)</f>
        <v>68440-000</v>
      </c>
    </row>
    <row r="1219" spans="1:10" x14ac:dyDescent="0.25">
      <c r="A1219" s="5">
        <v>95022</v>
      </c>
      <c r="B1219" t="s">
        <v>1367</v>
      </c>
      <c r="C1219" t="s">
        <v>434</v>
      </c>
      <c r="D1219" t="s">
        <v>472</v>
      </c>
      <c r="E1219" t="s">
        <v>365</v>
      </c>
      <c r="F1219" t="s">
        <v>473</v>
      </c>
      <c r="G1219" t="s">
        <v>1352</v>
      </c>
      <c r="H1219" t="str">
        <f>VLOOKUP(A1219,[1]ZSD_CLIEV!$A$2:$K$1500,9,0)</f>
        <v>R TORQUATO BARROS SN</v>
      </c>
      <c r="I1219" t="str">
        <f>VLOOKUP(A1219,[1]ZSD_CLIEV!$A$2:$K$1500,7,0)</f>
        <v>SANTA ROSA</v>
      </c>
      <c r="J1219" t="str">
        <f>VLOOKUP(A1219,[1]ZSD_CLIEV!$A$2:$K$1500,10,0)</f>
        <v>68440-000</v>
      </c>
    </row>
    <row r="1220" spans="1:10" x14ac:dyDescent="0.25">
      <c r="A1220" s="4">
        <v>28004</v>
      </c>
      <c r="B1220" t="s">
        <v>1368</v>
      </c>
      <c r="C1220" t="s">
        <v>434</v>
      </c>
      <c r="D1220" t="s">
        <v>1369</v>
      </c>
      <c r="E1220" t="s">
        <v>390</v>
      </c>
      <c r="F1220" t="s">
        <v>1370</v>
      </c>
      <c r="G1220" t="s">
        <v>1371</v>
      </c>
      <c r="H1220" t="str">
        <f>VLOOKUP(A1220,[1]ZSD_CLIEV!$A$2:$K$1500,9,0)</f>
        <v>AV CASTELO BRANCO 710</v>
      </c>
      <c r="I1220" t="str">
        <f>VLOOKUP(A1220,[1]ZSD_CLIEV!$A$2:$K$1500,7,0)</f>
        <v>CENTRO</v>
      </c>
      <c r="J1220" t="str">
        <f>VLOOKUP(A1220,[1]ZSD_CLIEV!$A$2:$K$1500,10,0)</f>
        <v>77803-140</v>
      </c>
    </row>
    <row r="1221" spans="1:10" x14ac:dyDescent="0.25">
      <c r="A1221" s="4">
        <v>23286</v>
      </c>
      <c r="B1221" t="s">
        <v>1372</v>
      </c>
      <c r="C1221" t="s">
        <v>434</v>
      </c>
      <c r="D1221" t="s">
        <v>1369</v>
      </c>
      <c r="E1221" t="s">
        <v>26</v>
      </c>
      <c r="F1221" t="s">
        <v>1370</v>
      </c>
      <c r="G1221" t="s">
        <v>1371</v>
      </c>
      <c r="H1221" t="str">
        <f>VLOOKUP(A1221,[1]ZSD_CLIEV!$A$2:$K$1500,9,0)</f>
        <v>AV CONEGO JOAO LIMA 1525</v>
      </c>
      <c r="I1221" t="str">
        <f>VLOOKUP(A1221,[1]ZSD_CLIEV!$A$2:$K$1500,7,0)</f>
        <v>SETOR VL ROSARIO</v>
      </c>
      <c r="J1221" t="str">
        <f>VLOOKUP(A1221,[1]ZSD_CLIEV!$A$2:$K$1500,10,0)</f>
        <v>77805-010</v>
      </c>
    </row>
    <row r="1222" spans="1:10" x14ac:dyDescent="0.25">
      <c r="A1222" s="4">
        <v>199134</v>
      </c>
      <c r="B1222" t="s">
        <v>1373</v>
      </c>
      <c r="C1222" t="s">
        <v>434</v>
      </c>
      <c r="D1222" t="s">
        <v>1369</v>
      </c>
      <c r="E1222" t="s">
        <v>69</v>
      </c>
      <c r="F1222" t="s">
        <v>1370</v>
      </c>
      <c r="G1222" t="s">
        <v>1371</v>
      </c>
      <c r="H1222" t="str">
        <f>VLOOKUP(A1222,[1]ZSD_CLIEV!$A$2:$K$1500,9,0)</f>
        <v>R DAS MACIEIRAS 132</v>
      </c>
      <c r="I1222" t="str">
        <f>VLOOKUP(A1222,[1]ZSD_CLIEV!$A$2:$K$1500,7,0)</f>
        <v>LOT ARAGUAINA SUL</v>
      </c>
      <c r="J1222" t="str">
        <f>VLOOKUP(A1222,[1]ZSD_CLIEV!$A$2:$K$1500,10,0)</f>
        <v>77827-180</v>
      </c>
    </row>
    <row r="1223" spans="1:10" x14ac:dyDescent="0.25">
      <c r="A1223" s="4">
        <v>240163</v>
      </c>
      <c r="B1223" t="s">
        <v>1374</v>
      </c>
      <c r="C1223" t="s">
        <v>434</v>
      </c>
      <c r="D1223" t="s">
        <v>1369</v>
      </c>
      <c r="E1223" t="s">
        <v>133</v>
      </c>
      <c r="F1223" t="s">
        <v>1370</v>
      </c>
      <c r="G1223" t="s">
        <v>1371</v>
      </c>
      <c r="H1223" t="str">
        <f>VLOOKUP(A1223,[1]ZSD_CLIEV!$A$2:$K$1500,9,0)</f>
        <v>AV SAO JUDAS TADEU 291, QD 60</v>
      </c>
      <c r="I1223" t="str">
        <f>VLOOKUP(A1223,[1]ZSD_CLIEV!$A$2:$K$1500,7,0)</f>
        <v>JARDIM ESPLANADA</v>
      </c>
      <c r="J1223" t="str">
        <f>VLOOKUP(A1223,[1]ZSD_CLIEV!$A$2:$K$1500,10,0)</f>
        <v>77803-110</v>
      </c>
    </row>
    <row r="1224" spans="1:10" x14ac:dyDescent="0.25">
      <c r="A1224" s="4">
        <v>129202</v>
      </c>
      <c r="B1224" t="s">
        <v>1375</v>
      </c>
      <c r="C1224" t="s">
        <v>434</v>
      </c>
      <c r="D1224" t="s">
        <v>1369</v>
      </c>
      <c r="E1224" t="s">
        <v>133</v>
      </c>
      <c r="F1224" t="s">
        <v>1370</v>
      </c>
      <c r="G1224" t="s">
        <v>1371</v>
      </c>
      <c r="H1224" t="str">
        <f>VLOOKUP(A1224,[1]ZSD_CLIEV!$A$2:$K$1500,9,0)</f>
        <v>AV FILADELFIA 4457</v>
      </c>
      <c r="I1224" t="str">
        <f>VLOOKUP(A1224,[1]ZSD_CLIEV!$A$2:$K$1500,7,0)</f>
        <v>SENADOR</v>
      </c>
      <c r="J1224" t="str">
        <f>VLOOKUP(A1224,[1]ZSD_CLIEV!$A$2:$K$1500,10,0)</f>
        <v>77813-410</v>
      </c>
    </row>
    <row r="1225" spans="1:10" x14ac:dyDescent="0.25">
      <c r="A1225" s="4">
        <v>290215</v>
      </c>
      <c r="B1225" t="s">
        <v>1376</v>
      </c>
      <c r="C1225" t="s">
        <v>434</v>
      </c>
      <c r="D1225" t="s">
        <v>1369</v>
      </c>
      <c r="E1225" t="s">
        <v>196</v>
      </c>
      <c r="F1225" t="s">
        <v>1370</v>
      </c>
      <c r="G1225" t="s">
        <v>1371</v>
      </c>
      <c r="H1225" t="str">
        <f>VLOOKUP(A1225,[1]ZSD_CLIEV!$A$2:$K$1500,9,0)</f>
        <v>AV FILADELFIA 3841</v>
      </c>
      <c r="I1225" t="str">
        <f>VLOOKUP(A1225,[1]ZSD_CLIEV!$A$2:$K$1500,7,0)</f>
        <v>JARDIM FILADELFIA</v>
      </c>
      <c r="J1225" t="str">
        <f>VLOOKUP(A1225,[1]ZSD_CLIEV!$A$2:$K$1500,10,0)</f>
        <v>77813-410</v>
      </c>
    </row>
    <row r="1226" spans="1:10" x14ac:dyDescent="0.25">
      <c r="A1226" s="4">
        <v>188801</v>
      </c>
      <c r="B1226" t="s">
        <v>1377</v>
      </c>
      <c r="C1226" t="s">
        <v>434</v>
      </c>
      <c r="D1226" t="s">
        <v>1369</v>
      </c>
      <c r="E1226" t="s">
        <v>196</v>
      </c>
      <c r="F1226" t="s">
        <v>1370</v>
      </c>
      <c r="G1226" t="s">
        <v>1371</v>
      </c>
      <c r="H1226" t="str">
        <f>VLOOKUP(A1226,[1]ZSD_CLIEV!$A$2:$K$1500,9,0)</f>
        <v>AV DAS AMERICAS QD 170, QD 41</v>
      </c>
      <c r="I1226" t="str">
        <f>VLOOKUP(A1226,[1]ZSD_CLIEV!$A$2:$K$1500,7,0)</f>
        <v>JD DOS IPES I</v>
      </c>
      <c r="J1226" t="str">
        <f>VLOOKUP(A1226,[1]ZSD_CLIEV!$A$2:$K$1500,10,0)</f>
        <v>77820-000</v>
      </c>
    </row>
    <row r="1227" spans="1:10" x14ac:dyDescent="0.25">
      <c r="A1227" s="5">
        <v>157806</v>
      </c>
      <c r="B1227" t="s">
        <v>1378</v>
      </c>
      <c r="C1227" t="s">
        <v>434</v>
      </c>
      <c r="D1227" t="s">
        <v>1369</v>
      </c>
      <c r="E1227" t="s">
        <v>349</v>
      </c>
      <c r="F1227" t="s">
        <v>1370</v>
      </c>
      <c r="G1227" t="s">
        <v>1371</v>
      </c>
      <c r="H1227" t="str">
        <f>VLOOKUP(A1227,[1]ZSD_CLIEV!$A$2:$K$1500,9,0)</f>
        <v>R 07 1010, QD 7 LT 13</v>
      </c>
      <c r="I1227" t="str">
        <f>VLOOKUP(A1227,[1]ZSD_CLIEV!$A$2:$K$1500,7,0)</f>
        <v>SAO JOAO</v>
      </c>
      <c r="J1227" t="str">
        <f>VLOOKUP(A1227,[1]ZSD_CLIEV!$A$2:$K$1500,10,0)</f>
        <v>77807-270</v>
      </c>
    </row>
    <row r="1228" spans="1:10" x14ac:dyDescent="0.25">
      <c r="A1228" s="4">
        <v>170471</v>
      </c>
      <c r="B1228" t="s">
        <v>1000</v>
      </c>
      <c r="C1228" t="s">
        <v>388</v>
      </c>
      <c r="D1228" t="s">
        <v>1379</v>
      </c>
      <c r="E1228" t="s">
        <v>26</v>
      </c>
      <c r="F1228" t="s">
        <v>1380</v>
      </c>
      <c r="G1228" t="s">
        <v>1381</v>
      </c>
      <c r="H1228" t="str">
        <f>VLOOKUP(A1228,[1]ZSD_CLIEV!$A$2:$K$1500,9,0)</f>
        <v>AV JORN ASSIS CHATEAUBRIAND 12</v>
      </c>
      <c r="I1228" t="str">
        <f>VLOOKUP(A1228,[1]ZSD_CLIEV!$A$2:$K$1500,7,0)</f>
        <v>TAMBOR</v>
      </c>
      <c r="J1228" t="str">
        <f>VLOOKUP(A1228,[1]ZSD_CLIEV!$A$2:$K$1500,10,0)</f>
        <v>58414-500</v>
      </c>
    </row>
    <row r="1229" spans="1:10" x14ac:dyDescent="0.25">
      <c r="A1229" s="4">
        <v>130788</v>
      </c>
      <c r="B1229" t="s">
        <v>1382</v>
      </c>
      <c r="C1229" t="s">
        <v>388</v>
      </c>
      <c r="D1229" t="s">
        <v>1379</v>
      </c>
      <c r="E1229" t="s">
        <v>37</v>
      </c>
      <c r="F1229" t="s">
        <v>1383</v>
      </c>
      <c r="G1229" t="s">
        <v>1381</v>
      </c>
      <c r="H1229" t="str">
        <f>VLOOKUP(A1229,[1]ZSD_CLIEV!$A$2:$K$1500,9,0)</f>
        <v>R JOAO SUASSUNA 369</v>
      </c>
      <c r="I1229" t="str">
        <f>VLOOKUP(A1229,[1]ZSD_CLIEV!$A$2:$K$1500,7,0)</f>
        <v>CENTRO</v>
      </c>
      <c r="J1229" t="str">
        <f>VLOOKUP(A1229,[1]ZSD_CLIEV!$A$2:$K$1500,10,0)</f>
        <v>58101-550</v>
      </c>
    </row>
    <row r="1230" spans="1:10" x14ac:dyDescent="0.25">
      <c r="A1230" s="4">
        <v>82770</v>
      </c>
      <c r="B1230" t="s">
        <v>1384</v>
      </c>
      <c r="C1230" t="s">
        <v>388</v>
      </c>
      <c r="D1230" t="s">
        <v>1379</v>
      </c>
      <c r="E1230" t="s">
        <v>13</v>
      </c>
      <c r="F1230" t="s">
        <v>1383</v>
      </c>
      <c r="G1230" t="s">
        <v>1381</v>
      </c>
      <c r="H1230" t="str">
        <f>VLOOKUP(A1230,[1]ZSD_CLIEV!$A$2:$K$1500,9,0)</f>
        <v>AV PRESIDENTE JOAO PESSOA 614</v>
      </c>
      <c r="I1230" t="str">
        <f>VLOOKUP(A1230,[1]ZSD_CLIEV!$A$2:$K$1500,7,0)</f>
        <v>CENTRO</v>
      </c>
      <c r="J1230" t="str">
        <f>VLOOKUP(A1230,[1]ZSD_CLIEV!$A$2:$K$1500,10,0)</f>
        <v>58400-034</v>
      </c>
    </row>
    <row r="1231" spans="1:10" x14ac:dyDescent="0.25">
      <c r="A1231" s="4">
        <v>36408</v>
      </c>
      <c r="B1231" t="s">
        <v>1385</v>
      </c>
      <c r="C1231" t="s">
        <v>388</v>
      </c>
      <c r="D1231" t="s">
        <v>1379</v>
      </c>
      <c r="E1231" t="s">
        <v>69</v>
      </c>
      <c r="F1231" t="s">
        <v>1383</v>
      </c>
      <c r="G1231" t="s">
        <v>1381</v>
      </c>
      <c r="H1231" t="str">
        <f>VLOOKUP(A1231,[1]ZSD_CLIEV!$A$2:$K$1500,9,0)</f>
        <v>AV JOAO SUASSUNA 662</v>
      </c>
      <c r="I1231" t="str">
        <f>VLOOKUP(A1231,[1]ZSD_CLIEV!$A$2:$K$1500,7,0)</f>
        <v>CENTRO</v>
      </c>
      <c r="J1231" t="str">
        <f>VLOOKUP(A1231,[1]ZSD_CLIEV!$A$2:$K$1500,10,0)</f>
        <v>58400-036</v>
      </c>
    </row>
    <row r="1232" spans="1:10" x14ac:dyDescent="0.25">
      <c r="A1232" s="4">
        <v>216498</v>
      </c>
      <c r="B1232" t="s">
        <v>1386</v>
      </c>
      <c r="C1232" t="s">
        <v>388</v>
      </c>
      <c r="D1232" t="s">
        <v>1379</v>
      </c>
      <c r="E1232" t="s">
        <v>69</v>
      </c>
      <c r="F1232" t="s">
        <v>1383</v>
      </c>
      <c r="G1232" t="s">
        <v>1381</v>
      </c>
      <c r="H1232" t="str">
        <f>VLOOKUP(A1232,[1]ZSD_CLIEV!$A$2:$K$1500,9,0)</f>
        <v>R MANOEL DE BARROS 44</v>
      </c>
      <c r="I1232" t="str">
        <f>VLOOKUP(A1232,[1]ZSD_CLIEV!$A$2:$K$1500,7,0)</f>
        <v>CATOLE</v>
      </c>
      <c r="J1232" t="str">
        <f>VLOOKUP(A1232,[1]ZSD_CLIEV!$A$2:$K$1500,10,0)</f>
        <v>58410-478</v>
      </c>
    </row>
    <row r="1233" spans="1:10" x14ac:dyDescent="0.25">
      <c r="A1233" s="4">
        <v>286645</v>
      </c>
      <c r="B1233" t="s">
        <v>1387</v>
      </c>
      <c r="C1233" t="s">
        <v>388</v>
      </c>
      <c r="D1233" t="s">
        <v>1379</v>
      </c>
      <c r="E1233" t="s">
        <v>69</v>
      </c>
      <c r="F1233" t="s">
        <v>1383</v>
      </c>
      <c r="G1233" t="s">
        <v>1381</v>
      </c>
      <c r="H1233" t="str">
        <f>VLOOKUP(A1233,[1]ZSD_CLIEV!$A$2:$K$1500,9,0)</f>
        <v>R CARLOS ALBERTO SOUZA 95</v>
      </c>
      <c r="I1233" t="str">
        <f>VLOOKUP(A1233,[1]ZSD_CLIEV!$A$2:$K$1500,7,0)</f>
        <v>BODOCONGO</v>
      </c>
      <c r="J1233" t="str">
        <f>VLOOKUP(A1233,[1]ZSD_CLIEV!$A$2:$K$1500,10,0)</f>
        <v>58430-360</v>
      </c>
    </row>
    <row r="1234" spans="1:10" x14ac:dyDescent="0.25">
      <c r="A1234" s="4">
        <v>125640</v>
      </c>
      <c r="B1234" t="s">
        <v>1388</v>
      </c>
      <c r="C1234" t="s">
        <v>388</v>
      </c>
      <c r="D1234" t="s">
        <v>1379</v>
      </c>
      <c r="E1234" t="s">
        <v>69</v>
      </c>
      <c r="F1234" t="s">
        <v>1383</v>
      </c>
      <c r="G1234" t="s">
        <v>1381</v>
      </c>
      <c r="H1234" t="str">
        <f>VLOOKUP(A1234,[1]ZSD_CLIEV!$A$2:$K$1500,9,0)</f>
        <v>R QUINZE NOVEMBRO 22, LT 22</v>
      </c>
      <c r="I1234" t="str">
        <f>VLOOKUP(A1234,[1]ZSD_CLIEV!$A$2:$K$1500,7,0)</f>
        <v>PALMEIRA</v>
      </c>
      <c r="J1234" t="str">
        <f>VLOOKUP(A1234,[1]ZSD_CLIEV!$A$2:$K$1500,10,0)</f>
        <v>58414-070</v>
      </c>
    </row>
    <row r="1235" spans="1:10" x14ac:dyDescent="0.25">
      <c r="A1235" s="4">
        <v>71499</v>
      </c>
      <c r="B1235" t="s">
        <v>1389</v>
      </c>
      <c r="C1235" t="s">
        <v>388</v>
      </c>
      <c r="D1235" t="s">
        <v>1379</v>
      </c>
      <c r="E1235" t="s">
        <v>69</v>
      </c>
      <c r="F1235" t="s">
        <v>1383</v>
      </c>
      <c r="G1235" t="s">
        <v>1381</v>
      </c>
      <c r="H1235" t="str">
        <f>VLOOKUP(A1235,[1]ZSD_CLIEV!$A$2:$K$1500,9,0)</f>
        <v>R JANUNCIO FERREIRA 663</v>
      </c>
      <c r="I1235" t="str">
        <f>VLOOKUP(A1235,[1]ZSD_CLIEV!$A$2:$K$1500,7,0)</f>
        <v>CENTRO</v>
      </c>
      <c r="J1235" t="str">
        <f>VLOOKUP(A1235,[1]ZSD_CLIEV!$A$2:$K$1500,10,0)</f>
        <v>58400-000</v>
      </c>
    </row>
    <row r="1236" spans="1:10" x14ac:dyDescent="0.25">
      <c r="A1236" s="4">
        <v>124139</v>
      </c>
      <c r="B1236" t="s">
        <v>1390</v>
      </c>
      <c r="C1236" t="s">
        <v>388</v>
      </c>
      <c r="D1236" t="s">
        <v>1379</v>
      </c>
      <c r="E1236" t="s">
        <v>69</v>
      </c>
      <c r="F1236" t="s">
        <v>1383</v>
      </c>
      <c r="G1236" t="s">
        <v>1381</v>
      </c>
      <c r="H1236" t="str">
        <f>VLOOKUP(A1236,[1]ZSD_CLIEV!$A$2:$K$1500,9,0)</f>
        <v>AV ELPIDIO ALMEIDA 1810</v>
      </c>
      <c r="I1236" t="str">
        <f>VLOOKUP(A1236,[1]ZSD_CLIEV!$A$2:$K$1500,7,0)</f>
        <v>SANDRA CAVALCANTE</v>
      </c>
      <c r="J1236" t="str">
        <f>VLOOKUP(A1236,[1]ZSD_CLIEV!$A$2:$K$1500,10,0)</f>
        <v>58410-725</v>
      </c>
    </row>
    <row r="1237" spans="1:10" x14ac:dyDescent="0.25">
      <c r="A1237" s="4">
        <v>88797</v>
      </c>
      <c r="B1237" t="s">
        <v>1391</v>
      </c>
      <c r="C1237" t="s">
        <v>388</v>
      </c>
      <c r="D1237" t="s">
        <v>1379</v>
      </c>
      <c r="E1237" t="s">
        <v>133</v>
      </c>
      <c r="F1237" t="s">
        <v>1383</v>
      </c>
      <c r="G1237" t="s">
        <v>1381</v>
      </c>
      <c r="H1237" t="str">
        <f>VLOOKUP(A1237,[1]ZSD_CLIEV!$A$2:$K$1500,9,0)</f>
        <v>AV PRES JOAO PESSOA 368</v>
      </c>
      <c r="I1237" t="str">
        <f>VLOOKUP(A1237,[1]ZSD_CLIEV!$A$2:$K$1500,7,0)</f>
        <v>CENTRO</v>
      </c>
      <c r="J1237" t="str">
        <f>VLOOKUP(A1237,[1]ZSD_CLIEV!$A$2:$K$1500,10,0)</f>
        <v>58400-002</v>
      </c>
    </row>
    <row r="1238" spans="1:10" x14ac:dyDescent="0.25">
      <c r="A1238" s="4">
        <v>222903</v>
      </c>
      <c r="B1238" t="s">
        <v>1392</v>
      </c>
      <c r="C1238" t="s">
        <v>388</v>
      </c>
      <c r="D1238" t="s">
        <v>1379</v>
      </c>
      <c r="E1238" t="s">
        <v>133</v>
      </c>
      <c r="F1238" t="s">
        <v>1383</v>
      </c>
      <c r="G1238" t="s">
        <v>1381</v>
      </c>
      <c r="H1238" t="str">
        <f>VLOOKUP(A1238,[1]ZSD_CLIEV!$A$2:$K$1500,9,0)</f>
        <v>R PRES JOAO PESSOA 406</v>
      </c>
      <c r="I1238" t="str">
        <f>VLOOKUP(A1238,[1]ZSD_CLIEV!$A$2:$K$1500,7,0)</f>
        <v>CENTRO</v>
      </c>
      <c r="J1238" t="str">
        <f>VLOOKUP(A1238,[1]ZSD_CLIEV!$A$2:$K$1500,10,0)</f>
        <v>58400-002</v>
      </c>
    </row>
    <row r="1239" spans="1:10" x14ac:dyDescent="0.25">
      <c r="A1239" s="5">
        <v>75131</v>
      </c>
      <c r="B1239" t="s">
        <v>1393</v>
      </c>
      <c r="C1239" t="s">
        <v>388</v>
      </c>
      <c r="D1239" t="s">
        <v>1379</v>
      </c>
      <c r="E1239" t="s">
        <v>133</v>
      </c>
      <c r="F1239" t="s">
        <v>1383</v>
      </c>
      <c r="G1239" t="s">
        <v>1381</v>
      </c>
      <c r="H1239" t="str">
        <f>VLOOKUP(A1239,[1]ZSD_CLIEV!$A$2:$K$1500,9,0)</f>
        <v>R DAMASCO 269</v>
      </c>
      <c r="I1239" t="str">
        <f>VLOOKUP(A1239,[1]ZSD_CLIEV!$A$2:$K$1500,7,0)</f>
        <v>SANTA ROSA</v>
      </c>
      <c r="J1239" t="str">
        <f>VLOOKUP(A1239,[1]ZSD_CLIEV!$A$2:$K$1500,10,0)</f>
        <v>58400-000</v>
      </c>
    </row>
    <row r="1240" spans="1:10" x14ac:dyDescent="0.25">
      <c r="A1240" s="4">
        <v>233112</v>
      </c>
      <c r="B1240" t="s">
        <v>1394</v>
      </c>
      <c r="C1240" t="s">
        <v>434</v>
      </c>
      <c r="D1240" t="s">
        <v>1093</v>
      </c>
      <c r="E1240" t="s">
        <v>263</v>
      </c>
      <c r="F1240" t="s">
        <v>1395</v>
      </c>
      <c r="G1240" t="s">
        <v>1396</v>
      </c>
      <c r="H1240" t="str">
        <f>VLOOKUP(A1240,[1]ZSD_CLIEV!$A$2:$K$1500,9,0)</f>
        <v>AV DAS SERINGUEIRAS 633</v>
      </c>
      <c r="I1240" t="str">
        <f>VLOOKUP(A1240,[1]ZSD_CLIEV!$A$2:$K$1500,7,0)</f>
        <v>CAFEZINHO</v>
      </c>
      <c r="J1240" t="str">
        <f>VLOOKUP(A1240,[1]ZSD_CLIEV!$A$2:$K$1500,10,0)</f>
        <v>76913-143</v>
      </c>
    </row>
    <row r="1241" spans="1:10" x14ac:dyDescent="0.25">
      <c r="A1241" s="4">
        <v>248865</v>
      </c>
      <c r="B1241" t="s">
        <v>1096</v>
      </c>
      <c r="C1241" t="s">
        <v>434</v>
      </c>
      <c r="D1241" t="s">
        <v>1093</v>
      </c>
      <c r="E1241" t="s">
        <v>13</v>
      </c>
      <c r="F1241" t="s">
        <v>1094</v>
      </c>
      <c r="G1241" t="s">
        <v>1396</v>
      </c>
      <c r="H1241" t="str">
        <f>VLOOKUP(A1241,[1]ZSD_CLIEV!$A$2:$K$1500,9,0)</f>
        <v>AV TRANSCONTINENTAL 2493</v>
      </c>
      <c r="I1241" t="str">
        <f>VLOOKUP(A1241,[1]ZSD_CLIEV!$A$2:$K$1500,7,0)</f>
        <v>RIACHUELO</v>
      </c>
      <c r="J1241" t="str">
        <f>VLOOKUP(A1241,[1]ZSD_CLIEV!$A$2:$K$1500,10,0)</f>
        <v>76913-805</v>
      </c>
    </row>
    <row r="1242" spans="1:10" x14ac:dyDescent="0.25">
      <c r="A1242" s="4">
        <v>260192</v>
      </c>
      <c r="B1242" t="s">
        <v>1397</v>
      </c>
      <c r="C1242" t="s">
        <v>434</v>
      </c>
      <c r="D1242" t="s">
        <v>1093</v>
      </c>
      <c r="E1242" t="s">
        <v>69</v>
      </c>
      <c r="F1242" t="s">
        <v>1395</v>
      </c>
      <c r="G1242" t="s">
        <v>1396</v>
      </c>
      <c r="H1242" t="str">
        <f>VLOOKUP(A1242,[1]ZSD_CLIEV!$A$2:$K$1500,9,0)</f>
        <v>AV TRANSCONTINENTAL 3376, A</v>
      </c>
      <c r="I1242" t="str">
        <f>VLOOKUP(A1242,[1]ZSD_CLIEV!$A$2:$K$1500,7,0)</f>
        <v>JARDIM AURELIO BERNARDI</v>
      </c>
      <c r="J1242" t="str">
        <f>VLOOKUP(A1242,[1]ZSD_CLIEV!$A$2:$K$1500,10,0)</f>
        <v>76907-408</v>
      </c>
    </row>
    <row r="1243" spans="1:10" x14ac:dyDescent="0.25">
      <c r="A1243" s="4">
        <v>177744</v>
      </c>
      <c r="B1243" t="s">
        <v>1398</v>
      </c>
      <c r="C1243" t="s">
        <v>434</v>
      </c>
      <c r="D1243" t="s">
        <v>1093</v>
      </c>
      <c r="E1243" t="s">
        <v>133</v>
      </c>
      <c r="F1243" t="s">
        <v>1395</v>
      </c>
      <c r="G1243" t="s">
        <v>1396</v>
      </c>
      <c r="H1243" t="str">
        <f>VLOOKUP(A1243,[1]ZSD_CLIEV!$A$2:$K$1500,9,0)</f>
        <v>AV MARINGA 691</v>
      </c>
      <c r="I1243" t="str">
        <f>VLOOKUP(A1243,[1]ZSD_CLIEV!$A$2:$K$1500,7,0)</f>
        <v>NOVA BRASILIA</v>
      </c>
      <c r="J1243" t="str">
        <f>VLOOKUP(A1243,[1]ZSD_CLIEV!$A$2:$K$1500,10,0)</f>
        <v>76908-402</v>
      </c>
    </row>
    <row r="1244" spans="1:10" x14ac:dyDescent="0.25">
      <c r="A1244" s="4">
        <v>260915</v>
      </c>
      <c r="B1244" t="s">
        <v>1399</v>
      </c>
      <c r="C1244" t="s">
        <v>434</v>
      </c>
      <c r="D1244" t="s">
        <v>1093</v>
      </c>
      <c r="E1244" t="s">
        <v>133</v>
      </c>
      <c r="F1244" t="s">
        <v>1395</v>
      </c>
      <c r="G1244" t="s">
        <v>1396</v>
      </c>
      <c r="H1244" t="str">
        <f>VLOOKUP(A1244,[1]ZSD_CLIEV!$A$2:$K$1500,9,0)</f>
        <v>AV MAL RONDON 1900</v>
      </c>
      <c r="I1244" t="str">
        <f>VLOOKUP(A1244,[1]ZSD_CLIEV!$A$2:$K$1500,7,0)</f>
        <v>CENTRO</v>
      </c>
      <c r="J1244" t="str">
        <f>VLOOKUP(A1244,[1]ZSD_CLIEV!$A$2:$K$1500,10,0)</f>
        <v>76900-136</v>
      </c>
    </row>
    <row r="1245" spans="1:10" x14ac:dyDescent="0.25">
      <c r="A1245" s="4">
        <v>243023</v>
      </c>
      <c r="B1245" t="s">
        <v>1400</v>
      </c>
      <c r="C1245" t="s">
        <v>434</v>
      </c>
      <c r="D1245" t="s">
        <v>1093</v>
      </c>
      <c r="E1245" t="s">
        <v>133</v>
      </c>
      <c r="F1245" t="s">
        <v>1395</v>
      </c>
      <c r="G1245" t="s">
        <v>1396</v>
      </c>
      <c r="H1245" t="str">
        <f>VLOOKUP(A1245,[1]ZSD_CLIEV!$A$2:$K$1500,9,0)</f>
        <v>AVENIDA TRANSCONTINENTAL 5154,</v>
      </c>
      <c r="I1245" t="str">
        <f>VLOOKUP(A1245,[1]ZSD_CLIEV!$A$2:$K$1500,7,0)</f>
        <v>SAO BERNARDO</v>
      </c>
      <c r="J1245" t="str">
        <f>VLOOKUP(A1245,[1]ZSD_CLIEV!$A$2:$K$1500,10,0)</f>
        <v>76907-296</v>
      </c>
    </row>
    <row r="1246" spans="1:10" x14ac:dyDescent="0.25">
      <c r="A1246" s="4">
        <v>237778</v>
      </c>
      <c r="B1246" t="s">
        <v>1401</v>
      </c>
      <c r="C1246" t="s">
        <v>434</v>
      </c>
      <c r="D1246" t="s">
        <v>1093</v>
      </c>
      <c r="E1246" t="s">
        <v>133</v>
      </c>
      <c r="F1246" t="s">
        <v>1395</v>
      </c>
      <c r="G1246" t="s">
        <v>1396</v>
      </c>
      <c r="H1246" t="str">
        <f>VLOOKUP(A1246,[1]ZSD_CLIEV!$A$2:$K$1500,9,0)</f>
        <v>R BOA VISTA 2343, SL 01</v>
      </c>
      <c r="I1246" t="str">
        <f>VLOOKUP(A1246,[1]ZSD_CLIEV!$A$2:$K$1500,7,0)</f>
        <v>JK</v>
      </c>
      <c r="J1246" t="str">
        <f>VLOOKUP(A1246,[1]ZSD_CLIEV!$A$2:$K$1500,10,0)</f>
        <v>76909-744</v>
      </c>
    </row>
    <row r="1247" spans="1:10" x14ac:dyDescent="0.25">
      <c r="A1247" s="4">
        <v>145700</v>
      </c>
      <c r="B1247" t="s">
        <v>1402</v>
      </c>
      <c r="C1247" t="s">
        <v>434</v>
      </c>
      <c r="D1247" t="s">
        <v>1093</v>
      </c>
      <c r="E1247" t="s">
        <v>196</v>
      </c>
      <c r="F1247" t="s">
        <v>1395</v>
      </c>
      <c r="G1247" t="s">
        <v>1396</v>
      </c>
      <c r="H1247" t="str">
        <f>VLOOKUP(A1247,[1]ZSD_CLIEV!$A$2:$K$1500,9,0)</f>
        <v>AV BRASIL 2612</v>
      </c>
      <c r="I1247" t="str">
        <f>VLOOKUP(A1247,[1]ZSD_CLIEV!$A$2:$K$1500,7,0)</f>
        <v>NOVA BRASILIA</v>
      </c>
      <c r="J1247" t="str">
        <f>VLOOKUP(A1247,[1]ZSD_CLIEV!$A$2:$K$1500,10,0)</f>
        <v>76908-596</v>
      </c>
    </row>
    <row r="1248" spans="1:10" x14ac:dyDescent="0.25">
      <c r="A1248" s="5">
        <v>118831</v>
      </c>
      <c r="B1248" t="s">
        <v>1403</v>
      </c>
      <c r="C1248" t="s">
        <v>434</v>
      </c>
      <c r="D1248" t="s">
        <v>1093</v>
      </c>
      <c r="E1248" t="s">
        <v>196</v>
      </c>
      <c r="F1248" t="s">
        <v>1395</v>
      </c>
      <c r="G1248" t="s">
        <v>1396</v>
      </c>
      <c r="H1248" t="str">
        <f>VLOOKUP(A1248,[1]ZSD_CLIEV!$A$2:$K$1500,9,0)</f>
        <v>AV DAS SERINGUEIRAS 2189</v>
      </c>
      <c r="I1248" t="str">
        <f>VLOOKUP(A1248,[1]ZSD_CLIEV!$A$2:$K$1500,7,0)</f>
        <v>NOVA BRASILIA</v>
      </c>
      <c r="J1248" t="str">
        <f>VLOOKUP(A1248,[1]ZSD_CLIEV!$A$2:$K$1500,10,0)</f>
        <v>76908-506</v>
      </c>
    </row>
    <row r="1249" spans="1:10" x14ac:dyDescent="0.25">
      <c r="A1249" s="4">
        <v>243874</v>
      </c>
      <c r="B1249" t="s">
        <v>1404</v>
      </c>
      <c r="C1249" t="s">
        <v>434</v>
      </c>
      <c r="D1249" t="s">
        <v>1149</v>
      </c>
      <c r="E1249" t="s">
        <v>26</v>
      </c>
      <c r="F1249" t="s">
        <v>1370</v>
      </c>
      <c r="G1249" t="s">
        <v>1405</v>
      </c>
      <c r="H1249" t="str">
        <f>VLOOKUP(A1249,[1]ZSD_CLIEV!$A$2:$K$1500,9,0)</f>
        <v>ROD BR 010 SN, KM 252</v>
      </c>
      <c r="I1249" t="str">
        <f>VLOOKUP(A1249,[1]ZSD_CLIEV!$A$2:$K$1500,7,0)</f>
        <v>COCO GRANDE</v>
      </c>
      <c r="J1249" t="str">
        <f>VLOOKUP(A1249,[1]ZSD_CLIEV!$A$2:$K$1500,10,0)</f>
        <v>65909-170</v>
      </c>
    </row>
    <row r="1250" spans="1:10" x14ac:dyDescent="0.25">
      <c r="A1250" s="4">
        <v>14490</v>
      </c>
      <c r="B1250" t="s">
        <v>1406</v>
      </c>
      <c r="C1250" t="s">
        <v>434</v>
      </c>
      <c r="D1250" t="s">
        <v>1149</v>
      </c>
      <c r="E1250" t="s">
        <v>37</v>
      </c>
      <c r="F1250" t="s">
        <v>1370</v>
      </c>
      <c r="G1250" t="s">
        <v>1405</v>
      </c>
      <c r="H1250" t="str">
        <f>VLOOKUP(A1250,[1]ZSD_CLIEV!$A$2:$K$1500,9,0)</f>
        <v>AV GETULIO VARGAS 1543</v>
      </c>
      <c r="I1250" t="str">
        <f>VLOOKUP(A1250,[1]ZSD_CLIEV!$A$2:$K$1500,7,0)</f>
        <v>CENTRO</v>
      </c>
      <c r="J1250" t="str">
        <f>VLOOKUP(A1250,[1]ZSD_CLIEV!$A$2:$K$1500,10,0)</f>
        <v>65903-280</v>
      </c>
    </row>
    <row r="1251" spans="1:10" x14ac:dyDescent="0.25">
      <c r="A1251" s="4">
        <v>105547</v>
      </c>
      <c r="B1251" t="s">
        <v>1407</v>
      </c>
      <c r="C1251" t="s">
        <v>434</v>
      </c>
      <c r="D1251" t="s">
        <v>1149</v>
      </c>
      <c r="E1251" t="s">
        <v>59</v>
      </c>
      <c r="F1251" t="s">
        <v>1370</v>
      </c>
      <c r="G1251" t="s">
        <v>1405</v>
      </c>
      <c r="H1251" t="str">
        <f>VLOOKUP(A1251,[1]ZSD_CLIEV!$A$2:$K$1500,9,0)</f>
        <v>AV GETULIO VARGAS 2208</v>
      </c>
      <c r="I1251" t="str">
        <f>VLOOKUP(A1251,[1]ZSD_CLIEV!$A$2:$K$1500,7,0)</f>
        <v>ENTRONCAMENTO</v>
      </c>
      <c r="J1251" t="str">
        <f>VLOOKUP(A1251,[1]ZSD_CLIEV!$A$2:$K$1500,10,0)</f>
        <v>65903-280</v>
      </c>
    </row>
    <row r="1252" spans="1:10" x14ac:dyDescent="0.25">
      <c r="A1252" s="4">
        <v>208246</v>
      </c>
      <c r="B1252" t="s">
        <v>1408</v>
      </c>
      <c r="C1252" t="s">
        <v>434</v>
      </c>
      <c r="D1252" t="s">
        <v>1149</v>
      </c>
      <c r="E1252" t="s">
        <v>69</v>
      </c>
      <c r="F1252" t="s">
        <v>1370</v>
      </c>
      <c r="G1252" t="s">
        <v>1405</v>
      </c>
      <c r="H1252" t="str">
        <f>VLOOKUP(A1252,[1]ZSD_CLIEV!$A$2:$K$1500,9,0)</f>
        <v>AV CAICARA 570</v>
      </c>
      <c r="I1252" t="str">
        <f>VLOOKUP(A1252,[1]ZSD_CLIEV!$A$2:$K$1500,7,0)</f>
        <v>VL REDENCAO I</v>
      </c>
      <c r="J1252" t="str">
        <f>VLOOKUP(A1252,[1]ZSD_CLIEV!$A$2:$K$1500,10,0)</f>
        <v>65910-440</v>
      </c>
    </row>
    <row r="1253" spans="1:10" x14ac:dyDescent="0.25">
      <c r="A1253" s="4">
        <v>71386</v>
      </c>
      <c r="B1253" t="s">
        <v>1409</v>
      </c>
      <c r="C1253" t="s">
        <v>434</v>
      </c>
      <c r="D1253" t="s">
        <v>1149</v>
      </c>
      <c r="E1253" t="s">
        <v>69</v>
      </c>
      <c r="F1253" t="s">
        <v>1370</v>
      </c>
      <c r="G1253" t="s">
        <v>1405</v>
      </c>
      <c r="H1253" t="str">
        <f>VLOOKUP(A1253,[1]ZSD_CLIEV!$A$2:$K$1500,9,0)</f>
        <v>AV DA LIBERDADE 125</v>
      </c>
      <c r="I1253" t="str">
        <f>VLOOKUP(A1253,[1]ZSD_CLIEV!$A$2:$K$1500,7,0)</f>
        <v>VILA JOAO CASTELO</v>
      </c>
      <c r="J1253" t="str">
        <f>VLOOKUP(A1253,[1]ZSD_CLIEV!$A$2:$K$1500,10,0)</f>
        <v>65913-400</v>
      </c>
    </row>
    <row r="1254" spans="1:10" x14ac:dyDescent="0.25">
      <c r="A1254" s="4">
        <v>80712</v>
      </c>
      <c r="B1254" t="s">
        <v>1410</v>
      </c>
      <c r="C1254" t="s">
        <v>434</v>
      </c>
      <c r="D1254" t="s">
        <v>1149</v>
      </c>
      <c r="E1254" t="s">
        <v>69</v>
      </c>
      <c r="F1254" t="s">
        <v>1370</v>
      </c>
      <c r="G1254" t="s">
        <v>1405</v>
      </c>
      <c r="H1254" t="str">
        <f>VLOOKUP(A1254,[1]ZSD_CLIEV!$A$2:$K$1500,9,0)</f>
        <v>AV GETULIO VARGAS 1932</v>
      </c>
      <c r="I1254" t="str">
        <f>VLOOKUP(A1254,[1]ZSD_CLIEV!$A$2:$K$1500,7,0)</f>
        <v>CENTRO</v>
      </c>
      <c r="J1254" t="str">
        <f>VLOOKUP(A1254,[1]ZSD_CLIEV!$A$2:$K$1500,10,0)</f>
        <v>65903-280</v>
      </c>
    </row>
    <row r="1255" spans="1:10" x14ac:dyDescent="0.25">
      <c r="A1255" s="4">
        <v>243501</v>
      </c>
      <c r="B1255" t="s">
        <v>1411</v>
      </c>
      <c r="C1255" t="s">
        <v>434</v>
      </c>
      <c r="D1255" t="s">
        <v>1149</v>
      </c>
      <c r="E1255" t="s">
        <v>69</v>
      </c>
      <c r="F1255" t="s">
        <v>1370</v>
      </c>
      <c r="G1255" t="s">
        <v>1405</v>
      </c>
      <c r="H1255" t="str">
        <f>VLOOKUP(A1255,[1]ZSD_CLIEV!$A$2:$K$1500,9,0)</f>
        <v>AVENIDA MOACIR CAMPO 110, QD 5</v>
      </c>
      <c r="I1255" t="str">
        <f>VLOOKUP(A1255,[1]ZSD_CLIEV!$A$2:$K$1500,7,0)</f>
        <v>RESIDENCIAL COLINA PARK</v>
      </c>
      <c r="J1255" t="str">
        <f>VLOOKUP(A1255,[1]ZSD_CLIEV!$A$2:$K$1500,10,0)</f>
        <v>65902-000</v>
      </c>
    </row>
    <row r="1256" spans="1:10" x14ac:dyDescent="0.25">
      <c r="A1256" s="4">
        <v>122978</v>
      </c>
      <c r="B1256" t="s">
        <v>1412</v>
      </c>
      <c r="C1256" t="s">
        <v>434</v>
      </c>
      <c r="D1256" t="s">
        <v>1149</v>
      </c>
      <c r="E1256" t="s">
        <v>69</v>
      </c>
      <c r="F1256" t="s">
        <v>1370</v>
      </c>
      <c r="G1256" t="s">
        <v>1405</v>
      </c>
      <c r="H1256" t="str">
        <f>VLOOKUP(A1256,[1]ZSD_CLIEV!$A$2:$K$1500,9,0)</f>
        <v>AV ITAIPU 57</v>
      </c>
      <c r="I1256" t="str">
        <f>VLOOKUP(A1256,[1]ZSD_CLIEV!$A$2:$K$1500,7,0)</f>
        <v>PQ STA LUCIA</v>
      </c>
      <c r="J1256" t="str">
        <f>VLOOKUP(A1256,[1]ZSD_CLIEV!$A$2:$K$1500,10,0)</f>
        <v>65910-140</v>
      </c>
    </row>
    <row r="1257" spans="1:10" x14ac:dyDescent="0.25">
      <c r="A1257" s="4">
        <v>254342</v>
      </c>
      <c r="B1257" t="s">
        <v>1413</v>
      </c>
      <c r="C1257" t="s">
        <v>434</v>
      </c>
      <c r="D1257" t="s">
        <v>1149</v>
      </c>
      <c r="E1257" t="s">
        <v>69</v>
      </c>
      <c r="F1257" t="s">
        <v>1370</v>
      </c>
      <c r="G1257" t="s">
        <v>1405</v>
      </c>
      <c r="H1257" t="str">
        <f>VLOOKUP(A1257,[1]ZSD_CLIEV!$A$2:$K$1500,9,0)</f>
        <v>AV INDUSTRIAL 445</v>
      </c>
      <c r="I1257" t="str">
        <f>VLOOKUP(A1257,[1]ZSD_CLIEV!$A$2:$K$1500,7,0)</f>
        <v>SANTA RITA</v>
      </c>
      <c r="J1257" t="str">
        <f>VLOOKUP(A1257,[1]ZSD_CLIEV!$A$2:$K$1500,10,0)</f>
        <v>65919-230</v>
      </c>
    </row>
    <row r="1258" spans="1:10" x14ac:dyDescent="0.25">
      <c r="A1258" s="4">
        <v>72460</v>
      </c>
      <c r="B1258" t="s">
        <v>1414</v>
      </c>
      <c r="C1258" t="s">
        <v>434</v>
      </c>
      <c r="D1258" t="s">
        <v>1149</v>
      </c>
      <c r="E1258" t="s">
        <v>69</v>
      </c>
      <c r="F1258" t="s">
        <v>1370</v>
      </c>
      <c r="G1258" t="s">
        <v>1405</v>
      </c>
      <c r="H1258" t="str">
        <f>VLOOKUP(A1258,[1]ZSD_CLIEV!$A$2:$K$1500,9,0)</f>
        <v>AV BERNARDO SAYAO 1764</v>
      </c>
      <c r="I1258" t="str">
        <f>VLOOKUP(A1258,[1]ZSD_CLIEV!$A$2:$K$1500,7,0)</f>
        <v>NOVA IMPERATRIZ</v>
      </c>
      <c r="J1258" t="str">
        <f>VLOOKUP(A1258,[1]ZSD_CLIEV!$A$2:$K$1500,10,0)</f>
        <v>65907-000</v>
      </c>
    </row>
    <row r="1259" spans="1:10" x14ac:dyDescent="0.25">
      <c r="A1259" s="4">
        <v>197464</v>
      </c>
      <c r="B1259" t="s">
        <v>1415</v>
      </c>
      <c r="C1259" t="s">
        <v>434</v>
      </c>
      <c r="D1259" t="s">
        <v>1149</v>
      </c>
      <c r="E1259" t="s">
        <v>133</v>
      </c>
      <c r="F1259" t="s">
        <v>1370</v>
      </c>
      <c r="G1259" t="s">
        <v>1405</v>
      </c>
      <c r="H1259" t="str">
        <f>VLOOKUP(A1259,[1]ZSD_CLIEV!$A$2:$K$1500,9,0)</f>
        <v>AV GETULIO VARGAS 1928</v>
      </c>
      <c r="I1259" t="str">
        <f>VLOOKUP(A1259,[1]ZSD_CLIEV!$A$2:$K$1500,7,0)</f>
        <v>CENTRO</v>
      </c>
      <c r="J1259" t="str">
        <f>VLOOKUP(A1259,[1]ZSD_CLIEV!$A$2:$K$1500,10,0)</f>
        <v>65903-280</v>
      </c>
    </row>
    <row r="1260" spans="1:10" x14ac:dyDescent="0.25">
      <c r="A1260" s="4">
        <v>32454</v>
      </c>
      <c r="B1260" t="s">
        <v>1416</v>
      </c>
      <c r="C1260" t="s">
        <v>434</v>
      </c>
      <c r="D1260" t="s">
        <v>1149</v>
      </c>
      <c r="E1260" t="s">
        <v>133</v>
      </c>
      <c r="F1260" t="s">
        <v>1370</v>
      </c>
      <c r="G1260" t="s">
        <v>1405</v>
      </c>
      <c r="H1260" t="str">
        <f>VLOOKUP(A1260,[1]ZSD_CLIEV!$A$2:$K$1500,9,0)</f>
        <v>R RIO GRANDE DO NORTE 551, LET</v>
      </c>
      <c r="I1260" t="str">
        <f>VLOOKUP(A1260,[1]ZSD_CLIEV!$A$2:$K$1500,7,0)</f>
        <v>NOVA IMPERATRIZ</v>
      </c>
      <c r="J1260" t="str">
        <f>VLOOKUP(A1260,[1]ZSD_CLIEV!$A$2:$K$1500,10,0)</f>
        <v>65907-005</v>
      </c>
    </row>
    <row r="1261" spans="1:10" x14ac:dyDescent="0.25">
      <c r="A1261" s="4">
        <v>157532</v>
      </c>
      <c r="B1261" t="s">
        <v>1417</v>
      </c>
      <c r="C1261" t="s">
        <v>434</v>
      </c>
      <c r="D1261" t="s">
        <v>1149</v>
      </c>
      <c r="E1261" t="s">
        <v>196</v>
      </c>
      <c r="F1261" t="s">
        <v>1370</v>
      </c>
      <c r="G1261" t="s">
        <v>1405</v>
      </c>
      <c r="H1261" t="str">
        <f>VLOOKUP(A1261,[1]ZSD_CLIEV!$A$2:$K$1500,9,0)</f>
        <v>AV DORGIVAL PINHEIRO DE SOUSA</v>
      </c>
      <c r="I1261" t="str">
        <f>VLOOKUP(A1261,[1]ZSD_CLIEV!$A$2:$K$1500,7,0)</f>
        <v>CENTRO</v>
      </c>
      <c r="J1261" t="str">
        <f>VLOOKUP(A1261,[1]ZSD_CLIEV!$A$2:$K$1500,10,0)</f>
        <v>65903-970</v>
      </c>
    </row>
    <row r="1262" spans="1:10" x14ac:dyDescent="0.25">
      <c r="A1262" s="5">
        <v>78640</v>
      </c>
      <c r="B1262" t="s">
        <v>1418</v>
      </c>
      <c r="C1262" t="s">
        <v>434</v>
      </c>
      <c r="D1262" t="s">
        <v>1149</v>
      </c>
      <c r="E1262" t="s">
        <v>349</v>
      </c>
      <c r="F1262" t="s">
        <v>1370</v>
      </c>
      <c r="G1262" t="s">
        <v>1405</v>
      </c>
      <c r="H1262" t="str">
        <f>VLOOKUP(A1262,[1]ZSD_CLIEV!$A$2:$K$1500,9,0)</f>
        <v>AV BERNARDO SAYAO 1715</v>
      </c>
      <c r="I1262" t="str">
        <f>VLOOKUP(A1262,[1]ZSD_CLIEV!$A$2:$K$1500,7,0)</f>
        <v>NOVA IMPERATRIZ</v>
      </c>
      <c r="J1262" t="str">
        <f>VLOOKUP(A1262,[1]ZSD_CLIEV!$A$2:$K$1500,10,0)</f>
        <v>65907-000</v>
      </c>
    </row>
    <row r="1263" spans="1:10" x14ac:dyDescent="0.25">
      <c r="A1263" s="4">
        <v>162351</v>
      </c>
      <c r="B1263" t="s">
        <v>254</v>
      </c>
      <c r="C1263" t="s">
        <v>25</v>
      </c>
      <c r="D1263" t="s">
        <v>12</v>
      </c>
      <c r="E1263" t="s">
        <v>29</v>
      </c>
      <c r="F1263" t="s">
        <v>932</v>
      </c>
      <c r="G1263" t="s">
        <v>1419</v>
      </c>
      <c r="H1263" t="str">
        <f>VLOOKUP(A1263,[1]ZSD_CLIEV!$A$2:$K$1500,9,0)</f>
        <v>AV NUNO DE ASSIS 20-120</v>
      </c>
      <c r="I1263" t="str">
        <f>VLOOKUP(A1263,[1]ZSD_CLIEV!$A$2:$K$1500,7,0)</f>
        <v>CENTRO</v>
      </c>
      <c r="J1263" t="str">
        <f>VLOOKUP(A1263,[1]ZSD_CLIEV!$A$2:$K$1500,10,0)</f>
        <v>17020-310</v>
      </c>
    </row>
    <row r="1264" spans="1:10" x14ac:dyDescent="0.25">
      <c r="A1264" s="4">
        <v>134244</v>
      </c>
      <c r="B1264" t="s">
        <v>1420</v>
      </c>
      <c r="C1264" t="s">
        <v>727</v>
      </c>
      <c r="D1264" t="s">
        <v>12</v>
      </c>
      <c r="E1264" t="s">
        <v>37</v>
      </c>
      <c r="F1264" t="s">
        <v>1421</v>
      </c>
      <c r="G1264" t="s">
        <v>1419</v>
      </c>
      <c r="H1264" t="str">
        <f>VLOOKUP(A1264,[1]ZSD_CLIEV!$A$2:$K$1500,9,0)</f>
        <v>AV MARCOS DE PAULA RAPHAEL 26-</v>
      </c>
      <c r="I1264" t="str">
        <f>VLOOKUP(A1264,[1]ZSD_CLIEV!$A$2:$K$1500,7,0)</f>
        <v>NUCLEO MATY DOTA</v>
      </c>
      <c r="J1264" t="str">
        <f>VLOOKUP(A1264,[1]ZSD_CLIEV!$A$2:$K$1500,10,0)</f>
        <v>17026-000</v>
      </c>
    </row>
    <row r="1265" spans="1:10" x14ac:dyDescent="0.25">
      <c r="A1265" s="4">
        <v>41605</v>
      </c>
      <c r="B1265" t="s">
        <v>1422</v>
      </c>
      <c r="C1265" t="s">
        <v>727</v>
      </c>
      <c r="D1265" t="s">
        <v>12</v>
      </c>
      <c r="E1265" t="s">
        <v>37</v>
      </c>
      <c r="F1265" t="s">
        <v>1421</v>
      </c>
      <c r="G1265" t="s">
        <v>1419</v>
      </c>
      <c r="H1265" t="str">
        <f>VLOOKUP(A1265,[1]ZSD_CLIEV!$A$2:$K$1500,9,0)</f>
        <v>R COM JOSE DA SILVA MARTHA 21-</v>
      </c>
      <c r="I1265" t="str">
        <f>VLOOKUP(A1265,[1]ZSD_CLIEV!$A$2:$K$1500,7,0)</f>
        <v>JD SOLANGE</v>
      </c>
      <c r="J1265" t="str">
        <f>VLOOKUP(A1265,[1]ZSD_CLIEV!$A$2:$K$1500,10,0)</f>
        <v>17054-630</v>
      </c>
    </row>
    <row r="1266" spans="1:10" x14ac:dyDescent="0.25">
      <c r="A1266" s="4">
        <v>34144</v>
      </c>
      <c r="B1266" t="s">
        <v>1423</v>
      </c>
      <c r="C1266" t="s">
        <v>727</v>
      </c>
      <c r="D1266" t="s">
        <v>12</v>
      </c>
      <c r="E1266" t="s">
        <v>390</v>
      </c>
      <c r="F1266" t="s">
        <v>1421</v>
      </c>
      <c r="G1266" t="s">
        <v>1419</v>
      </c>
      <c r="H1266" t="str">
        <f>VLOOKUP(A1266,[1]ZSD_CLIEV!$A$2:$K$1500,9,0)</f>
        <v>R MARCAL DE ARRUDA CAMPOS 1025</v>
      </c>
      <c r="I1266" t="str">
        <f>VLOOKUP(A1266,[1]ZSD_CLIEV!$A$2:$K$1500,7,0)</f>
        <v>VL LEMOS</v>
      </c>
      <c r="J1266" t="str">
        <f>VLOOKUP(A1266,[1]ZSD_CLIEV!$A$2:$K$1500,10,0)</f>
        <v>17063-060</v>
      </c>
    </row>
    <row r="1267" spans="1:10" x14ac:dyDescent="0.25">
      <c r="A1267" s="4">
        <v>240960</v>
      </c>
      <c r="B1267" t="s">
        <v>1424</v>
      </c>
      <c r="C1267" t="s">
        <v>727</v>
      </c>
      <c r="D1267" t="s">
        <v>12</v>
      </c>
      <c r="E1267" t="s">
        <v>69</v>
      </c>
      <c r="F1267" t="s">
        <v>1421</v>
      </c>
      <c r="G1267" t="s">
        <v>1419</v>
      </c>
      <c r="H1267" t="str">
        <f>VLOOKUP(A1267,[1]ZSD_CLIEV!$A$2:$K$1500,9,0)</f>
        <v>R CARLOS DEL PLETE 1148, AP 24</v>
      </c>
      <c r="I1267" t="str">
        <f>VLOOKUP(A1267,[1]ZSD_CLIEV!$A$2:$K$1500,7,0)</f>
        <v>PARQUE JARDIM EUROPA</v>
      </c>
      <c r="J1267" t="str">
        <f>VLOOKUP(A1267,[1]ZSD_CLIEV!$A$2:$K$1500,10,0)</f>
        <v>17017-470</v>
      </c>
    </row>
    <row r="1268" spans="1:10" x14ac:dyDescent="0.25">
      <c r="A1268" s="4">
        <v>131703</v>
      </c>
      <c r="B1268" t="s">
        <v>1425</v>
      </c>
      <c r="C1268" t="s">
        <v>727</v>
      </c>
      <c r="D1268" t="s">
        <v>12</v>
      </c>
      <c r="E1268" t="s">
        <v>69</v>
      </c>
      <c r="F1268" t="s">
        <v>1421</v>
      </c>
      <c r="G1268" t="s">
        <v>1419</v>
      </c>
      <c r="H1268" t="str">
        <f>VLOOKUP(A1268,[1]ZSD_CLIEV!$A$2:$K$1500,9,0)</f>
        <v>R JOSE AMBROSIO 10</v>
      </c>
      <c r="I1268" t="str">
        <f>VLOOKUP(A1268,[1]ZSD_CLIEV!$A$2:$K$1500,7,0)</f>
        <v>NUCLEO HABIT MARY DOTA</v>
      </c>
      <c r="J1268" t="str">
        <f>VLOOKUP(A1268,[1]ZSD_CLIEV!$A$2:$K$1500,10,0)</f>
        <v>17026-780</v>
      </c>
    </row>
    <row r="1269" spans="1:10" x14ac:dyDescent="0.25">
      <c r="A1269" s="4">
        <v>198394</v>
      </c>
      <c r="B1269" t="s">
        <v>1426</v>
      </c>
      <c r="C1269" t="s">
        <v>727</v>
      </c>
      <c r="D1269" t="s">
        <v>12</v>
      </c>
      <c r="E1269" t="s">
        <v>69</v>
      </c>
      <c r="F1269" t="s">
        <v>1421</v>
      </c>
      <c r="G1269" t="s">
        <v>1419</v>
      </c>
      <c r="H1269" t="str">
        <f>VLOOKUP(A1269,[1]ZSD_CLIEV!$A$2:$K$1500,9,0)</f>
        <v>AV CRUZEIRO DO SUL 36-7</v>
      </c>
      <c r="I1269" t="str">
        <f>VLOOKUP(A1269,[1]ZSD_CLIEV!$A$2:$K$1500,7,0)</f>
        <v>JD NOVA BAURU</v>
      </c>
      <c r="J1269" t="str">
        <f>VLOOKUP(A1269,[1]ZSD_CLIEV!$A$2:$K$1500,10,0)</f>
        <v>17031-400</v>
      </c>
    </row>
    <row r="1270" spans="1:10" x14ac:dyDescent="0.25">
      <c r="A1270" s="4">
        <v>128645</v>
      </c>
      <c r="B1270" t="s">
        <v>1427</v>
      </c>
      <c r="C1270" t="s">
        <v>727</v>
      </c>
      <c r="D1270" t="s">
        <v>12</v>
      </c>
      <c r="E1270" t="s">
        <v>69</v>
      </c>
      <c r="F1270" t="s">
        <v>1421</v>
      </c>
      <c r="G1270" t="s">
        <v>1419</v>
      </c>
      <c r="H1270" t="str">
        <f>VLOOKUP(A1270,[1]ZSD_CLIEV!$A$2:$K$1500,9,0)</f>
        <v>AV GETULIO VARGAS 17-10</v>
      </c>
      <c r="I1270" t="str">
        <f>VLOOKUP(A1270,[1]ZSD_CLIEV!$A$2:$K$1500,7,0)</f>
        <v>ESTORIL IV</v>
      </c>
      <c r="J1270" t="str">
        <f>VLOOKUP(A1270,[1]ZSD_CLIEV!$A$2:$K$1500,10,0)</f>
        <v>17017-383</v>
      </c>
    </row>
    <row r="1271" spans="1:10" x14ac:dyDescent="0.25">
      <c r="A1271" s="4">
        <v>103031</v>
      </c>
      <c r="B1271" t="s">
        <v>1428</v>
      </c>
      <c r="C1271" t="s">
        <v>727</v>
      </c>
      <c r="D1271" t="s">
        <v>12</v>
      </c>
      <c r="E1271" t="s">
        <v>69</v>
      </c>
      <c r="F1271" t="s">
        <v>1421</v>
      </c>
      <c r="G1271" t="s">
        <v>1419</v>
      </c>
      <c r="H1271" t="str">
        <f>VLOOKUP(A1271,[1]ZSD_CLIEV!$A$2:$K$1500,9,0)</f>
        <v>R PEDRO DE CASTRO PEREIRA 8-51</v>
      </c>
      <c r="I1271" t="str">
        <f>VLOOKUP(A1271,[1]ZSD_CLIEV!$A$2:$K$1500,7,0)</f>
        <v>POUSADA DAESPERANCA</v>
      </c>
      <c r="J1271" t="str">
        <f>VLOOKUP(A1271,[1]ZSD_CLIEV!$A$2:$K$1500,10,0)</f>
        <v>17022-730</v>
      </c>
    </row>
    <row r="1272" spans="1:10" x14ac:dyDescent="0.25">
      <c r="A1272" s="4">
        <v>205284</v>
      </c>
      <c r="B1272" t="s">
        <v>1429</v>
      </c>
      <c r="C1272" t="s">
        <v>727</v>
      </c>
      <c r="D1272" t="s">
        <v>12</v>
      </c>
      <c r="E1272" t="s">
        <v>69</v>
      </c>
      <c r="F1272" t="s">
        <v>1421</v>
      </c>
      <c r="G1272" t="s">
        <v>1419</v>
      </c>
      <c r="H1272" t="str">
        <f>VLOOKUP(A1272,[1]ZSD_CLIEV!$A$2:$K$1500,9,0)</f>
        <v>R GUSTAVO MACIEL QUADR 21-50,</v>
      </c>
      <c r="I1272" t="str">
        <f>VLOOKUP(A1272,[1]ZSD_CLIEV!$A$2:$K$1500,7,0)</f>
        <v>PQ PAULISTANO</v>
      </c>
      <c r="J1272" t="str">
        <f>VLOOKUP(A1272,[1]ZSD_CLIEV!$A$2:$K$1500,10,0)</f>
        <v>17016-200</v>
      </c>
    </row>
    <row r="1273" spans="1:10" x14ac:dyDescent="0.25">
      <c r="A1273" s="4">
        <v>199101</v>
      </c>
      <c r="B1273" t="s">
        <v>1430</v>
      </c>
      <c r="C1273" t="s">
        <v>727</v>
      </c>
      <c r="D1273" t="s">
        <v>12</v>
      </c>
      <c r="E1273" t="s">
        <v>69</v>
      </c>
      <c r="F1273" t="s">
        <v>1421</v>
      </c>
      <c r="G1273" t="s">
        <v>1419</v>
      </c>
      <c r="H1273" t="str">
        <f>VLOOKUP(A1273,[1]ZSD_CLIEV!$A$2:$K$1500,9,0)</f>
        <v>R LUCIENE AVALLONE 2-181</v>
      </c>
      <c r="I1273" t="str">
        <f>VLOOKUP(A1273,[1]ZSD_CLIEV!$A$2:$K$1500,7,0)</f>
        <v>PQ JARAGUA</v>
      </c>
      <c r="J1273" t="str">
        <f>VLOOKUP(A1273,[1]ZSD_CLIEV!$A$2:$K$1500,10,0)</f>
        <v>17066-540</v>
      </c>
    </row>
    <row r="1274" spans="1:10" x14ac:dyDescent="0.25">
      <c r="A1274" s="4">
        <v>63025</v>
      </c>
      <c r="B1274" t="s">
        <v>1431</v>
      </c>
      <c r="C1274" t="s">
        <v>727</v>
      </c>
      <c r="D1274" t="s">
        <v>12</v>
      </c>
      <c r="E1274" t="s">
        <v>69</v>
      </c>
      <c r="F1274" t="s">
        <v>1421</v>
      </c>
      <c r="G1274" t="s">
        <v>1419</v>
      </c>
      <c r="H1274" t="str">
        <f>VLOOKUP(A1274,[1]ZSD_CLIEV!$A$2:$K$1500,9,0)</f>
        <v>R BERNARDINO DE CAMPOS 13-49</v>
      </c>
      <c r="I1274" t="str">
        <f>VLOOKUP(A1274,[1]ZSD_CLIEV!$A$2:$K$1500,7,0)</f>
        <v>VL SOUTO</v>
      </c>
      <c r="J1274" t="str">
        <f>VLOOKUP(A1274,[1]ZSD_CLIEV!$A$2:$K$1500,10,0)</f>
        <v>17051-000</v>
      </c>
    </row>
    <row r="1275" spans="1:10" x14ac:dyDescent="0.25">
      <c r="A1275" s="4">
        <v>234886</v>
      </c>
      <c r="B1275" t="s">
        <v>1432</v>
      </c>
      <c r="C1275" t="s">
        <v>727</v>
      </c>
      <c r="D1275" t="s">
        <v>12</v>
      </c>
      <c r="E1275" t="s">
        <v>133</v>
      </c>
      <c r="F1275" t="s">
        <v>1421</v>
      </c>
      <c r="G1275" t="s">
        <v>1419</v>
      </c>
      <c r="H1275" t="str">
        <f>VLOOKUP(A1275,[1]ZSD_CLIEV!$A$2:$K$1500,9,0)</f>
        <v>R EZEQUIEL RAMOS 16 80</v>
      </c>
      <c r="I1275" t="str">
        <f>VLOOKUP(A1275,[1]ZSD_CLIEV!$A$2:$K$1500,7,0)</f>
        <v>VL CARDIA</v>
      </c>
      <c r="J1275" t="str">
        <f>VLOOKUP(A1275,[1]ZSD_CLIEV!$A$2:$K$1500,10,0)</f>
        <v>17013-211</v>
      </c>
    </row>
    <row r="1276" spans="1:10" x14ac:dyDescent="0.25">
      <c r="A1276" s="4">
        <v>88310</v>
      </c>
      <c r="B1276" t="s">
        <v>1433</v>
      </c>
      <c r="C1276" t="s">
        <v>727</v>
      </c>
      <c r="D1276" t="s">
        <v>12</v>
      </c>
      <c r="E1276" t="s">
        <v>133</v>
      </c>
      <c r="F1276" t="s">
        <v>1421</v>
      </c>
      <c r="G1276" t="s">
        <v>1419</v>
      </c>
      <c r="H1276" t="str">
        <f>VLOOKUP(A1276,[1]ZSD_CLIEV!$A$2:$K$1500,9,0)</f>
        <v>AV CASTELO BRANCO 27-72</v>
      </c>
      <c r="I1276" t="str">
        <f>VLOOKUP(A1276,[1]ZSD_CLIEV!$A$2:$K$1500,7,0)</f>
        <v>VL IPIRANGA</v>
      </c>
      <c r="J1276" t="str">
        <f>VLOOKUP(A1276,[1]ZSD_CLIEV!$A$2:$K$1500,10,0)</f>
        <v>17056-000</v>
      </c>
    </row>
    <row r="1277" spans="1:10" x14ac:dyDescent="0.25">
      <c r="A1277" s="4">
        <v>102701</v>
      </c>
      <c r="B1277" t="s">
        <v>1434</v>
      </c>
      <c r="C1277" t="s">
        <v>727</v>
      </c>
      <c r="D1277" t="s">
        <v>12</v>
      </c>
      <c r="E1277" t="s">
        <v>133</v>
      </c>
      <c r="F1277" t="s">
        <v>1421</v>
      </c>
      <c r="G1277" t="s">
        <v>1419</v>
      </c>
      <c r="H1277" t="str">
        <f>VLOOKUP(A1277,[1]ZSD_CLIEV!$A$2:$K$1500,9,0)</f>
        <v>R MAURO DE ALMEIDA ROCHA 25-97</v>
      </c>
      <c r="I1277" t="str">
        <f>VLOOKUP(A1277,[1]ZSD_CLIEV!$A$2:$K$1500,7,0)</f>
        <v>VL INDUSTRIAL</v>
      </c>
      <c r="J1277" t="str">
        <f>VLOOKUP(A1277,[1]ZSD_CLIEV!$A$2:$K$1500,10,0)</f>
        <v>17067-000</v>
      </c>
    </row>
    <row r="1278" spans="1:10" x14ac:dyDescent="0.25">
      <c r="A1278" s="5">
        <v>267131</v>
      </c>
      <c r="B1278" t="s">
        <v>1435</v>
      </c>
      <c r="C1278" t="s">
        <v>727</v>
      </c>
      <c r="D1278" t="s">
        <v>12</v>
      </c>
      <c r="E1278" t="s">
        <v>133</v>
      </c>
      <c r="F1278" t="s">
        <v>1421</v>
      </c>
      <c r="G1278" t="s">
        <v>1419</v>
      </c>
      <c r="H1278" t="str">
        <f>VLOOKUP(A1278,[1]ZSD_CLIEV!$A$2:$K$1500,9,0)</f>
        <v>R JOEL JOSE SINHORETTI 2 19</v>
      </c>
      <c r="I1278" t="str">
        <f>VLOOKUP(A1278,[1]ZSD_CLIEV!$A$2:$K$1500,7,0)</f>
        <v>JARDIM MARILIA</v>
      </c>
      <c r="J1278" t="str">
        <f>VLOOKUP(A1278,[1]ZSD_CLIEV!$A$2:$K$1500,10,0)</f>
        <v>17021-853</v>
      </c>
    </row>
    <row r="1279" spans="1:10" x14ac:dyDescent="0.25">
      <c r="A1279" s="4">
        <v>119649</v>
      </c>
      <c r="B1279" t="s">
        <v>1436</v>
      </c>
      <c r="C1279" t="s">
        <v>506</v>
      </c>
      <c r="D1279" t="s">
        <v>598</v>
      </c>
      <c r="E1279" t="s">
        <v>37</v>
      </c>
      <c r="F1279" t="s">
        <v>513</v>
      </c>
      <c r="G1279" t="s">
        <v>1437</v>
      </c>
      <c r="H1279" t="str">
        <f>VLOOKUP(A1279,[1]ZSD_CLIEV!$A$2:$K$1500,9,0)</f>
        <v>Q 49 LT 19 21 23 25 CJ A SN</v>
      </c>
      <c r="I1279" t="str">
        <f>VLOOKUP(A1279,[1]ZSD_CLIEV!$A$2:$K$1500,7,0)</f>
        <v>SETOR I</v>
      </c>
      <c r="J1279" t="str">
        <f>VLOOKUP(A1279,[1]ZSD_CLIEV!$A$2:$K$1500,10,0)</f>
        <v>72910-000</v>
      </c>
    </row>
    <row r="1280" spans="1:10" x14ac:dyDescent="0.25">
      <c r="A1280" s="4">
        <v>73416</v>
      </c>
      <c r="B1280" t="s">
        <v>1438</v>
      </c>
      <c r="C1280" t="s">
        <v>506</v>
      </c>
      <c r="D1280" t="s">
        <v>598</v>
      </c>
      <c r="E1280" t="s">
        <v>263</v>
      </c>
      <c r="F1280" t="s">
        <v>513</v>
      </c>
      <c r="G1280" t="s">
        <v>1437</v>
      </c>
      <c r="H1280" t="str">
        <f>VLOOKUP(A1280,[1]ZSD_CLIEV!$A$2:$K$1500,9,0)</f>
        <v>QD 26 T 04 SN</v>
      </c>
      <c r="I1280" t="str">
        <f>VLOOKUP(A1280,[1]ZSD_CLIEV!$A$2:$K$1500,7,0)</f>
        <v>JD DA BARRAGEM I</v>
      </c>
      <c r="J1280" t="str">
        <f>VLOOKUP(A1280,[1]ZSD_CLIEV!$A$2:$K$1500,10,0)</f>
        <v>72910-000</v>
      </c>
    </row>
    <row r="1281" spans="1:10" x14ac:dyDescent="0.25">
      <c r="A1281" s="4">
        <v>20260</v>
      </c>
      <c r="B1281" t="s">
        <v>1439</v>
      </c>
      <c r="C1281" t="s">
        <v>506</v>
      </c>
      <c r="D1281" t="s">
        <v>598</v>
      </c>
      <c r="E1281" t="s">
        <v>69</v>
      </c>
      <c r="F1281" t="s">
        <v>513</v>
      </c>
      <c r="G1281" t="s">
        <v>1437</v>
      </c>
      <c r="H1281" t="str">
        <f>VLOOKUP(A1281,[1]ZSD_CLIEV!$A$2:$K$1500,9,0)</f>
        <v>AV JK SN, QD 21 LT 3</v>
      </c>
      <c r="I1281" t="str">
        <f>VLOOKUP(A1281,[1]ZSD_CLIEV!$A$2:$K$1500,7,0)</f>
        <v>JD BRASILIA</v>
      </c>
      <c r="J1281" t="str">
        <f>VLOOKUP(A1281,[1]ZSD_CLIEV!$A$2:$K$1500,10,0)</f>
        <v>72910-000</v>
      </c>
    </row>
    <row r="1282" spans="1:10" x14ac:dyDescent="0.25">
      <c r="A1282" s="4">
        <v>259406</v>
      </c>
      <c r="B1282" t="s">
        <v>1440</v>
      </c>
      <c r="C1282" t="s">
        <v>506</v>
      </c>
      <c r="D1282" t="s">
        <v>598</v>
      </c>
      <c r="E1282" t="s">
        <v>69</v>
      </c>
      <c r="F1282" t="s">
        <v>513</v>
      </c>
      <c r="G1282" t="s">
        <v>1437</v>
      </c>
      <c r="H1282" t="str">
        <f>VLOOKUP(A1282,[1]ZSD_CLIEV!$A$2:$K$1500,9,0)</f>
        <v>QD 1 SN, LOTE 09</v>
      </c>
      <c r="I1282" t="str">
        <f>VLOOKUP(A1282,[1]ZSD_CLIEV!$A$2:$K$1500,7,0)</f>
        <v>MANSOES AGUAS LINDAS</v>
      </c>
      <c r="J1282" t="str">
        <f>VLOOKUP(A1282,[1]ZSD_CLIEV!$A$2:$K$1500,10,0)</f>
        <v>72915-180</v>
      </c>
    </row>
    <row r="1283" spans="1:10" x14ac:dyDescent="0.25">
      <c r="A1283" s="4">
        <v>247538</v>
      </c>
      <c r="B1283" t="s">
        <v>1441</v>
      </c>
      <c r="C1283" t="s">
        <v>506</v>
      </c>
      <c r="D1283" t="s">
        <v>598</v>
      </c>
      <c r="E1283" t="s">
        <v>133</v>
      </c>
      <c r="F1283" t="s">
        <v>513</v>
      </c>
      <c r="G1283" t="s">
        <v>1437</v>
      </c>
      <c r="H1283" t="str">
        <f>VLOOKUP(A1283,[1]ZSD_CLIEV!$A$2:$K$1500,9,0)</f>
        <v>QD 103 CJ B SN, LOTE 2 A</v>
      </c>
      <c r="I1283" t="str">
        <f>VLOOKUP(A1283,[1]ZSD_CLIEV!$A$2:$K$1500,7,0)</f>
        <v>PARQUE DA BARRAGEM SETOR</v>
      </c>
      <c r="J1283" t="str">
        <f>VLOOKUP(A1283,[1]ZSD_CLIEV!$A$2:$K$1500,10,0)</f>
        <v>72925-126</v>
      </c>
    </row>
    <row r="1284" spans="1:10" x14ac:dyDescent="0.25">
      <c r="A1284" s="4">
        <v>263233</v>
      </c>
      <c r="B1284" t="s">
        <v>1442</v>
      </c>
      <c r="C1284" t="s">
        <v>506</v>
      </c>
      <c r="D1284" t="s">
        <v>598</v>
      </c>
      <c r="E1284" t="s">
        <v>133</v>
      </c>
      <c r="F1284" t="s">
        <v>513</v>
      </c>
      <c r="G1284" t="s">
        <v>1437</v>
      </c>
      <c r="H1284" t="str">
        <f>VLOOKUP(A1284,[1]ZSD_CLIEV!$A$2:$K$1500,9,0)</f>
        <v>Q QUADRA 12 SN, LOTE 25</v>
      </c>
      <c r="I1284" t="str">
        <f>VLOOKUP(A1284,[1]ZSD_CLIEV!$A$2:$K$1500,7,0)</f>
        <v>JARDIM DA BARRAGEM I</v>
      </c>
      <c r="J1284" t="str">
        <f>VLOOKUP(A1284,[1]ZSD_CLIEV!$A$2:$K$1500,10,0)</f>
        <v>72920-034</v>
      </c>
    </row>
    <row r="1285" spans="1:10" x14ac:dyDescent="0.25">
      <c r="A1285" s="4">
        <v>92411</v>
      </c>
      <c r="B1285" t="s">
        <v>1443</v>
      </c>
      <c r="C1285" t="s">
        <v>506</v>
      </c>
      <c r="D1285" t="s">
        <v>598</v>
      </c>
      <c r="E1285" t="s">
        <v>349</v>
      </c>
      <c r="F1285" t="s">
        <v>513</v>
      </c>
      <c r="G1285" t="s">
        <v>1437</v>
      </c>
      <c r="H1285" t="str">
        <f>VLOOKUP(A1285,[1]ZSD_CLIEV!$A$2:$K$1500,9,0)</f>
        <v>Q QD 47 CJ A LOTES 53, 55, 57</v>
      </c>
      <c r="I1285" t="str">
        <f>VLOOKUP(A1285,[1]ZSD_CLIEV!$A$2:$K$1500,7,0)</f>
        <v>SETOR 1</v>
      </c>
      <c r="J1285" t="str">
        <f>VLOOKUP(A1285,[1]ZSD_CLIEV!$A$2:$K$1500,10,0)</f>
        <v>72910-000</v>
      </c>
    </row>
    <row r="1286" spans="1:10" x14ac:dyDescent="0.25">
      <c r="A1286" s="5">
        <v>73415</v>
      </c>
      <c r="B1286" t="s">
        <v>1444</v>
      </c>
      <c r="C1286" t="s">
        <v>506</v>
      </c>
      <c r="D1286" t="s">
        <v>598</v>
      </c>
      <c r="E1286" t="s">
        <v>365</v>
      </c>
      <c r="F1286" t="s">
        <v>513</v>
      </c>
      <c r="G1286" t="s">
        <v>1437</v>
      </c>
      <c r="H1286" t="str">
        <f>VLOOKUP(A1286,[1]ZSD_CLIEV!$A$2:$K$1500,9,0)</f>
        <v>QD 70 CONJ A SN, LT 12 14</v>
      </c>
      <c r="I1286" t="str">
        <f>VLOOKUP(A1286,[1]ZSD_CLIEV!$A$2:$K$1500,7,0)</f>
        <v>PARQUE DA BARRAGEM SETOR</v>
      </c>
      <c r="J1286" t="str">
        <f>VLOOKUP(A1286,[1]ZSD_CLIEV!$A$2:$K$1500,10,0)</f>
        <v>72910-000</v>
      </c>
    </row>
    <row r="1287" spans="1:10" x14ac:dyDescent="0.25">
      <c r="A1287" s="4">
        <v>22553</v>
      </c>
      <c r="B1287" t="s">
        <v>1445</v>
      </c>
      <c r="C1287" t="s">
        <v>388</v>
      </c>
      <c r="D1287" t="s">
        <v>758</v>
      </c>
      <c r="E1287" t="s">
        <v>269</v>
      </c>
      <c r="F1287" t="s">
        <v>1446</v>
      </c>
      <c r="G1287" t="s">
        <v>1447</v>
      </c>
      <c r="H1287" t="str">
        <f>VLOOKUP(A1287,[1]ZSD_CLIEV!$A$2:$K$1500,9,0)</f>
        <v>AV JEQUIE 126</v>
      </c>
      <c r="I1287" t="str">
        <f>VLOOKUP(A1287,[1]ZSD_CLIEV!$A$2:$K$1500,7,0)</f>
        <v>ITAPOAN</v>
      </c>
      <c r="J1287" t="str">
        <f>VLOOKUP(A1287,[1]ZSD_CLIEV!$A$2:$K$1500,10,0)</f>
        <v>45050-355</v>
      </c>
    </row>
    <row r="1288" spans="1:10" x14ac:dyDescent="0.25">
      <c r="A1288" s="4">
        <v>273683</v>
      </c>
      <c r="B1288" t="s">
        <v>1448</v>
      </c>
      <c r="C1288" t="s">
        <v>388</v>
      </c>
      <c r="D1288" t="s">
        <v>758</v>
      </c>
      <c r="E1288" t="s">
        <v>269</v>
      </c>
      <c r="F1288" t="s">
        <v>1446</v>
      </c>
      <c r="G1288" t="s">
        <v>1447</v>
      </c>
      <c r="H1288" t="str">
        <f>VLOOKUP(A1288,[1]ZSD_CLIEV!$A$2:$K$1500,9,0)</f>
        <v>AVENIDA GUANAMBI 3037</v>
      </c>
      <c r="I1288" t="str">
        <f>VLOOKUP(A1288,[1]ZSD_CLIEV!$A$2:$K$1500,7,0)</f>
        <v>IBIRAPUERA</v>
      </c>
      <c r="J1288" t="str">
        <f>VLOOKUP(A1288,[1]ZSD_CLIEV!$A$2:$K$1500,10,0)</f>
        <v>45075-210</v>
      </c>
    </row>
    <row r="1289" spans="1:10" x14ac:dyDescent="0.25">
      <c r="A1289" s="4">
        <v>35140</v>
      </c>
      <c r="B1289" t="s">
        <v>1449</v>
      </c>
      <c r="C1289" t="s">
        <v>388</v>
      </c>
      <c r="D1289" t="s">
        <v>758</v>
      </c>
      <c r="E1289" t="s">
        <v>59</v>
      </c>
      <c r="F1289" t="s">
        <v>1446</v>
      </c>
      <c r="G1289" t="s">
        <v>1447</v>
      </c>
      <c r="H1289" t="str">
        <f>VLOOKUP(A1289,[1]ZSD_CLIEV!$A$2:$K$1500,9,0)</f>
        <v>AV DERALDO MENDES 229</v>
      </c>
      <c r="I1289" t="str">
        <f>VLOOKUP(A1289,[1]ZSD_CLIEV!$A$2:$K$1500,7,0)</f>
        <v>BRASIL</v>
      </c>
      <c r="J1289" t="str">
        <f>VLOOKUP(A1289,[1]ZSD_CLIEV!$A$2:$K$1500,10,0)</f>
        <v>45025-040</v>
      </c>
    </row>
    <row r="1290" spans="1:10" x14ac:dyDescent="0.25">
      <c r="A1290" s="4">
        <v>224481</v>
      </c>
      <c r="B1290" t="s">
        <v>1449</v>
      </c>
      <c r="C1290" t="s">
        <v>388</v>
      </c>
      <c r="D1290" t="s">
        <v>758</v>
      </c>
      <c r="E1290" t="s">
        <v>59</v>
      </c>
      <c r="F1290" t="s">
        <v>1446</v>
      </c>
      <c r="G1290" t="s">
        <v>1447</v>
      </c>
      <c r="H1290" t="str">
        <f>VLOOKUP(A1290,[1]ZSD_CLIEV!$A$2:$K$1500,9,0)</f>
        <v>PCA MARECHAL RONDON 3415, LETR</v>
      </c>
      <c r="I1290" t="str">
        <f>VLOOKUP(A1290,[1]ZSD_CLIEV!$A$2:$K$1500,7,0)</f>
        <v>IBIRAPUERA</v>
      </c>
      <c r="J1290" t="str">
        <f>VLOOKUP(A1290,[1]ZSD_CLIEV!$A$2:$K$1500,10,0)</f>
        <v>45075-065</v>
      </c>
    </row>
    <row r="1291" spans="1:10" x14ac:dyDescent="0.25">
      <c r="A1291" s="4">
        <v>83856</v>
      </c>
      <c r="B1291" t="s">
        <v>1450</v>
      </c>
      <c r="C1291" t="s">
        <v>388</v>
      </c>
      <c r="D1291" t="s">
        <v>758</v>
      </c>
      <c r="E1291" t="s">
        <v>133</v>
      </c>
      <c r="F1291" t="s">
        <v>1446</v>
      </c>
      <c r="G1291" t="s">
        <v>1447</v>
      </c>
      <c r="H1291" t="str">
        <f>VLOOKUP(A1291,[1]ZSD_CLIEV!$A$2:$K$1500,9,0)</f>
        <v>AV JURACY MAGALHAES 1576</v>
      </c>
      <c r="I1291" t="str">
        <f>VLOOKUP(A1291,[1]ZSD_CLIEV!$A$2:$K$1500,7,0)</f>
        <v>BELA VISTA</v>
      </c>
      <c r="J1291" t="str">
        <f>VLOOKUP(A1291,[1]ZSD_CLIEV!$A$2:$K$1500,10,0)</f>
        <v>45023-490</v>
      </c>
    </row>
    <row r="1292" spans="1:10" x14ac:dyDescent="0.25">
      <c r="A1292" s="4">
        <v>292855</v>
      </c>
      <c r="B1292" t="s">
        <v>1451</v>
      </c>
      <c r="C1292" t="s">
        <v>388</v>
      </c>
      <c r="D1292" t="s">
        <v>758</v>
      </c>
      <c r="E1292" t="s">
        <v>133</v>
      </c>
      <c r="F1292" t="s">
        <v>1446</v>
      </c>
      <c r="G1292" t="s">
        <v>1447</v>
      </c>
      <c r="H1292" t="str">
        <f>VLOOKUP(A1292,[1]ZSD_CLIEV!$A$2:$K$1500,9,0)</f>
        <v>AV PRES VARGAS 237</v>
      </c>
      <c r="I1292" t="str">
        <f>VLOOKUP(A1292,[1]ZSD_CLIEV!$A$2:$K$1500,7,0)</f>
        <v>ALTO MARON</v>
      </c>
      <c r="J1292" t="str">
        <f>VLOOKUP(A1292,[1]ZSD_CLIEV!$A$2:$K$1500,10,0)</f>
        <v>45005-282</v>
      </c>
    </row>
    <row r="1293" spans="1:10" x14ac:dyDescent="0.25">
      <c r="A1293" s="4">
        <v>268744</v>
      </c>
      <c r="B1293" t="s">
        <v>1452</v>
      </c>
      <c r="C1293" t="s">
        <v>388</v>
      </c>
      <c r="D1293" t="s">
        <v>758</v>
      </c>
      <c r="E1293" t="s">
        <v>133</v>
      </c>
      <c r="F1293" t="s">
        <v>1446</v>
      </c>
      <c r="G1293" t="s">
        <v>1447</v>
      </c>
      <c r="H1293" t="str">
        <f>VLOOKUP(A1293,[1]ZSD_CLIEV!$A$2:$K$1500,9,0)</f>
        <v>R UM H PRATES 01</v>
      </c>
      <c r="I1293" t="str">
        <f>VLOOKUP(A1293,[1]ZSD_CLIEV!$A$2:$K$1500,7,0)</f>
        <v>SAO PEDRO</v>
      </c>
      <c r="J1293" t="str">
        <f>VLOOKUP(A1293,[1]ZSD_CLIEV!$A$2:$K$1500,10,0)</f>
        <v>45070-270</v>
      </c>
    </row>
    <row r="1294" spans="1:10" x14ac:dyDescent="0.25">
      <c r="A1294" s="4">
        <v>130960</v>
      </c>
      <c r="B1294" t="s">
        <v>1115</v>
      </c>
      <c r="C1294" t="s">
        <v>388</v>
      </c>
      <c r="D1294" t="s">
        <v>758</v>
      </c>
      <c r="E1294" t="s">
        <v>133</v>
      </c>
      <c r="F1294" t="s">
        <v>1446</v>
      </c>
      <c r="G1294" t="s">
        <v>1447</v>
      </c>
      <c r="H1294" t="str">
        <f>VLOOKUP(A1294,[1]ZSD_CLIEV!$A$2:$K$1500,9,0)</f>
        <v>AV BARTOLOMEU DE GUSMAO 251</v>
      </c>
      <c r="I1294" t="str">
        <f>VLOOKUP(A1294,[1]ZSD_CLIEV!$A$2:$K$1500,7,0)</f>
        <v>CENTRO</v>
      </c>
      <c r="J1294" t="str">
        <f>VLOOKUP(A1294,[1]ZSD_CLIEV!$A$2:$K$1500,10,0)</f>
        <v>45020-107</v>
      </c>
    </row>
    <row r="1295" spans="1:10" x14ac:dyDescent="0.25">
      <c r="A1295" s="4">
        <v>108100</v>
      </c>
      <c r="B1295" t="s">
        <v>1453</v>
      </c>
      <c r="C1295" t="s">
        <v>388</v>
      </c>
      <c r="D1295" t="s">
        <v>758</v>
      </c>
      <c r="E1295" t="s">
        <v>196</v>
      </c>
      <c r="F1295" t="s">
        <v>1446</v>
      </c>
      <c r="G1295" t="s">
        <v>1447</v>
      </c>
      <c r="H1295" t="str">
        <f>VLOOKUP(A1295,[1]ZSD_CLIEV!$A$2:$K$1500,9,0)</f>
        <v>AV BARTOLOMEU DE GUSMAO 269, G</v>
      </c>
      <c r="I1295" t="str">
        <f>VLOOKUP(A1295,[1]ZSD_CLIEV!$A$2:$K$1500,7,0)</f>
        <v>CENTRO</v>
      </c>
      <c r="J1295" t="str">
        <f>VLOOKUP(A1295,[1]ZSD_CLIEV!$A$2:$K$1500,10,0)</f>
        <v>45020-107</v>
      </c>
    </row>
    <row r="1296" spans="1:10" x14ac:dyDescent="0.25">
      <c r="A1296" s="4">
        <v>24533</v>
      </c>
      <c r="B1296" t="s">
        <v>1454</v>
      </c>
      <c r="C1296" t="s">
        <v>388</v>
      </c>
      <c r="D1296" t="s">
        <v>758</v>
      </c>
      <c r="E1296" t="s">
        <v>196</v>
      </c>
      <c r="F1296" t="s">
        <v>1446</v>
      </c>
      <c r="G1296" t="s">
        <v>1447</v>
      </c>
      <c r="H1296" t="str">
        <f>VLOOKUP(A1296,[1]ZSD_CLIEV!$A$2:$K$1500,9,0)</f>
        <v>AV PRES VARGAS 525, B</v>
      </c>
      <c r="I1296" t="str">
        <f>VLOOKUP(A1296,[1]ZSD_CLIEV!$A$2:$K$1500,7,0)</f>
        <v>ALTO MARON</v>
      </c>
      <c r="J1296" t="str">
        <f>VLOOKUP(A1296,[1]ZSD_CLIEV!$A$2:$K$1500,10,0)</f>
        <v>45045-011</v>
      </c>
    </row>
    <row r="1297" spans="1:10" x14ac:dyDescent="0.25">
      <c r="A1297" s="5">
        <v>139210</v>
      </c>
      <c r="B1297" t="s">
        <v>1455</v>
      </c>
      <c r="C1297" t="s">
        <v>388</v>
      </c>
      <c r="D1297" t="s">
        <v>758</v>
      </c>
      <c r="E1297" t="s">
        <v>349</v>
      </c>
      <c r="F1297" t="s">
        <v>1446</v>
      </c>
      <c r="G1297" t="s">
        <v>1447</v>
      </c>
      <c r="H1297" t="str">
        <f>VLOOKUP(A1297,[1]ZSD_CLIEV!$A$2:$K$1500,9,0)</f>
        <v>AV BRUMADO 2100</v>
      </c>
      <c r="I1297" t="str">
        <f>VLOOKUP(A1297,[1]ZSD_CLIEV!$A$2:$K$1500,7,0)</f>
        <v>BATEIAS</v>
      </c>
      <c r="J1297" t="str">
        <f>VLOOKUP(A1297,[1]ZSD_CLIEV!$A$2:$K$1500,10,0)</f>
        <v>45052-000</v>
      </c>
    </row>
    <row r="1298" spans="1:10" x14ac:dyDescent="0.25">
      <c r="A1298" s="4">
        <v>145799</v>
      </c>
      <c r="B1298" t="s">
        <v>1456</v>
      </c>
      <c r="C1298" t="s">
        <v>434</v>
      </c>
      <c r="D1298" t="s">
        <v>1457</v>
      </c>
      <c r="E1298" t="s">
        <v>13</v>
      </c>
      <c r="F1298" t="s">
        <v>1458</v>
      </c>
      <c r="G1298" t="s">
        <v>1459</v>
      </c>
      <c r="H1298" t="str">
        <f>VLOOKUP(A1298,[1]ZSD_CLIEV!$A$2:$K$1500,9,0)</f>
        <v>V CHICO MENDES 2307</v>
      </c>
      <c r="I1298" t="str">
        <f>VLOOKUP(A1298,[1]ZSD_CLIEV!$A$2:$K$1500,7,0)</f>
        <v>VILA DO DNER</v>
      </c>
      <c r="J1298" t="str">
        <f>VLOOKUP(A1298,[1]ZSD_CLIEV!$A$2:$K$1500,10,0)</f>
        <v>69906-134</v>
      </c>
    </row>
    <row r="1299" spans="1:10" x14ac:dyDescent="0.25">
      <c r="A1299" s="4">
        <v>86570</v>
      </c>
      <c r="B1299" t="s">
        <v>1460</v>
      </c>
      <c r="C1299" t="s">
        <v>434</v>
      </c>
      <c r="D1299" t="s">
        <v>1457</v>
      </c>
      <c r="E1299" t="s">
        <v>26</v>
      </c>
      <c r="F1299" t="s">
        <v>1458</v>
      </c>
      <c r="G1299" t="s">
        <v>1459</v>
      </c>
      <c r="H1299" t="str">
        <f>VLOOKUP(A1299,[1]ZSD_CLIEV!$A$2:$K$1500,9,0)</f>
        <v>AV CEARA 3795</v>
      </c>
      <c r="I1299" t="str">
        <f>VLOOKUP(A1299,[1]ZSD_CLIEV!$A$2:$K$1500,7,0)</f>
        <v>ABRAAO ALAB</v>
      </c>
      <c r="J1299" t="str">
        <f>VLOOKUP(A1299,[1]ZSD_CLIEV!$A$2:$K$1500,10,0)</f>
        <v>69907-000</v>
      </c>
    </row>
    <row r="1300" spans="1:10" x14ac:dyDescent="0.25">
      <c r="A1300" s="4">
        <v>146981</v>
      </c>
      <c r="B1300" t="s">
        <v>1461</v>
      </c>
      <c r="C1300" t="s">
        <v>434</v>
      </c>
      <c r="D1300" t="s">
        <v>1457</v>
      </c>
      <c r="E1300" t="s">
        <v>26</v>
      </c>
      <c r="F1300" t="s">
        <v>1458</v>
      </c>
      <c r="G1300" t="s">
        <v>1459</v>
      </c>
      <c r="H1300" t="str">
        <f>VLOOKUP(A1300,[1]ZSD_CLIEV!$A$2:$K$1500,9,0)</f>
        <v>AV NOVA CEARA 1397</v>
      </c>
      <c r="I1300" t="str">
        <f>VLOOKUP(A1300,[1]ZSD_CLIEV!$A$2:$K$1500,7,0)</f>
        <v>JD DE ALAH</v>
      </c>
      <c r="J1300" t="str">
        <f>VLOOKUP(A1300,[1]ZSD_CLIEV!$A$2:$K$1500,10,0)</f>
        <v>69915-526</v>
      </c>
    </row>
    <row r="1301" spans="1:10" x14ac:dyDescent="0.25">
      <c r="A1301" s="4">
        <v>139506</v>
      </c>
      <c r="B1301" t="s">
        <v>1462</v>
      </c>
      <c r="C1301" t="s">
        <v>434</v>
      </c>
      <c r="D1301" t="s">
        <v>1457</v>
      </c>
      <c r="E1301" t="s">
        <v>59</v>
      </c>
      <c r="F1301" t="s">
        <v>1458</v>
      </c>
      <c r="G1301" t="s">
        <v>1459</v>
      </c>
      <c r="H1301" t="str">
        <f>VLOOKUP(A1301,[1]ZSD_CLIEV!$A$2:$K$1500,9,0)</f>
        <v>R SANTA INES 460</v>
      </c>
      <c r="I1301" t="str">
        <f>VLOOKUP(A1301,[1]ZSD_CLIEV!$A$2:$K$1500,7,0)</f>
        <v>AVIARIO</v>
      </c>
      <c r="J1301" t="str">
        <f>VLOOKUP(A1301,[1]ZSD_CLIEV!$A$2:$K$1500,10,0)</f>
        <v>69900-878</v>
      </c>
    </row>
    <row r="1302" spans="1:10" x14ac:dyDescent="0.25">
      <c r="A1302" s="4">
        <v>283240</v>
      </c>
      <c r="B1302" t="s">
        <v>1463</v>
      </c>
      <c r="C1302" t="s">
        <v>434</v>
      </c>
      <c r="D1302" t="s">
        <v>1457</v>
      </c>
      <c r="E1302" t="s">
        <v>59</v>
      </c>
      <c r="F1302" t="s">
        <v>1458</v>
      </c>
      <c r="G1302" t="s">
        <v>1459</v>
      </c>
      <c r="H1302" t="str">
        <f>VLOOKUP(A1302,[1]ZSD_CLIEV!$A$2:$K$1500,9,0)</f>
        <v>V VERDE 2232</v>
      </c>
      <c r="I1302" t="str">
        <f>VLOOKUP(A1302,[1]ZSD_CLIEV!$A$2:$K$1500,7,0)</f>
        <v>PRAIA DO AMAPA</v>
      </c>
      <c r="J1302" t="str">
        <f>VLOOKUP(A1302,[1]ZSD_CLIEV!$A$2:$K$1500,10,0)</f>
        <v>69906-644</v>
      </c>
    </row>
    <row r="1303" spans="1:10" x14ac:dyDescent="0.25">
      <c r="A1303" s="4">
        <v>192937</v>
      </c>
      <c r="B1303" t="s">
        <v>1464</v>
      </c>
      <c r="C1303" t="s">
        <v>506</v>
      </c>
      <c r="D1303" t="s">
        <v>953</v>
      </c>
      <c r="E1303" t="s">
        <v>59</v>
      </c>
      <c r="F1303" t="s">
        <v>1465</v>
      </c>
      <c r="G1303" t="s">
        <v>1459</v>
      </c>
      <c r="H1303" t="str">
        <f>VLOOKUP(A1303,[1]ZSD_CLIEV!$A$2:$K$1500,9,0)</f>
        <v>AV DOS IMIGRANTES 1065</v>
      </c>
      <c r="I1303" t="str">
        <f>VLOOKUP(A1303,[1]ZSD_CLIEV!$A$2:$K$1500,7,0)</f>
        <v>FIDERLANDIA</v>
      </c>
      <c r="J1303" t="str">
        <f>VLOOKUP(A1303,[1]ZSD_CLIEV!$A$2:$K$1500,10,0)</f>
        <v>78275-000</v>
      </c>
    </row>
    <row r="1304" spans="1:10" x14ac:dyDescent="0.25">
      <c r="A1304" s="4">
        <v>163037</v>
      </c>
      <c r="B1304" t="s">
        <v>1466</v>
      </c>
      <c r="C1304" t="s">
        <v>434</v>
      </c>
      <c r="D1304" t="s">
        <v>1457</v>
      </c>
      <c r="E1304" t="s">
        <v>263</v>
      </c>
      <c r="F1304" t="s">
        <v>1458</v>
      </c>
      <c r="G1304" t="s">
        <v>1459</v>
      </c>
      <c r="H1304" t="str">
        <f>VLOOKUP(A1304,[1]ZSD_CLIEV!$A$2:$K$1500,9,0)</f>
        <v>R QUINTINO BOCAIUVA 1228</v>
      </c>
      <c r="I1304" t="str">
        <f>VLOOKUP(A1304,[1]ZSD_CLIEV!$A$2:$K$1500,7,0)</f>
        <v>BOSQUE</v>
      </c>
      <c r="J1304" t="str">
        <f>VLOOKUP(A1304,[1]ZSD_CLIEV!$A$2:$K$1500,10,0)</f>
        <v>69909-400</v>
      </c>
    </row>
    <row r="1305" spans="1:10" x14ac:dyDescent="0.25">
      <c r="A1305" s="4">
        <v>248354</v>
      </c>
      <c r="B1305" t="s">
        <v>1467</v>
      </c>
      <c r="C1305" t="s">
        <v>434</v>
      </c>
      <c r="D1305" t="s">
        <v>1457</v>
      </c>
      <c r="E1305" t="s">
        <v>69</v>
      </c>
      <c r="F1305" t="s">
        <v>1458</v>
      </c>
      <c r="G1305" t="s">
        <v>1459</v>
      </c>
      <c r="H1305" t="str">
        <f>VLOOKUP(A1305,[1]ZSD_CLIEV!$A$2:$K$1500,9,0)</f>
        <v>R VET MANOEL DE BARROS 53</v>
      </c>
      <c r="I1305" t="str">
        <f>VLOOKUP(A1305,[1]ZSD_CLIEV!$A$2:$K$1500,7,0)</f>
        <v>ABRAAO ALAB</v>
      </c>
      <c r="J1305" t="str">
        <f>VLOOKUP(A1305,[1]ZSD_CLIEV!$A$2:$K$1500,10,0)</f>
        <v>69918-066</v>
      </c>
    </row>
    <row r="1306" spans="1:10" x14ac:dyDescent="0.25">
      <c r="A1306" s="4">
        <v>233723</v>
      </c>
      <c r="B1306" t="s">
        <v>1468</v>
      </c>
      <c r="C1306" t="s">
        <v>434</v>
      </c>
      <c r="D1306" t="s">
        <v>1457</v>
      </c>
      <c r="E1306" t="s">
        <v>69</v>
      </c>
      <c r="F1306" t="s">
        <v>1458</v>
      </c>
      <c r="G1306" t="s">
        <v>1459</v>
      </c>
      <c r="H1306" t="str">
        <f>VLOOKUP(A1306,[1]ZSD_CLIEV!$A$2:$K$1500,9,0)</f>
        <v>R VETERANO MANOEL DE BARROS 53</v>
      </c>
      <c r="I1306" t="str">
        <f>VLOOKUP(A1306,[1]ZSD_CLIEV!$A$2:$K$1500,7,0)</f>
        <v>ABRAAO ALAB</v>
      </c>
      <c r="J1306" t="str">
        <f>VLOOKUP(A1306,[1]ZSD_CLIEV!$A$2:$K$1500,10,0)</f>
        <v>69918-066</v>
      </c>
    </row>
    <row r="1307" spans="1:10" x14ac:dyDescent="0.25">
      <c r="A1307" s="4">
        <v>87575</v>
      </c>
      <c r="B1307" t="s">
        <v>1469</v>
      </c>
      <c r="C1307" t="s">
        <v>506</v>
      </c>
      <c r="D1307" t="s">
        <v>953</v>
      </c>
      <c r="E1307" t="s">
        <v>69</v>
      </c>
      <c r="F1307" t="s">
        <v>1465</v>
      </c>
      <c r="G1307" t="s">
        <v>1459</v>
      </c>
      <c r="H1307" t="str">
        <f>VLOOKUP(A1307,[1]ZSD_CLIEV!$A$2:$K$1500,9,0)</f>
        <v>R DOS PIONEIROS 53</v>
      </c>
      <c r="I1307" t="str">
        <f>VLOOKUP(A1307,[1]ZSD_CLIEV!$A$2:$K$1500,7,0)</f>
        <v>CENTRO</v>
      </c>
      <c r="J1307" t="str">
        <f>VLOOKUP(A1307,[1]ZSD_CLIEV!$A$2:$K$1500,10,0)</f>
        <v>78275-000</v>
      </c>
    </row>
    <row r="1308" spans="1:10" x14ac:dyDescent="0.25">
      <c r="A1308" s="5">
        <v>225359</v>
      </c>
      <c r="B1308" t="s">
        <v>1470</v>
      </c>
      <c r="C1308" t="s">
        <v>434</v>
      </c>
      <c r="D1308" t="s">
        <v>1457</v>
      </c>
      <c r="E1308" t="s">
        <v>69</v>
      </c>
      <c r="F1308" t="s">
        <v>1458</v>
      </c>
      <c r="G1308" t="s">
        <v>1459</v>
      </c>
      <c r="H1308" t="str">
        <f>VLOOKUP(A1308,[1]ZSD_CLIEV!$A$2:$K$1500,9,0)</f>
        <v>R MAJOR LADISLAU FERREIRA 284</v>
      </c>
      <c r="I1308" t="str">
        <f>VLOOKUP(A1308,[1]ZSD_CLIEV!$A$2:$K$1500,7,0)</f>
        <v>DOM GIOCONDO</v>
      </c>
      <c r="J1308" t="str">
        <f>VLOOKUP(A1308,[1]ZSD_CLIEV!$A$2:$K$1500,10,0)</f>
        <v>69900-279</v>
      </c>
    </row>
    <row r="1309" spans="1:10" x14ac:dyDescent="0.25">
      <c r="A1309" s="4">
        <v>251351</v>
      </c>
      <c r="B1309" t="s">
        <v>763</v>
      </c>
      <c r="C1309" t="s">
        <v>727</v>
      </c>
      <c r="D1309" t="s">
        <v>12</v>
      </c>
      <c r="E1309" t="s">
        <v>29</v>
      </c>
      <c r="F1309" t="s">
        <v>1471</v>
      </c>
      <c r="G1309" t="s">
        <v>1472</v>
      </c>
      <c r="H1309" t="str">
        <f>VLOOKUP(A1309,[1]ZSD_CLIEV!$A$2:$K$1500,9,0)</f>
        <v>AV MARIO ANDREAZZA 221</v>
      </c>
      <c r="I1309" t="str">
        <f>VLOOKUP(A1309,[1]ZSD_CLIEV!$A$2:$K$1500,7,0)</f>
        <v>JARDIM SAO MARCO</v>
      </c>
      <c r="J1309" t="str">
        <f>VLOOKUP(A1309,[1]ZSD_CLIEV!$A$2:$K$1500,10,0)</f>
        <v>15081-490</v>
      </c>
    </row>
    <row r="1310" spans="1:10" x14ac:dyDescent="0.25">
      <c r="A1310" s="4">
        <v>22741</v>
      </c>
      <c r="B1310" t="s">
        <v>254</v>
      </c>
      <c r="C1310" t="s">
        <v>25</v>
      </c>
      <c r="D1310" t="s">
        <v>12</v>
      </c>
      <c r="E1310" t="s">
        <v>29</v>
      </c>
      <c r="F1310" t="s">
        <v>932</v>
      </c>
      <c r="G1310" t="s">
        <v>1472</v>
      </c>
      <c r="H1310" t="str">
        <f>VLOOKUP(A1310,[1]ZSD_CLIEV!$A$2:$K$1500,9,0)</f>
        <v>AV BRIG FARIA LIMA 6363, BL A</v>
      </c>
      <c r="I1310" t="str">
        <f>VLOOKUP(A1310,[1]ZSD_CLIEV!$A$2:$K$1500,7,0)</f>
        <v>JD MORUMBI</v>
      </c>
      <c r="J1310" t="str">
        <f>VLOOKUP(A1310,[1]ZSD_CLIEV!$A$2:$K$1500,10,0)</f>
        <v>15090-900</v>
      </c>
    </row>
    <row r="1311" spans="1:10" x14ac:dyDescent="0.25">
      <c r="A1311" s="4">
        <v>47231</v>
      </c>
      <c r="B1311" t="s">
        <v>1473</v>
      </c>
      <c r="C1311" t="s">
        <v>727</v>
      </c>
      <c r="D1311" t="s">
        <v>12</v>
      </c>
      <c r="E1311" t="s">
        <v>37</v>
      </c>
      <c r="F1311" t="s">
        <v>1474</v>
      </c>
      <c r="G1311" t="s">
        <v>1472</v>
      </c>
      <c r="H1311" t="str">
        <f>VLOOKUP(A1311,[1]ZSD_CLIEV!$A$2:$K$1500,9,0)</f>
        <v>AV ARTHUR NONATO 3225</v>
      </c>
      <c r="I1311" t="str">
        <f>VLOOKUP(A1311,[1]ZSD_CLIEV!$A$2:$K$1500,7,0)</f>
        <v>VL SINIBALDI</v>
      </c>
      <c r="J1311" t="str">
        <f>VLOOKUP(A1311,[1]ZSD_CLIEV!$A$2:$K$1500,10,0)</f>
        <v>15084-000</v>
      </c>
    </row>
    <row r="1312" spans="1:10" x14ac:dyDescent="0.25">
      <c r="A1312" s="4">
        <v>41472</v>
      </c>
      <c r="B1312" t="s">
        <v>1475</v>
      </c>
      <c r="C1312" t="s">
        <v>727</v>
      </c>
      <c r="D1312" t="s">
        <v>12</v>
      </c>
      <c r="E1312" t="s">
        <v>263</v>
      </c>
      <c r="F1312" t="s">
        <v>1471</v>
      </c>
      <c r="G1312" t="s">
        <v>1472</v>
      </c>
      <c r="H1312" t="str">
        <f>VLOOKUP(A1312,[1]ZSD_CLIEV!$A$2:$K$1500,9,0)</f>
        <v>R GEN GLICERIO 4798</v>
      </c>
      <c r="I1312" t="str">
        <f>VLOOKUP(A1312,[1]ZSD_CLIEV!$A$2:$K$1500,7,0)</f>
        <v>CENTRO</v>
      </c>
      <c r="J1312" t="str">
        <f>VLOOKUP(A1312,[1]ZSD_CLIEV!$A$2:$K$1500,10,0)</f>
        <v>15015-400</v>
      </c>
    </row>
    <row r="1313" spans="1:10" x14ac:dyDescent="0.25">
      <c r="A1313" s="4">
        <v>43854</v>
      </c>
      <c r="B1313" t="s">
        <v>1476</v>
      </c>
      <c r="C1313" t="s">
        <v>727</v>
      </c>
      <c r="D1313" t="s">
        <v>12</v>
      </c>
      <c r="E1313" t="s">
        <v>69</v>
      </c>
      <c r="F1313" t="s">
        <v>1474</v>
      </c>
      <c r="G1313" t="s">
        <v>1472</v>
      </c>
      <c r="H1313" t="str">
        <f>VLOOKUP(A1313,[1]ZSD_CLIEV!$A$2:$K$1500,9,0)</f>
        <v>AV ARTHUR NONATO 3803</v>
      </c>
      <c r="I1313" t="str">
        <f>VLOOKUP(A1313,[1]ZSD_CLIEV!$A$2:$K$1500,7,0)</f>
        <v>VL SINIBALDI</v>
      </c>
      <c r="J1313" t="str">
        <f>VLOOKUP(A1313,[1]ZSD_CLIEV!$A$2:$K$1500,10,0)</f>
        <v>15084-000</v>
      </c>
    </row>
    <row r="1314" spans="1:10" x14ac:dyDescent="0.25">
      <c r="A1314" s="4">
        <v>125474</v>
      </c>
      <c r="B1314" t="s">
        <v>1477</v>
      </c>
      <c r="C1314" t="s">
        <v>727</v>
      </c>
      <c r="D1314" t="s">
        <v>12</v>
      </c>
      <c r="E1314" t="s">
        <v>69</v>
      </c>
      <c r="F1314" t="s">
        <v>1471</v>
      </c>
      <c r="G1314" t="s">
        <v>1472</v>
      </c>
      <c r="H1314" t="str">
        <f>VLOOKUP(A1314,[1]ZSD_CLIEV!$A$2:$K$1500,9,0)</f>
        <v>AV PROMISSAO 972</v>
      </c>
      <c r="I1314" t="str">
        <f>VLOOKUP(A1314,[1]ZSD_CLIEV!$A$2:$K$1500,7,0)</f>
        <v>ELDORADO</v>
      </c>
      <c r="J1314" t="str">
        <f>VLOOKUP(A1314,[1]ZSD_CLIEV!$A$2:$K$1500,10,0)</f>
        <v>15043-430</v>
      </c>
    </row>
    <row r="1315" spans="1:10" x14ac:dyDescent="0.25">
      <c r="A1315" s="4">
        <v>29037</v>
      </c>
      <c r="B1315" t="s">
        <v>1478</v>
      </c>
      <c r="C1315" t="s">
        <v>727</v>
      </c>
      <c r="D1315" t="s">
        <v>12</v>
      </c>
      <c r="E1315" t="s">
        <v>133</v>
      </c>
      <c r="F1315" t="s">
        <v>1474</v>
      </c>
      <c r="G1315" t="s">
        <v>1472</v>
      </c>
      <c r="H1315" t="str">
        <f>VLOOKUP(A1315,[1]ZSD_CLIEV!$A$2:$K$1500,9,0)</f>
        <v>AV FLORIANO ANDRE CABRERA 1447</v>
      </c>
      <c r="I1315" t="str">
        <f>VLOOKUP(A1315,[1]ZSD_CLIEV!$A$2:$K$1500,7,0)</f>
        <v>RES CIDADE JARDIM</v>
      </c>
      <c r="J1315" t="str">
        <f>VLOOKUP(A1315,[1]ZSD_CLIEV!$A$2:$K$1500,10,0)</f>
        <v>15081-190</v>
      </c>
    </row>
    <row r="1316" spans="1:10" x14ac:dyDescent="0.25">
      <c r="A1316" s="4">
        <v>253609</v>
      </c>
      <c r="B1316" t="s">
        <v>1479</v>
      </c>
      <c r="C1316" t="s">
        <v>727</v>
      </c>
      <c r="D1316" t="s">
        <v>12</v>
      </c>
      <c r="E1316" t="s">
        <v>133</v>
      </c>
      <c r="F1316" t="s">
        <v>1471</v>
      </c>
      <c r="G1316" t="s">
        <v>1472</v>
      </c>
      <c r="H1316" t="str">
        <f>VLOOKUP(A1316,[1]ZSD_CLIEV!$A$2:$K$1500,9,0)</f>
        <v>AV FELICIANO SALLES CUNHA 1801</v>
      </c>
      <c r="I1316" t="str">
        <f>VLOOKUP(A1316,[1]ZSD_CLIEV!$A$2:$K$1500,7,0)</f>
        <v>DISTRITO INDUSTRIAL WALDE</v>
      </c>
      <c r="J1316" t="str">
        <f>VLOOKUP(A1316,[1]ZSD_CLIEV!$A$2:$K$1500,10,0)</f>
        <v>15035-535</v>
      </c>
    </row>
    <row r="1317" spans="1:10" x14ac:dyDescent="0.25">
      <c r="A1317" s="4">
        <v>250978</v>
      </c>
      <c r="B1317" t="s">
        <v>1480</v>
      </c>
      <c r="C1317" t="s">
        <v>727</v>
      </c>
      <c r="D1317" t="s">
        <v>12</v>
      </c>
      <c r="E1317" t="s">
        <v>133</v>
      </c>
      <c r="F1317" t="s">
        <v>1471</v>
      </c>
      <c r="G1317" t="s">
        <v>1472</v>
      </c>
      <c r="H1317" t="str">
        <f>VLOOKUP(A1317,[1]ZSD_CLIEV!$A$2:$K$1500,9,0)</f>
        <v>AV DR LINEU DE ALCANTARA GIL 1</v>
      </c>
      <c r="I1317" t="str">
        <f>VLOOKUP(A1317,[1]ZSD_CLIEV!$A$2:$K$1500,7,0)</f>
        <v>JARDIM FUSCALDO</v>
      </c>
      <c r="J1317" t="str">
        <f>VLOOKUP(A1317,[1]ZSD_CLIEV!$A$2:$K$1500,10,0)</f>
        <v>15061-470</v>
      </c>
    </row>
    <row r="1318" spans="1:10" x14ac:dyDescent="0.25">
      <c r="A1318" s="4">
        <v>294305</v>
      </c>
      <c r="B1318" t="s">
        <v>1481</v>
      </c>
      <c r="C1318" t="s">
        <v>727</v>
      </c>
      <c r="D1318" t="s">
        <v>12</v>
      </c>
      <c r="E1318" t="s">
        <v>196</v>
      </c>
      <c r="F1318" t="s">
        <v>1474</v>
      </c>
      <c r="G1318" t="s">
        <v>1472</v>
      </c>
      <c r="H1318" t="str">
        <f>VLOOKUP(A1318,[1]ZSD_CLIEV!$A$2:$K$1500,9,0)</f>
        <v>AV DR ANILOEL NAZARETH 5400</v>
      </c>
      <c r="I1318" t="str">
        <f>VLOOKUP(A1318,[1]ZSD_CLIEV!$A$2:$K$1500,7,0)</f>
        <v>PARQUE RESIDENCIAL COMEND</v>
      </c>
      <c r="J1318" t="str">
        <f>VLOOKUP(A1318,[1]ZSD_CLIEV!$A$2:$K$1500,10,0)</f>
        <v>15070-565</v>
      </c>
    </row>
    <row r="1319" spans="1:10" x14ac:dyDescent="0.25">
      <c r="A1319" s="4">
        <v>285326</v>
      </c>
      <c r="B1319" t="s">
        <v>1482</v>
      </c>
      <c r="C1319" t="s">
        <v>727</v>
      </c>
      <c r="D1319" t="s">
        <v>12</v>
      </c>
      <c r="E1319" t="s">
        <v>196</v>
      </c>
      <c r="F1319" t="s">
        <v>1474</v>
      </c>
      <c r="G1319" t="s">
        <v>1472</v>
      </c>
      <c r="H1319" t="str">
        <f>VLOOKUP(A1319,[1]ZSD_CLIEV!$A$2:$K$1500,9,0)</f>
        <v>R DANIEL ANTONIO DE FREITAS 10</v>
      </c>
      <c r="I1319" t="str">
        <f>VLOOKUP(A1319,[1]ZSD_CLIEV!$A$2:$K$1500,7,0)</f>
        <v>DISTRITO INDUSTRIAL</v>
      </c>
      <c r="J1319" t="str">
        <f>VLOOKUP(A1319,[1]ZSD_CLIEV!$A$2:$K$1500,10,0)</f>
        <v>15035-540</v>
      </c>
    </row>
    <row r="1320" spans="1:10" x14ac:dyDescent="0.25">
      <c r="A1320" s="4">
        <v>46240</v>
      </c>
      <c r="B1320" t="s">
        <v>1483</v>
      </c>
      <c r="C1320" t="s">
        <v>727</v>
      </c>
      <c r="D1320" t="s">
        <v>12</v>
      </c>
      <c r="E1320" t="s">
        <v>196</v>
      </c>
      <c r="F1320" t="s">
        <v>1471</v>
      </c>
      <c r="G1320" t="s">
        <v>1472</v>
      </c>
      <c r="H1320" t="str">
        <f>VLOOKUP(A1320,[1]ZSD_CLIEV!$A$2:$K$1500,9,0)</f>
        <v>R SILVA JARDIM 1765</v>
      </c>
      <c r="I1320" t="str">
        <f>VLOOKUP(A1320,[1]ZSD_CLIEV!$A$2:$K$1500,7,0)</f>
        <v>BOA VISTA</v>
      </c>
      <c r="J1320" t="str">
        <f>VLOOKUP(A1320,[1]ZSD_CLIEV!$A$2:$K$1500,10,0)</f>
        <v>15025-065</v>
      </c>
    </row>
    <row r="1321" spans="1:10" x14ac:dyDescent="0.25">
      <c r="A1321" s="4">
        <v>49625</v>
      </c>
      <c r="B1321" t="s">
        <v>1484</v>
      </c>
      <c r="C1321" t="s">
        <v>727</v>
      </c>
      <c r="D1321" t="s">
        <v>12</v>
      </c>
      <c r="E1321" t="s">
        <v>196</v>
      </c>
      <c r="F1321" t="s">
        <v>1474</v>
      </c>
      <c r="G1321" t="s">
        <v>1472</v>
      </c>
      <c r="H1321" t="str">
        <f>VLOOKUP(A1321,[1]ZSD_CLIEV!$A$2:$K$1500,9,0)</f>
        <v>AV POTIRENDABA 3865</v>
      </c>
      <c r="I1321" t="str">
        <f>VLOOKUP(A1321,[1]ZSD_CLIEV!$A$2:$K$1500,7,0)</f>
        <v>RESID CIDADE JARDIM</v>
      </c>
      <c r="J1321" t="str">
        <f>VLOOKUP(A1321,[1]ZSD_CLIEV!$A$2:$K$1500,10,0)</f>
        <v>15081-000</v>
      </c>
    </row>
    <row r="1322" spans="1:10" x14ac:dyDescent="0.25">
      <c r="A1322" s="4">
        <v>15062</v>
      </c>
      <c r="B1322" t="s">
        <v>1485</v>
      </c>
      <c r="C1322" t="s">
        <v>727</v>
      </c>
      <c r="D1322" t="s">
        <v>12</v>
      </c>
      <c r="E1322" t="s">
        <v>349</v>
      </c>
      <c r="F1322" t="s">
        <v>1474</v>
      </c>
      <c r="G1322" t="s">
        <v>1472</v>
      </c>
      <c r="H1322" t="str">
        <f>VLOOKUP(A1322,[1]ZSD_CLIEV!$A$2:$K$1500,9,0)</f>
        <v>AV DOMINGOS FALAVINA 2505</v>
      </c>
      <c r="I1322" t="str">
        <f>VLOOKUP(A1322,[1]ZSD_CLIEV!$A$2:$K$1500,7,0)</f>
        <v>JD PLANALTO</v>
      </c>
      <c r="J1322" t="str">
        <f>VLOOKUP(A1322,[1]ZSD_CLIEV!$A$2:$K$1500,10,0)</f>
        <v>15046-600</v>
      </c>
    </row>
    <row r="1323" spans="1:10" x14ac:dyDescent="0.25">
      <c r="A1323" s="4">
        <v>185869</v>
      </c>
      <c r="B1323" t="s">
        <v>1486</v>
      </c>
      <c r="C1323" t="s">
        <v>727</v>
      </c>
      <c r="D1323" t="s">
        <v>12</v>
      </c>
      <c r="E1323" t="s">
        <v>365</v>
      </c>
      <c r="F1323" t="s">
        <v>1474</v>
      </c>
      <c r="G1323" t="s">
        <v>1472</v>
      </c>
      <c r="H1323" t="str">
        <f>VLOOKUP(A1323,[1]ZSD_CLIEV!$A$2:$K$1500,9,0)</f>
        <v>AV PHILADELPHO MANOEL GOUVEIA</v>
      </c>
      <c r="I1323" t="str">
        <f>VLOOKUP(A1323,[1]ZSD_CLIEV!$A$2:$K$1500,7,0)</f>
        <v>JD MONA</v>
      </c>
      <c r="J1323" t="str">
        <f>VLOOKUP(A1323,[1]ZSD_CLIEV!$A$2:$K$1500,10,0)</f>
        <v>15050-006</v>
      </c>
    </row>
    <row r="1324" spans="1:10" x14ac:dyDescent="0.25">
      <c r="A1324" s="4">
        <v>169034</v>
      </c>
      <c r="B1324" t="s">
        <v>510</v>
      </c>
      <c r="C1324" t="s">
        <v>727</v>
      </c>
      <c r="D1324" t="s">
        <v>12</v>
      </c>
      <c r="E1324" t="s">
        <v>29</v>
      </c>
      <c r="F1324" t="s">
        <v>1471</v>
      </c>
      <c r="G1324" t="s">
        <v>1472</v>
      </c>
      <c r="H1324" t="str">
        <f>VLOOKUP(A1324,[1]ZSD_CLIEV!$A$2:$K$1500,9,0)</f>
        <v>AV MARIO ANDREAZZA 501</v>
      </c>
      <c r="I1324" t="str">
        <f>VLOOKUP(A1324,[1]ZSD_CLIEV!$A$2:$K$1500,7,0)</f>
        <v>JARDIM SAO MARCO</v>
      </c>
      <c r="J1324" t="str">
        <f>VLOOKUP(A1324,[1]ZSD_CLIEV!$A$2:$K$1500,10,0)</f>
        <v>15081-490</v>
      </c>
    </row>
    <row r="1325" spans="1:10" x14ac:dyDescent="0.25">
      <c r="A1325" s="5">
        <v>20209</v>
      </c>
      <c r="B1325" t="s">
        <v>1487</v>
      </c>
      <c r="C1325" t="s">
        <v>727</v>
      </c>
      <c r="D1325" t="s">
        <v>12</v>
      </c>
      <c r="E1325" t="s">
        <v>274</v>
      </c>
      <c r="F1325" t="s">
        <v>1474</v>
      </c>
      <c r="G1325" t="s">
        <v>1472</v>
      </c>
      <c r="H1325" t="str">
        <f>VLOOKUP(A1325,[1]ZSD_CLIEV!$A$2:$K$1500,9,0)</f>
        <v>AV ALBERTO OLIVIERI 1570</v>
      </c>
      <c r="I1325" t="str">
        <f>VLOOKUP(A1325,[1]ZSD_CLIEV!$A$2:$K$1500,7,0)</f>
        <v>JD ANIELLI</v>
      </c>
      <c r="J1325" t="str">
        <f>VLOOKUP(A1325,[1]ZSD_CLIEV!$A$2:$K$1500,10,0)</f>
        <v>15041-320</v>
      </c>
    </row>
    <row r="1326" spans="1:10" x14ac:dyDescent="0.25">
      <c r="A1326" s="4">
        <v>137672</v>
      </c>
      <c r="B1326" t="s">
        <v>1000</v>
      </c>
      <c r="C1326" t="s">
        <v>388</v>
      </c>
      <c r="D1326" t="s">
        <v>1379</v>
      </c>
      <c r="E1326" t="s">
        <v>26</v>
      </c>
      <c r="F1326" t="s">
        <v>1380</v>
      </c>
      <c r="G1326" t="s">
        <v>1488</v>
      </c>
      <c r="H1326" t="str">
        <f>VLOOKUP(A1326,[1]ZSD_CLIEV!$A$2:$K$1500,9,0)</f>
        <v>RUA MOTORISTA ALDOVANDRO AMANC</v>
      </c>
      <c r="I1326" t="str">
        <f>VLOOKUP(A1326,[1]ZSD_CLIEV!$A$2:$K$1500,7,0)</f>
        <v>ERNESTO GEISEL</v>
      </c>
      <c r="J1326" t="str">
        <f>VLOOKUP(A1326,[1]ZSD_CLIEV!$A$2:$K$1500,10,0)</f>
        <v>58075-006</v>
      </c>
    </row>
    <row r="1327" spans="1:10" x14ac:dyDescent="0.25">
      <c r="A1327" s="4">
        <v>263392</v>
      </c>
      <c r="B1327" t="s">
        <v>761</v>
      </c>
      <c r="C1327" t="s">
        <v>388</v>
      </c>
      <c r="D1327" t="s">
        <v>1379</v>
      </c>
      <c r="E1327" t="s">
        <v>26</v>
      </c>
      <c r="F1327" t="s">
        <v>1380</v>
      </c>
      <c r="G1327" t="s">
        <v>1488</v>
      </c>
      <c r="H1327" t="str">
        <f>VLOOKUP(A1327,[1]ZSD_CLIEV!$A$2:$K$1500,9,0)</f>
        <v>R EDSON FALCONI DE ME 555, GAL</v>
      </c>
      <c r="I1327" t="str">
        <f>VLOOKUP(A1327,[1]ZSD_CLIEV!$A$2:$K$1500,7,0)</f>
        <v>AEROCLUBE</v>
      </c>
      <c r="J1327" t="str">
        <f>VLOOKUP(A1327,[1]ZSD_CLIEV!$A$2:$K$1500,10,0)</f>
        <v>58036-500</v>
      </c>
    </row>
    <row r="1328" spans="1:10" x14ac:dyDescent="0.25">
      <c r="A1328" s="4">
        <v>26555</v>
      </c>
      <c r="B1328" t="s">
        <v>1489</v>
      </c>
      <c r="C1328" t="s">
        <v>388</v>
      </c>
      <c r="D1328" t="s">
        <v>1379</v>
      </c>
      <c r="E1328" t="s">
        <v>269</v>
      </c>
      <c r="F1328" t="s">
        <v>1490</v>
      </c>
      <c r="G1328" t="s">
        <v>1488</v>
      </c>
      <c r="H1328" t="str">
        <f>VLOOKUP(A1328,[1]ZSD_CLIEV!$A$2:$K$1500,9,0)</f>
        <v>R JOSEFA TAVEIRA 750</v>
      </c>
      <c r="I1328" t="str">
        <f>VLOOKUP(A1328,[1]ZSD_CLIEV!$A$2:$K$1500,7,0)</f>
        <v>MANGABEIRA I</v>
      </c>
      <c r="J1328" t="str">
        <f>VLOOKUP(A1328,[1]ZSD_CLIEV!$A$2:$K$1500,10,0)</f>
        <v>58055-000</v>
      </c>
    </row>
    <row r="1329" spans="1:10" x14ac:dyDescent="0.25">
      <c r="A1329" s="4">
        <v>134021</v>
      </c>
      <c r="B1329" t="s">
        <v>1491</v>
      </c>
      <c r="C1329" t="s">
        <v>388</v>
      </c>
      <c r="D1329" t="s">
        <v>1379</v>
      </c>
      <c r="E1329" t="s">
        <v>269</v>
      </c>
      <c r="F1329" t="s">
        <v>1490</v>
      </c>
      <c r="G1329" t="s">
        <v>1488</v>
      </c>
      <c r="H1329" t="str">
        <f>VLOOKUP(A1329,[1]ZSD_CLIEV!$A$2:$K$1500,9,0)</f>
        <v>R VALDEMAR GALDINO NAZIAZENO 9</v>
      </c>
      <c r="I1329" t="str">
        <f>VLOOKUP(A1329,[1]ZSD_CLIEV!$A$2:$K$1500,7,0)</f>
        <v>JOAO PAULO II</v>
      </c>
      <c r="J1329" t="str">
        <f>VLOOKUP(A1329,[1]ZSD_CLIEV!$A$2:$K$1500,10,0)</f>
        <v>58075-000</v>
      </c>
    </row>
    <row r="1330" spans="1:10" x14ac:dyDescent="0.25">
      <c r="A1330" s="4">
        <v>214604</v>
      </c>
      <c r="B1330" t="s">
        <v>1492</v>
      </c>
      <c r="C1330" t="s">
        <v>388</v>
      </c>
      <c r="D1330" t="s">
        <v>1379</v>
      </c>
      <c r="E1330" t="s">
        <v>69</v>
      </c>
      <c r="F1330" t="s">
        <v>1490</v>
      </c>
      <c r="G1330" t="s">
        <v>1488</v>
      </c>
      <c r="H1330" t="str">
        <f>VLOOKUP(A1330,[1]ZSD_CLIEV!$A$2:$K$1500,9,0)</f>
        <v>AV JOAO CANCIO DA SILVA 433</v>
      </c>
      <c r="I1330" t="str">
        <f>VLOOKUP(A1330,[1]ZSD_CLIEV!$A$2:$K$1500,7,0)</f>
        <v>MANAIRA</v>
      </c>
      <c r="J1330" t="str">
        <f>VLOOKUP(A1330,[1]ZSD_CLIEV!$A$2:$K$1500,10,0)</f>
        <v>58035-260</v>
      </c>
    </row>
    <row r="1331" spans="1:10" x14ac:dyDescent="0.25">
      <c r="A1331" s="4">
        <v>259723</v>
      </c>
      <c r="B1331" t="s">
        <v>1493</v>
      </c>
      <c r="C1331" t="s">
        <v>388</v>
      </c>
      <c r="D1331" t="s">
        <v>1379</v>
      </c>
      <c r="E1331" t="s">
        <v>69</v>
      </c>
      <c r="F1331" t="s">
        <v>1490</v>
      </c>
      <c r="G1331" t="s">
        <v>1488</v>
      </c>
      <c r="H1331" t="str">
        <f>VLOOKUP(A1331,[1]ZSD_CLIEV!$A$2:$K$1500,9,0)</f>
        <v>R VICENTE DE PAULA CHIANCA 120</v>
      </c>
      <c r="I1331" t="str">
        <f>VLOOKUP(A1331,[1]ZSD_CLIEV!$A$2:$K$1500,7,0)</f>
        <v>PORTAL DO SOL</v>
      </c>
      <c r="J1331" t="str">
        <f>VLOOKUP(A1331,[1]ZSD_CLIEV!$A$2:$K$1500,10,0)</f>
        <v>58046-752</v>
      </c>
    </row>
    <row r="1332" spans="1:10" x14ac:dyDescent="0.25">
      <c r="A1332" s="4">
        <v>39329</v>
      </c>
      <c r="B1332" t="s">
        <v>1494</v>
      </c>
      <c r="C1332" t="s">
        <v>388</v>
      </c>
      <c r="D1332" t="s">
        <v>1379</v>
      </c>
      <c r="E1332" t="s">
        <v>133</v>
      </c>
      <c r="F1332" t="s">
        <v>1490</v>
      </c>
      <c r="G1332" t="s">
        <v>1488</v>
      </c>
      <c r="H1332" t="str">
        <f>VLOOKUP(A1332,[1]ZSD_CLIEV!$A$2:$K$1500,9,0)</f>
        <v>AV ARAGAO DE MELO 340, 360 E 3</v>
      </c>
      <c r="I1332" t="str">
        <f>VLOOKUP(A1332,[1]ZSD_CLIEV!$A$2:$K$1500,7,0)</f>
        <v>TORRE</v>
      </c>
      <c r="J1332" t="str">
        <f>VLOOKUP(A1332,[1]ZSD_CLIEV!$A$2:$K$1500,10,0)</f>
        <v>58040-100</v>
      </c>
    </row>
    <row r="1333" spans="1:10" x14ac:dyDescent="0.25">
      <c r="A1333" s="4">
        <v>34371</v>
      </c>
      <c r="B1333" t="s">
        <v>1495</v>
      </c>
      <c r="C1333" t="s">
        <v>388</v>
      </c>
      <c r="D1333" t="s">
        <v>1379</v>
      </c>
      <c r="E1333" t="s">
        <v>133</v>
      </c>
      <c r="F1333" t="s">
        <v>1490</v>
      </c>
      <c r="G1333" t="s">
        <v>1488</v>
      </c>
      <c r="H1333" t="str">
        <f>VLOOKUP(A1333,[1]ZSD_CLIEV!$A$2:$K$1500,9,0)</f>
        <v>R MACIEL PINHEIRO 45, LOJA A</v>
      </c>
      <c r="I1333" t="str">
        <f>VLOOKUP(A1333,[1]ZSD_CLIEV!$A$2:$K$1500,7,0)</f>
        <v>VARADOURO</v>
      </c>
      <c r="J1333" t="str">
        <f>VLOOKUP(A1333,[1]ZSD_CLIEV!$A$2:$K$1500,10,0)</f>
        <v>58010-130</v>
      </c>
    </row>
    <row r="1334" spans="1:10" x14ac:dyDescent="0.25">
      <c r="A1334" s="4">
        <v>272794</v>
      </c>
      <c r="B1334" t="s">
        <v>1496</v>
      </c>
      <c r="C1334" t="s">
        <v>388</v>
      </c>
      <c r="D1334" t="s">
        <v>1379</v>
      </c>
      <c r="E1334" t="s">
        <v>133</v>
      </c>
      <c r="F1334" t="s">
        <v>1490</v>
      </c>
      <c r="G1334" t="s">
        <v>1488</v>
      </c>
      <c r="H1334" t="str">
        <f>VLOOKUP(A1334,[1]ZSD_CLIEV!$A$2:$K$1500,9,0)</f>
        <v>RUA FLODOALDO PEIXOTO FILHO 11</v>
      </c>
      <c r="I1334" t="str">
        <f>VLOOKUP(A1334,[1]ZSD_CLIEV!$A$2:$K$1500,7,0)</f>
        <v>VALENTINA</v>
      </c>
      <c r="J1334" t="str">
        <f>VLOOKUP(A1334,[1]ZSD_CLIEV!$A$2:$K$1500,10,0)</f>
        <v>58065-000</v>
      </c>
    </row>
    <row r="1335" spans="1:10" x14ac:dyDescent="0.25">
      <c r="A1335" s="4">
        <v>52547</v>
      </c>
      <c r="B1335" t="s">
        <v>1497</v>
      </c>
      <c r="C1335" t="s">
        <v>388</v>
      </c>
      <c r="D1335" t="s">
        <v>1379</v>
      </c>
      <c r="E1335" t="s">
        <v>196</v>
      </c>
      <c r="F1335" t="s">
        <v>1490</v>
      </c>
      <c r="G1335" t="s">
        <v>1488</v>
      </c>
      <c r="H1335" t="str">
        <f>VLOOKUP(A1335,[1]ZSD_CLIEV!$A$2:$K$1500,9,0)</f>
        <v>AV GOV ARGEMIRO DE FIGUEIREDO</v>
      </c>
      <c r="I1335" t="str">
        <f>VLOOKUP(A1335,[1]ZSD_CLIEV!$A$2:$K$1500,7,0)</f>
        <v>JARDIM OCEANIA</v>
      </c>
      <c r="J1335" t="str">
        <f>VLOOKUP(A1335,[1]ZSD_CLIEV!$A$2:$K$1500,10,0)</f>
        <v>58037-030</v>
      </c>
    </row>
    <row r="1336" spans="1:10" x14ac:dyDescent="0.25">
      <c r="A1336" s="4">
        <v>178666</v>
      </c>
      <c r="B1336" t="s">
        <v>1498</v>
      </c>
      <c r="C1336" t="s">
        <v>388</v>
      </c>
      <c r="D1336" t="s">
        <v>1379</v>
      </c>
      <c r="E1336" t="s">
        <v>349</v>
      </c>
      <c r="F1336" t="s">
        <v>1490</v>
      </c>
      <c r="G1336" t="s">
        <v>1488</v>
      </c>
      <c r="H1336" t="str">
        <f>VLOOKUP(A1336,[1]ZSD_CLIEV!$A$2:$K$1500,9,0)</f>
        <v>AV JOAREZ TAVORA 940</v>
      </c>
      <c r="I1336" t="str">
        <f>VLOOKUP(A1336,[1]ZSD_CLIEV!$A$2:$K$1500,7,0)</f>
        <v>TORRE</v>
      </c>
      <c r="J1336" t="str">
        <f>VLOOKUP(A1336,[1]ZSD_CLIEV!$A$2:$K$1500,10,0)</f>
        <v>58040-020</v>
      </c>
    </row>
    <row r="1337" spans="1:10" x14ac:dyDescent="0.25">
      <c r="A1337" s="5">
        <v>225908</v>
      </c>
      <c r="B1337" t="s">
        <v>1499</v>
      </c>
      <c r="C1337" t="s">
        <v>388</v>
      </c>
      <c r="D1337" t="s">
        <v>1379</v>
      </c>
      <c r="E1337" t="s">
        <v>349</v>
      </c>
      <c r="F1337" t="s">
        <v>1490</v>
      </c>
      <c r="G1337" t="s">
        <v>1488</v>
      </c>
      <c r="H1337" t="str">
        <f>VLOOKUP(A1337,[1]ZSD_CLIEV!$A$2:$K$1500,9,0)</f>
        <v>R ADALGISA CARNEIRO CAVALCANTI</v>
      </c>
      <c r="I1337" t="str">
        <f>VLOOKUP(A1337,[1]ZSD_CLIEV!$A$2:$K$1500,7,0)</f>
        <v>ERNESTO GEISEL</v>
      </c>
      <c r="J1337" t="str">
        <f>VLOOKUP(A1337,[1]ZSD_CLIEV!$A$2:$K$1500,10,0)</f>
        <v>58075-415</v>
      </c>
    </row>
    <row r="1338" spans="1:10" x14ac:dyDescent="0.25">
      <c r="A1338" s="4">
        <v>269535</v>
      </c>
      <c r="B1338" t="s">
        <v>1500</v>
      </c>
      <c r="C1338" t="s">
        <v>248</v>
      </c>
      <c r="D1338" t="s">
        <v>249</v>
      </c>
      <c r="E1338" t="s">
        <v>37</v>
      </c>
      <c r="F1338" t="s">
        <v>1501</v>
      </c>
      <c r="G1338" t="s">
        <v>1502</v>
      </c>
      <c r="H1338" t="str">
        <f>VLOOKUP(A1338,[1]ZSD_CLIEV!$A$2:$K$1500,9,0)</f>
        <v>AV ANTONIO LUIZ DA FON 1343, L</v>
      </c>
      <c r="I1338" t="str">
        <f>VLOOKUP(A1338,[1]ZSD_CLIEV!$A$2:$K$1500,7,0)</f>
        <v>PORTO DO CARRO</v>
      </c>
      <c r="J1338" t="str">
        <f>VLOOKUP(A1338,[1]ZSD_CLIEV!$A$2:$K$1500,10,0)</f>
        <v>28922-000</v>
      </c>
    </row>
    <row r="1339" spans="1:10" x14ac:dyDescent="0.25">
      <c r="A1339" s="4">
        <v>112212</v>
      </c>
      <c r="B1339" t="s">
        <v>1503</v>
      </c>
      <c r="C1339" t="s">
        <v>248</v>
      </c>
      <c r="D1339" t="s">
        <v>249</v>
      </c>
      <c r="E1339" t="s">
        <v>59</v>
      </c>
      <c r="F1339" t="s">
        <v>1504</v>
      </c>
      <c r="G1339" t="s">
        <v>1502</v>
      </c>
      <c r="H1339" t="str">
        <f>VLOOKUP(A1339,[1]ZSD_CLIEV!$A$2:$K$1500,9,0)</f>
        <v>AV ADOLFO BERANGER JUNIOR SN,</v>
      </c>
      <c r="I1339" t="str">
        <f>VLOOKUP(A1339,[1]ZSD_CLIEV!$A$2:$K$1500,7,0)</f>
        <v>JARDIM NAUTILUS</v>
      </c>
      <c r="J1339" t="str">
        <f>VLOOKUP(A1339,[1]ZSD_CLIEV!$A$2:$K$1500,10,0)</f>
        <v>28909-030</v>
      </c>
    </row>
    <row r="1340" spans="1:10" x14ac:dyDescent="0.25">
      <c r="A1340" s="4">
        <v>274016</v>
      </c>
      <c r="B1340" t="s">
        <v>1505</v>
      </c>
      <c r="C1340" t="s">
        <v>248</v>
      </c>
      <c r="D1340" t="s">
        <v>249</v>
      </c>
      <c r="E1340" t="s">
        <v>69</v>
      </c>
      <c r="F1340" t="s">
        <v>1501</v>
      </c>
      <c r="G1340" t="s">
        <v>1502</v>
      </c>
      <c r="H1340" t="str">
        <f>VLOOKUP(A1340,[1]ZSD_CLIEV!$A$2:$K$1500,9,0)</f>
        <v>ROD AMARAL PEIXOTO SN</v>
      </c>
      <c r="I1340" t="str">
        <f>VLOOKUP(A1340,[1]ZSD_CLIEV!$A$2:$K$1500,7,0)</f>
        <v>VISTA ALEGRE</v>
      </c>
      <c r="J1340" t="str">
        <f>VLOOKUP(A1340,[1]ZSD_CLIEV!$A$2:$K$1500,10,0)</f>
        <v>28929-000</v>
      </c>
    </row>
    <row r="1341" spans="1:10" x14ac:dyDescent="0.25">
      <c r="A1341" s="4">
        <v>271434</v>
      </c>
      <c r="B1341" t="s">
        <v>1506</v>
      </c>
      <c r="C1341" t="s">
        <v>248</v>
      </c>
      <c r="D1341" t="s">
        <v>249</v>
      </c>
      <c r="E1341" t="s">
        <v>69</v>
      </c>
      <c r="F1341" t="s">
        <v>1501</v>
      </c>
      <c r="G1341" t="s">
        <v>1502</v>
      </c>
      <c r="H1341" t="str">
        <f>VLOOKUP(A1341,[1]ZSD_CLIEV!$A$2:$K$1500,9,0)</f>
        <v>R TEIXEIRA E SOUZA 1610</v>
      </c>
      <c r="I1341" t="str">
        <f>VLOOKUP(A1341,[1]ZSD_CLIEV!$A$2:$K$1500,7,0)</f>
        <v>BRAGA</v>
      </c>
      <c r="J1341" t="str">
        <f>VLOOKUP(A1341,[1]ZSD_CLIEV!$A$2:$K$1500,10,0)</f>
        <v>28905-100</v>
      </c>
    </row>
    <row r="1342" spans="1:10" x14ac:dyDescent="0.25">
      <c r="A1342" s="4">
        <v>151852</v>
      </c>
      <c r="B1342" t="s">
        <v>1507</v>
      </c>
      <c r="C1342" t="s">
        <v>248</v>
      </c>
      <c r="D1342" t="s">
        <v>249</v>
      </c>
      <c r="E1342" t="s">
        <v>69</v>
      </c>
      <c r="F1342" t="s">
        <v>1501</v>
      </c>
      <c r="G1342" t="s">
        <v>1502</v>
      </c>
      <c r="H1342" t="str">
        <f>VLOOKUP(A1342,[1]ZSD_CLIEV!$A$2:$K$1500,9,0)</f>
        <v>R TEIXEIRA E SOUZA 2187, LOJA</v>
      </c>
      <c r="I1342" t="str">
        <f>VLOOKUP(A1342,[1]ZSD_CLIEV!$A$2:$K$1500,7,0)</f>
        <v>BRAGA</v>
      </c>
      <c r="J1342" t="str">
        <f>VLOOKUP(A1342,[1]ZSD_CLIEV!$A$2:$K$1500,10,0)</f>
        <v>28909-001</v>
      </c>
    </row>
    <row r="1343" spans="1:10" x14ac:dyDescent="0.25">
      <c r="A1343" s="4">
        <v>295281</v>
      </c>
      <c r="B1343" t="s">
        <v>1508</v>
      </c>
      <c r="C1343" t="s">
        <v>248</v>
      </c>
      <c r="D1343" t="s">
        <v>249</v>
      </c>
      <c r="E1343" t="s">
        <v>69</v>
      </c>
      <c r="F1343" t="s">
        <v>1501</v>
      </c>
      <c r="G1343" t="s">
        <v>1502</v>
      </c>
      <c r="H1343" t="str">
        <f>VLOOKUP(A1343,[1]ZSD_CLIEV!$A$2:$K$1500,9,0)</f>
        <v>AV CENTRAL 26</v>
      </c>
      <c r="I1343" t="str">
        <f>VLOOKUP(A1343,[1]ZSD_CLIEV!$A$2:$K$1500,7,0)</f>
        <v>QUINA</v>
      </c>
      <c r="J1343" t="str">
        <f>VLOOKUP(A1343,[1]ZSD_CLIEV!$A$2:$K$1500,10,0)</f>
        <v>28915-550</v>
      </c>
    </row>
    <row r="1344" spans="1:10" x14ac:dyDescent="0.25">
      <c r="A1344" s="4">
        <v>116400</v>
      </c>
      <c r="B1344" t="s">
        <v>1509</v>
      </c>
      <c r="C1344" t="s">
        <v>248</v>
      </c>
      <c r="D1344" t="s">
        <v>249</v>
      </c>
      <c r="E1344" t="s">
        <v>133</v>
      </c>
      <c r="F1344" t="s">
        <v>1501</v>
      </c>
      <c r="G1344" t="s">
        <v>1502</v>
      </c>
      <c r="H1344" t="str">
        <f>VLOOKUP(A1344,[1]ZSD_CLIEV!$A$2:$K$1500,9,0)</f>
        <v>R JOSE PAES DE ABREU SN, LT 4</v>
      </c>
      <c r="I1344" t="str">
        <f>VLOOKUP(A1344,[1]ZSD_CLIEV!$A$2:$K$1500,7,0)</f>
        <v>JD PRIMAVERA</v>
      </c>
      <c r="J1344" t="str">
        <f>VLOOKUP(A1344,[1]ZSD_CLIEV!$A$2:$K$1500,10,0)</f>
        <v>28905-020</v>
      </c>
    </row>
    <row r="1345" spans="1:10" x14ac:dyDescent="0.25">
      <c r="A1345" s="5">
        <v>212037</v>
      </c>
      <c r="B1345" t="s">
        <v>1510</v>
      </c>
      <c r="C1345" t="s">
        <v>248</v>
      </c>
      <c r="D1345" t="s">
        <v>249</v>
      </c>
      <c r="E1345" t="s">
        <v>133</v>
      </c>
      <c r="F1345" t="s">
        <v>1501</v>
      </c>
      <c r="G1345" t="s">
        <v>1502</v>
      </c>
      <c r="H1345" t="str">
        <f>VLOOKUP(A1345,[1]ZSD_CLIEV!$A$2:$K$1500,9,0)</f>
        <v>AV INDEPENDENCIA SN, KM 135</v>
      </c>
      <c r="I1345" t="str">
        <f>VLOOKUP(A1345,[1]ZSD_CLIEV!$A$2:$K$1500,7,0)</f>
        <v>SAMBURA (TAMOIOS)</v>
      </c>
      <c r="J1345" t="str">
        <f>VLOOKUP(A1345,[1]ZSD_CLIEV!$A$2:$K$1500,10,0)</f>
        <v>28926-524</v>
      </c>
    </row>
    <row r="1346" spans="1:10" x14ac:dyDescent="0.25">
      <c r="A1346" s="4">
        <v>206258</v>
      </c>
      <c r="B1346" t="s">
        <v>1511</v>
      </c>
      <c r="C1346" t="s">
        <v>388</v>
      </c>
      <c r="D1346" t="s">
        <v>1512</v>
      </c>
      <c r="E1346" t="s">
        <v>26</v>
      </c>
      <c r="F1346" t="s">
        <v>1513</v>
      </c>
      <c r="G1346" t="s">
        <v>1514</v>
      </c>
      <c r="H1346" t="str">
        <f>VLOOKUP(A1346,[1]ZSD_CLIEV!$A$2:$K$1500,9,0)</f>
        <v>AV QUIRINO 1294</v>
      </c>
      <c r="I1346" t="str">
        <f>VLOOKUP(A1346,[1]ZSD_CLIEV!$A$2:$K$1500,7,0)</f>
        <v>INACIO BARBOSA</v>
      </c>
      <c r="J1346" t="str">
        <f>VLOOKUP(A1346,[1]ZSD_CLIEV!$A$2:$K$1500,10,0)</f>
        <v>49040-700</v>
      </c>
    </row>
    <row r="1347" spans="1:10" x14ac:dyDescent="0.25">
      <c r="A1347" s="4">
        <v>237373</v>
      </c>
      <c r="B1347" t="s">
        <v>761</v>
      </c>
      <c r="C1347" t="s">
        <v>388</v>
      </c>
      <c r="D1347" t="s">
        <v>1512</v>
      </c>
      <c r="E1347" t="s">
        <v>26</v>
      </c>
      <c r="F1347" t="s">
        <v>1515</v>
      </c>
      <c r="G1347" t="s">
        <v>1514</v>
      </c>
      <c r="H1347" t="str">
        <f>VLOOKUP(A1347,[1]ZSD_CLIEV!$A$2:$K$1500,9,0)</f>
        <v>AV PRES TANCREDO NEVES 2695</v>
      </c>
      <c r="I1347" t="str">
        <f>VLOOKUP(A1347,[1]ZSD_CLIEV!$A$2:$K$1500,7,0)</f>
        <v>INACIO BARBOSA</v>
      </c>
      <c r="J1347" t="str">
        <f>VLOOKUP(A1347,[1]ZSD_CLIEV!$A$2:$K$1500,10,0)</f>
        <v>49040-500</v>
      </c>
    </row>
    <row r="1348" spans="1:10" x14ac:dyDescent="0.25">
      <c r="A1348" s="4">
        <v>35702</v>
      </c>
      <c r="B1348" t="s">
        <v>1516</v>
      </c>
      <c r="C1348" t="s">
        <v>388</v>
      </c>
      <c r="D1348" t="s">
        <v>1512</v>
      </c>
      <c r="E1348" t="s">
        <v>269</v>
      </c>
      <c r="F1348" t="s">
        <v>1513</v>
      </c>
      <c r="G1348" t="s">
        <v>1514</v>
      </c>
      <c r="H1348" t="str">
        <f>VLOOKUP(A1348,[1]ZSD_CLIEV!$A$2:$K$1500,9,0)</f>
        <v>AV PREF HERACLITO ROLLEMBERG 4</v>
      </c>
      <c r="I1348" t="str">
        <f>VLOOKUP(A1348,[1]ZSD_CLIEV!$A$2:$K$1500,7,0)</f>
        <v>SAO CONRADO</v>
      </c>
      <c r="J1348" t="str">
        <f>VLOOKUP(A1348,[1]ZSD_CLIEV!$A$2:$K$1500,10,0)</f>
        <v>49042-190</v>
      </c>
    </row>
    <row r="1349" spans="1:10" x14ac:dyDescent="0.25">
      <c r="A1349" s="4">
        <v>216570</v>
      </c>
      <c r="B1349" t="s">
        <v>1517</v>
      </c>
      <c r="C1349" t="s">
        <v>388</v>
      </c>
      <c r="D1349" t="s">
        <v>1512</v>
      </c>
      <c r="E1349" t="s">
        <v>69</v>
      </c>
      <c r="F1349" t="s">
        <v>1513</v>
      </c>
      <c r="G1349" t="s">
        <v>1514</v>
      </c>
      <c r="H1349" t="str">
        <f>VLOOKUP(A1349,[1]ZSD_CLIEV!$A$2:$K$1500,9,0)</f>
        <v>AV ENG GENTIL TAVARES 1193</v>
      </c>
      <c r="I1349" t="str">
        <f>VLOOKUP(A1349,[1]ZSD_CLIEV!$A$2:$K$1500,7,0)</f>
        <v>CIRURGIA</v>
      </c>
      <c r="J1349" t="str">
        <f>VLOOKUP(A1349,[1]ZSD_CLIEV!$A$2:$K$1500,10,0)</f>
        <v>49055-260</v>
      </c>
    </row>
    <row r="1350" spans="1:10" x14ac:dyDescent="0.25">
      <c r="A1350" s="4">
        <v>112884</v>
      </c>
      <c r="B1350" t="s">
        <v>1518</v>
      </c>
      <c r="C1350" t="s">
        <v>388</v>
      </c>
      <c r="D1350" t="s">
        <v>1512</v>
      </c>
      <c r="E1350" t="s">
        <v>133</v>
      </c>
      <c r="F1350" t="s">
        <v>1513</v>
      </c>
      <c r="G1350" t="s">
        <v>1514</v>
      </c>
      <c r="H1350" t="str">
        <f>VLOOKUP(A1350,[1]ZSD_CLIEV!$A$2:$K$1500,9,0)</f>
        <v>AV AUGUSTO FRANCO 2065</v>
      </c>
      <c r="I1350" t="str">
        <f>VLOOKUP(A1350,[1]ZSD_CLIEV!$A$2:$K$1500,7,0)</f>
        <v>PEREIRA LOBO</v>
      </c>
      <c r="J1350" t="str">
        <f>VLOOKUP(A1350,[1]ZSD_CLIEV!$A$2:$K$1500,10,0)</f>
        <v>49050-090</v>
      </c>
    </row>
    <row r="1351" spans="1:10" x14ac:dyDescent="0.25">
      <c r="A1351" s="4">
        <v>147453</v>
      </c>
      <c r="B1351" t="s">
        <v>1519</v>
      </c>
      <c r="C1351" t="s">
        <v>388</v>
      </c>
      <c r="D1351" t="s">
        <v>1512</v>
      </c>
      <c r="E1351" t="s">
        <v>133</v>
      </c>
      <c r="F1351" t="s">
        <v>1513</v>
      </c>
      <c r="G1351" t="s">
        <v>1514</v>
      </c>
      <c r="H1351" t="str">
        <f>VLOOKUP(A1351,[1]ZSD_CLIEV!$A$2:$K$1500,9,0)</f>
        <v>AV FABIO JOSE CARDOSO RAMOS 67</v>
      </c>
      <c r="I1351" t="str">
        <f>VLOOKUP(A1351,[1]ZSD_CLIEV!$A$2:$K$1500,7,0)</f>
        <v>AEROPORTO</v>
      </c>
      <c r="J1351" t="str">
        <f>VLOOKUP(A1351,[1]ZSD_CLIEV!$A$2:$K$1500,10,0)</f>
        <v>49037-000</v>
      </c>
    </row>
    <row r="1352" spans="1:10" x14ac:dyDescent="0.25">
      <c r="A1352" s="4">
        <v>254601</v>
      </c>
      <c r="B1352" t="s">
        <v>1520</v>
      </c>
      <c r="C1352" t="s">
        <v>388</v>
      </c>
      <c r="D1352" t="s">
        <v>1512</v>
      </c>
      <c r="E1352" t="s">
        <v>133</v>
      </c>
      <c r="F1352" t="s">
        <v>1513</v>
      </c>
      <c r="G1352" t="s">
        <v>1514</v>
      </c>
      <c r="H1352" t="str">
        <f>VLOOKUP(A1352,[1]ZSD_CLIEV!$A$2:$K$1500,9,0)</f>
        <v>R OSVANDA OLIVEIRA VIEIRA 168</v>
      </c>
      <c r="I1352" t="str">
        <f>VLOOKUP(A1352,[1]ZSD_CLIEV!$A$2:$K$1500,7,0)</f>
        <v>PEREIRA LOBO</v>
      </c>
      <c r="J1352" t="str">
        <f>VLOOKUP(A1352,[1]ZSD_CLIEV!$A$2:$K$1500,10,0)</f>
        <v>49050-550</v>
      </c>
    </row>
    <row r="1353" spans="1:10" x14ac:dyDescent="0.25">
      <c r="A1353" s="4">
        <v>218245</v>
      </c>
      <c r="B1353" t="s">
        <v>1521</v>
      </c>
      <c r="C1353" t="s">
        <v>388</v>
      </c>
      <c r="D1353" t="s">
        <v>1512</v>
      </c>
      <c r="E1353" t="s">
        <v>196</v>
      </c>
      <c r="F1353" t="s">
        <v>1513</v>
      </c>
      <c r="G1353" t="s">
        <v>1514</v>
      </c>
      <c r="H1353" t="str">
        <f>VLOOKUP(A1353,[1]ZSD_CLIEV!$A$2:$K$1500,9,0)</f>
        <v>AV DR JOSE DA SILVA RIBEI 18,</v>
      </c>
      <c r="I1353" t="str">
        <f>VLOOKUP(A1353,[1]ZSD_CLIEV!$A$2:$K$1500,7,0)</f>
        <v>SIQUEIRA CAMPOS</v>
      </c>
      <c r="J1353" t="str">
        <f>VLOOKUP(A1353,[1]ZSD_CLIEV!$A$2:$K$1500,10,0)</f>
        <v>49075-170</v>
      </c>
    </row>
    <row r="1354" spans="1:10" x14ac:dyDescent="0.25">
      <c r="A1354" s="4">
        <v>107927</v>
      </c>
      <c r="B1354" t="s">
        <v>1522</v>
      </c>
      <c r="C1354" t="s">
        <v>388</v>
      </c>
      <c r="D1354" t="s">
        <v>1512</v>
      </c>
      <c r="E1354" t="s">
        <v>349</v>
      </c>
      <c r="F1354" t="s">
        <v>1513</v>
      </c>
      <c r="G1354" t="s">
        <v>1514</v>
      </c>
      <c r="H1354" t="str">
        <f>VLOOKUP(A1354,[1]ZSD_CLIEV!$A$2:$K$1500,9,0)</f>
        <v>R GERVASIO DE ARAUJO SOUZA 134</v>
      </c>
      <c r="I1354" t="str">
        <f>VLOOKUP(A1354,[1]ZSD_CLIEV!$A$2:$K$1500,7,0)</f>
        <v>ATALAIA</v>
      </c>
      <c r="J1354" t="str">
        <f>VLOOKUP(A1354,[1]ZSD_CLIEV!$A$2:$K$1500,10,0)</f>
        <v>49035-350</v>
      </c>
    </row>
    <row r="1355" spans="1:10" x14ac:dyDescent="0.25">
      <c r="A1355" s="5">
        <v>238160</v>
      </c>
      <c r="B1355" t="s">
        <v>1523</v>
      </c>
      <c r="C1355" t="s">
        <v>388</v>
      </c>
      <c r="D1355" t="s">
        <v>1512</v>
      </c>
      <c r="E1355" t="s">
        <v>365</v>
      </c>
      <c r="F1355" t="s">
        <v>1513</v>
      </c>
      <c r="G1355" t="s">
        <v>1514</v>
      </c>
      <c r="H1355" t="str">
        <f>VLOOKUP(A1355,[1]ZSD_CLIEV!$A$2:$K$1500,9,0)</f>
        <v>AV CHANCELER OSVALDO AR 948, G</v>
      </c>
      <c r="I1355" t="str">
        <f>VLOOKUP(A1355,[1]ZSD_CLIEV!$A$2:$K$1500,7,0)</f>
        <v>JOSE CONRADO DE ARAÚJO</v>
      </c>
      <c r="J1355" t="str">
        <f>VLOOKUP(A1355,[1]ZSD_CLIEV!$A$2:$K$1500,10,0)</f>
        <v>49085-100</v>
      </c>
    </row>
    <row r="1356" spans="1:10" x14ac:dyDescent="0.25">
      <c r="A1356" s="4">
        <v>199042</v>
      </c>
      <c r="B1356" t="s">
        <v>875</v>
      </c>
      <c r="C1356" t="s">
        <v>506</v>
      </c>
      <c r="D1356" t="s">
        <v>953</v>
      </c>
      <c r="E1356" t="s">
        <v>26</v>
      </c>
      <c r="F1356" t="s">
        <v>954</v>
      </c>
      <c r="G1356" t="s">
        <v>1524</v>
      </c>
      <c r="H1356" t="str">
        <f>VLOOKUP(A1356,[1]ZSD_CLIEV!$A$2:$K$1500,9,0)</f>
        <v>R FERNANDO CORREA DA COSTA 156</v>
      </c>
      <c r="I1356" t="str">
        <f>VLOOKUP(A1356,[1]ZSD_CLIEV!$A$2:$K$1500,7,0)</f>
        <v>VL MARINOPOLIS</v>
      </c>
      <c r="J1356" t="str">
        <f>VLOOKUP(A1356,[1]ZSD_CLIEV!$A$2:$K$1500,10,0)</f>
        <v>78700-100</v>
      </c>
    </row>
    <row r="1357" spans="1:10" x14ac:dyDescent="0.25">
      <c r="A1357" s="4">
        <v>82397</v>
      </c>
      <c r="B1357" t="s">
        <v>1525</v>
      </c>
      <c r="C1357" t="s">
        <v>506</v>
      </c>
      <c r="D1357" t="s">
        <v>953</v>
      </c>
      <c r="E1357" t="s">
        <v>263</v>
      </c>
      <c r="F1357" t="s">
        <v>1526</v>
      </c>
      <c r="G1357" t="s">
        <v>1524</v>
      </c>
      <c r="H1357" t="str">
        <f>VLOOKUP(A1357,[1]ZSD_CLIEV!$A$2:$K$1500,9,0)</f>
        <v>R RIO BRANCO 1875</v>
      </c>
      <c r="I1357" t="str">
        <f>VLOOKUP(A1357,[1]ZSD_CLIEV!$A$2:$K$1500,7,0)</f>
        <v>LA SALLE</v>
      </c>
      <c r="J1357" t="str">
        <f>VLOOKUP(A1357,[1]ZSD_CLIEV!$A$2:$K$1500,10,0)</f>
        <v>78710-100</v>
      </c>
    </row>
    <row r="1358" spans="1:10" x14ac:dyDescent="0.25">
      <c r="A1358" s="4">
        <v>224529</v>
      </c>
      <c r="B1358" t="s">
        <v>1527</v>
      </c>
      <c r="C1358" t="s">
        <v>506</v>
      </c>
      <c r="D1358" t="s">
        <v>953</v>
      </c>
      <c r="E1358" t="s">
        <v>59</v>
      </c>
      <c r="F1358" t="s">
        <v>1526</v>
      </c>
      <c r="G1358" t="s">
        <v>1524</v>
      </c>
      <c r="H1358" t="str">
        <f>VLOOKUP(A1358,[1]ZSD_CLIEV!$A$2:$K$1500,9,0)</f>
        <v>R ARNALDO ESTEVAO DE FI 2772,</v>
      </c>
      <c r="I1358" t="str">
        <f>VLOOKUP(A1358,[1]ZSD_CLIEV!$A$2:$K$1500,7,0)</f>
        <v>JD GUANABARA</v>
      </c>
      <c r="J1358" t="str">
        <f>VLOOKUP(A1358,[1]ZSD_CLIEV!$A$2:$K$1500,10,0)</f>
        <v>78710-002</v>
      </c>
    </row>
    <row r="1359" spans="1:10" x14ac:dyDescent="0.25">
      <c r="A1359" s="4">
        <v>210797</v>
      </c>
      <c r="B1359" t="s">
        <v>1528</v>
      </c>
      <c r="C1359" t="s">
        <v>506</v>
      </c>
      <c r="D1359" t="s">
        <v>953</v>
      </c>
      <c r="E1359" t="s">
        <v>59</v>
      </c>
      <c r="F1359" t="s">
        <v>1526</v>
      </c>
      <c r="G1359" t="s">
        <v>1524</v>
      </c>
      <c r="H1359" t="str">
        <f>VLOOKUP(A1359,[1]ZSD_CLIEV!$A$2:$K$1500,9,0)</f>
        <v>R ANTONIO BRAVO FILHO 4157, LT</v>
      </c>
      <c r="I1359" t="str">
        <f>VLOOKUP(A1359,[1]ZSD_CLIEV!$A$2:$K$1500,7,0)</f>
        <v>PQ SAGRADA FAMILIA</v>
      </c>
      <c r="J1359" t="str">
        <f>VLOOKUP(A1359,[1]ZSD_CLIEV!$A$2:$K$1500,10,0)</f>
        <v>78735-462</v>
      </c>
    </row>
    <row r="1360" spans="1:10" x14ac:dyDescent="0.25">
      <c r="A1360" s="4">
        <v>102494</v>
      </c>
      <c r="B1360" t="s">
        <v>1529</v>
      </c>
      <c r="C1360" t="s">
        <v>506</v>
      </c>
      <c r="D1360" t="s">
        <v>953</v>
      </c>
      <c r="E1360" t="s">
        <v>196</v>
      </c>
      <c r="F1360" t="s">
        <v>1526</v>
      </c>
      <c r="G1360" t="s">
        <v>1524</v>
      </c>
      <c r="H1360" t="str">
        <f>VLOOKUP(A1360,[1]ZSD_CLIEV!$A$2:$K$1500,9,0)</f>
        <v>AV DOM WUNIBALDO 724</v>
      </c>
      <c r="I1360" t="str">
        <f>VLOOKUP(A1360,[1]ZSD_CLIEV!$A$2:$K$1500,7,0)</f>
        <v>CENTRO</v>
      </c>
      <c r="J1360" t="str">
        <f>VLOOKUP(A1360,[1]ZSD_CLIEV!$A$2:$K$1500,10,0)</f>
        <v>78700-010</v>
      </c>
    </row>
    <row r="1361" spans="1:10" x14ac:dyDescent="0.25">
      <c r="A1361" s="5">
        <v>199926</v>
      </c>
      <c r="B1361" t="s">
        <v>1530</v>
      </c>
      <c r="C1361" t="s">
        <v>506</v>
      </c>
      <c r="D1361" t="s">
        <v>953</v>
      </c>
      <c r="E1361" t="s">
        <v>349</v>
      </c>
      <c r="F1361" t="s">
        <v>1526</v>
      </c>
      <c r="G1361" t="s">
        <v>1524</v>
      </c>
      <c r="H1361" t="str">
        <f>VLOOKUP(A1361,[1]ZSD_CLIEV!$A$2:$K$1500,9,0)</f>
        <v>AV GOIANIA 849, QD 01</v>
      </c>
      <c r="I1361" t="str">
        <f>VLOOKUP(A1361,[1]ZSD_CLIEV!$A$2:$K$1500,7,0)</f>
        <v>JD SANTA MARTA</v>
      </c>
      <c r="J1361" t="str">
        <f>VLOOKUP(A1361,[1]ZSD_CLIEV!$A$2:$K$1500,10,0)</f>
        <v>78710-450</v>
      </c>
    </row>
    <row r="1362" spans="1:10" x14ac:dyDescent="0.25">
      <c r="A1362" s="4">
        <v>25265</v>
      </c>
      <c r="B1362" t="s">
        <v>1531</v>
      </c>
      <c r="C1362" t="s">
        <v>11</v>
      </c>
      <c r="D1362" t="s">
        <v>12</v>
      </c>
      <c r="E1362" t="s">
        <v>390</v>
      </c>
      <c r="F1362" t="s">
        <v>1532</v>
      </c>
      <c r="G1362" t="s">
        <v>1533</v>
      </c>
      <c r="H1362" t="str">
        <f>VLOOKUP(A1362,[1]ZSD_CLIEV!$A$2:$K$1500,9,0)</f>
        <v>AV MARGINAL RODOVIA 2467</v>
      </c>
      <c r="I1362" t="str">
        <f>VLOOKUP(A1362,[1]ZSD_CLIEV!$A$2:$K$1500,7,0)</f>
        <v>SAVOY</v>
      </c>
      <c r="J1362" t="str">
        <f>VLOOKUP(A1362,[1]ZSD_CLIEV!$A$2:$K$1500,10,0)</f>
        <v>11740-000</v>
      </c>
    </row>
    <row r="1363" spans="1:10" x14ac:dyDescent="0.25">
      <c r="A1363" s="4">
        <v>95550</v>
      </c>
      <c r="B1363" t="s">
        <v>34</v>
      </c>
      <c r="C1363" t="s">
        <v>25</v>
      </c>
      <c r="D1363" t="s">
        <v>12</v>
      </c>
      <c r="E1363" t="s">
        <v>29</v>
      </c>
      <c r="F1363" t="s">
        <v>35</v>
      </c>
      <c r="G1363" t="s">
        <v>1533</v>
      </c>
      <c r="H1363" t="str">
        <f>VLOOKUP(A1363,[1]ZSD_CLIEV!$A$2:$K$1500,9,0)</f>
        <v>R JOAO PEDRO ORSI SN</v>
      </c>
      <c r="I1363" t="str">
        <f>VLOOKUP(A1363,[1]ZSD_CLIEV!$A$2:$K$1500,7,0)</f>
        <v>FAZENDINHA</v>
      </c>
      <c r="J1363" t="str">
        <f>VLOOKUP(A1363,[1]ZSD_CLIEV!$A$2:$K$1500,10,0)</f>
        <v>11740-000</v>
      </c>
    </row>
    <row r="1364" spans="1:10" x14ac:dyDescent="0.25">
      <c r="A1364" s="4">
        <v>111897</v>
      </c>
      <c r="B1364" t="s">
        <v>1534</v>
      </c>
      <c r="C1364" t="s">
        <v>11</v>
      </c>
      <c r="D1364" t="s">
        <v>12</v>
      </c>
      <c r="E1364" t="s">
        <v>37</v>
      </c>
      <c r="F1364" t="s">
        <v>1532</v>
      </c>
      <c r="G1364" t="s">
        <v>1533</v>
      </c>
      <c r="H1364" t="str">
        <f>VLOOKUP(A1364,[1]ZSD_CLIEV!$A$2:$K$1500,9,0)</f>
        <v>AV FLACIDES FERREIRA 1145, 119</v>
      </c>
      <c r="I1364" t="str">
        <f>VLOOKUP(A1364,[1]ZSD_CLIEV!$A$2:$K$1500,7,0)</f>
        <v>BALNEARIO GAIVOTA</v>
      </c>
      <c r="J1364" t="str">
        <f>VLOOKUP(A1364,[1]ZSD_CLIEV!$A$2:$K$1500,10,0)</f>
        <v>11740-000</v>
      </c>
    </row>
    <row r="1365" spans="1:10" x14ac:dyDescent="0.25">
      <c r="A1365" s="4">
        <v>139151</v>
      </c>
      <c r="B1365" t="s">
        <v>1535</v>
      </c>
      <c r="C1365" t="s">
        <v>11</v>
      </c>
      <c r="D1365" t="s">
        <v>12</v>
      </c>
      <c r="E1365" t="s">
        <v>37</v>
      </c>
      <c r="F1365" t="s">
        <v>1532</v>
      </c>
      <c r="G1365" t="s">
        <v>1533</v>
      </c>
      <c r="H1365" t="str">
        <f>VLOOKUP(A1365,[1]ZSD_CLIEV!$A$2:$K$1500,9,0)</f>
        <v>R JOAQUIM FRANCISCO DOS SANTO</v>
      </c>
      <c r="I1365" t="str">
        <f>VLOOKUP(A1365,[1]ZSD_CLIEV!$A$2:$K$1500,7,0)</f>
        <v>JD LUIZAMAR MIRIM</v>
      </c>
      <c r="J1365" t="str">
        <f>VLOOKUP(A1365,[1]ZSD_CLIEV!$A$2:$K$1500,10,0)</f>
        <v>11740-000</v>
      </c>
    </row>
    <row r="1366" spans="1:10" x14ac:dyDescent="0.25">
      <c r="A1366" s="4">
        <v>43410</v>
      </c>
      <c r="B1366" t="s">
        <v>1536</v>
      </c>
      <c r="C1366" t="s">
        <v>11</v>
      </c>
      <c r="D1366" t="s">
        <v>12</v>
      </c>
      <c r="E1366" t="s">
        <v>69</v>
      </c>
      <c r="F1366" t="s">
        <v>1532</v>
      </c>
      <c r="G1366" t="s">
        <v>1533</v>
      </c>
      <c r="H1366" t="str">
        <f>VLOOKUP(A1366,[1]ZSD_CLIEV!$A$2:$K$1500,9,0)</f>
        <v>AV ALBERT SABIN 24</v>
      </c>
      <c r="I1366" t="str">
        <f>VLOOKUP(A1366,[1]ZSD_CLIEV!$A$2:$K$1500,7,0)</f>
        <v>JD JAMAICA</v>
      </c>
      <c r="J1366" t="str">
        <f>VLOOKUP(A1366,[1]ZSD_CLIEV!$A$2:$K$1500,10,0)</f>
        <v>11740-000</v>
      </c>
    </row>
    <row r="1367" spans="1:10" x14ac:dyDescent="0.25">
      <c r="A1367" s="4">
        <v>156409</v>
      </c>
      <c r="B1367" t="s">
        <v>1537</v>
      </c>
      <c r="C1367" t="s">
        <v>11</v>
      </c>
      <c r="D1367" t="s">
        <v>12</v>
      </c>
      <c r="E1367" t="s">
        <v>69</v>
      </c>
      <c r="F1367" t="s">
        <v>1532</v>
      </c>
      <c r="G1367" t="s">
        <v>1533</v>
      </c>
      <c r="H1367" t="str">
        <f>VLOOKUP(A1367,[1]ZSD_CLIEV!$A$2:$K$1500,9,0)</f>
        <v>AV CABUCU 668, LJ 1 E 2</v>
      </c>
      <c r="I1367" t="str">
        <f>VLOOKUP(A1367,[1]ZSD_CLIEV!$A$2:$K$1500,7,0)</f>
        <v>NOSSA SENHORA SION</v>
      </c>
      <c r="J1367" t="str">
        <f>VLOOKUP(A1367,[1]ZSD_CLIEV!$A$2:$K$1500,10,0)</f>
        <v>11740-000</v>
      </c>
    </row>
    <row r="1368" spans="1:10" x14ac:dyDescent="0.25">
      <c r="A1368" s="4">
        <v>132691</v>
      </c>
      <c r="B1368" t="s">
        <v>1538</v>
      </c>
      <c r="C1368" t="s">
        <v>11</v>
      </c>
      <c r="D1368" t="s">
        <v>12</v>
      </c>
      <c r="E1368" t="s">
        <v>69</v>
      </c>
      <c r="F1368" t="s">
        <v>1532</v>
      </c>
      <c r="G1368" t="s">
        <v>1533</v>
      </c>
      <c r="H1368" t="str">
        <f>VLOOKUP(A1368,[1]ZSD_CLIEV!$A$2:$K$1500,9,0)</f>
        <v>AV SOROCABANA 1460</v>
      </c>
      <c r="I1368" t="str">
        <f>VLOOKUP(A1368,[1]ZSD_CLIEV!$A$2:$K$1500,7,0)</f>
        <v>BALN CABURIU</v>
      </c>
      <c r="J1368" t="str">
        <f>VLOOKUP(A1368,[1]ZSD_CLIEV!$A$2:$K$1500,10,0)</f>
        <v>11740-000</v>
      </c>
    </row>
    <row r="1369" spans="1:10" x14ac:dyDescent="0.25">
      <c r="A1369" s="5">
        <v>205064</v>
      </c>
      <c r="B1369" t="s">
        <v>1539</v>
      </c>
      <c r="C1369" t="s">
        <v>11</v>
      </c>
      <c r="D1369" t="s">
        <v>12</v>
      </c>
      <c r="E1369" t="s">
        <v>69</v>
      </c>
      <c r="F1369" t="s">
        <v>1532</v>
      </c>
      <c r="G1369" t="s">
        <v>1533</v>
      </c>
      <c r="H1369" t="str">
        <f>VLOOKUP(A1369,[1]ZSD_CLIEV!$A$2:$K$1500,9,0)</f>
        <v>ESTR CEL JOAQUIM BRANCO 982</v>
      </c>
      <c r="I1369" t="str">
        <f>VLOOKUP(A1369,[1]ZSD_CLIEV!$A$2:$K$1500,7,0)</f>
        <v>SAVOY 2</v>
      </c>
      <c r="J1369" t="str">
        <f>VLOOKUP(A1369,[1]ZSD_CLIEV!$A$2:$K$1500,10,0)</f>
        <v>11740-000</v>
      </c>
    </row>
    <row r="1370" spans="1:10" x14ac:dyDescent="0.25">
      <c r="A1370" s="4">
        <v>152078</v>
      </c>
      <c r="B1370" t="s">
        <v>1540</v>
      </c>
      <c r="C1370" t="s">
        <v>248</v>
      </c>
      <c r="D1370" t="s">
        <v>638</v>
      </c>
      <c r="E1370" t="s">
        <v>13</v>
      </c>
      <c r="F1370" t="s">
        <v>1541</v>
      </c>
      <c r="G1370" t="s">
        <v>1542</v>
      </c>
      <c r="H1370" t="str">
        <f>VLOOKUP(A1370,[1]ZSD_CLIEV!$A$2:$K$1500,9,0)</f>
        <v>AV DEP PLINIO RIBEIRO 2480</v>
      </c>
      <c r="I1370" t="str">
        <f>VLOOKUP(A1370,[1]ZSD_CLIEV!$A$2:$K$1500,7,0)</f>
        <v>MONTE ALEGRE</v>
      </c>
      <c r="J1370" t="str">
        <f>VLOOKUP(A1370,[1]ZSD_CLIEV!$A$2:$K$1500,10,0)</f>
        <v>39401-474</v>
      </c>
    </row>
    <row r="1371" spans="1:10" x14ac:dyDescent="0.25">
      <c r="A1371" s="4">
        <v>51229</v>
      </c>
      <c r="B1371" t="s">
        <v>1543</v>
      </c>
      <c r="C1371" t="s">
        <v>248</v>
      </c>
      <c r="D1371" t="s">
        <v>638</v>
      </c>
      <c r="E1371" t="s">
        <v>13</v>
      </c>
      <c r="F1371" t="s">
        <v>1544</v>
      </c>
      <c r="G1371" t="s">
        <v>1542</v>
      </c>
      <c r="H1371" t="str">
        <f>VLOOKUP(A1371,[1]ZSD_CLIEV!$A$2:$K$1500,9,0)</f>
        <v>R CAMPO BELO 1860</v>
      </c>
      <c r="I1371" t="str">
        <f>VLOOKUP(A1371,[1]ZSD_CLIEV!$A$2:$K$1500,7,0)</f>
        <v>ANTONIO PIMENTA</v>
      </c>
      <c r="J1371" t="str">
        <f>VLOOKUP(A1371,[1]ZSD_CLIEV!$A$2:$K$1500,10,0)</f>
        <v>39402-310</v>
      </c>
    </row>
    <row r="1372" spans="1:10" x14ac:dyDescent="0.25">
      <c r="A1372" s="4">
        <v>30153</v>
      </c>
      <c r="B1372" t="s">
        <v>1545</v>
      </c>
      <c r="C1372" t="s">
        <v>248</v>
      </c>
      <c r="D1372" t="s">
        <v>638</v>
      </c>
      <c r="E1372" t="s">
        <v>37</v>
      </c>
      <c r="F1372" t="s">
        <v>1541</v>
      </c>
      <c r="G1372" t="s">
        <v>1542</v>
      </c>
      <c r="H1372" t="str">
        <f>VLOOKUP(A1372,[1]ZSD_CLIEV!$A$2:$K$1500,9,0)</f>
        <v>R DOM PEDRO II 542</v>
      </c>
      <c r="I1372" t="str">
        <f>VLOOKUP(A1372,[1]ZSD_CLIEV!$A$2:$K$1500,7,0)</f>
        <v>CENTRO</v>
      </c>
      <c r="J1372" t="str">
        <f>VLOOKUP(A1372,[1]ZSD_CLIEV!$A$2:$K$1500,10,0)</f>
        <v>39400-058</v>
      </c>
    </row>
    <row r="1373" spans="1:10" x14ac:dyDescent="0.25">
      <c r="A1373" s="4">
        <v>99365</v>
      </c>
      <c r="B1373" t="s">
        <v>1546</v>
      </c>
      <c r="C1373" t="s">
        <v>248</v>
      </c>
      <c r="D1373" t="s">
        <v>638</v>
      </c>
      <c r="E1373" t="s">
        <v>37</v>
      </c>
      <c r="F1373" t="s">
        <v>1541</v>
      </c>
      <c r="G1373" t="s">
        <v>1542</v>
      </c>
      <c r="H1373" t="str">
        <f>VLOOKUP(A1373,[1]ZSD_CLIEV!$A$2:$K$1500,9,0)</f>
        <v>AV DEP PLINIO RIBEIRO 490</v>
      </c>
      <c r="I1373" t="str">
        <f>VLOOKUP(A1373,[1]ZSD_CLIEV!$A$2:$K$1500,7,0)</f>
        <v>VERA CRUZ</v>
      </c>
      <c r="J1373" t="str">
        <f>VLOOKUP(A1373,[1]ZSD_CLIEV!$A$2:$K$1500,10,0)</f>
        <v>39409-999</v>
      </c>
    </row>
    <row r="1374" spans="1:10" x14ac:dyDescent="0.25">
      <c r="A1374" s="4">
        <v>178969</v>
      </c>
      <c r="B1374" t="s">
        <v>1547</v>
      </c>
      <c r="C1374" t="s">
        <v>248</v>
      </c>
      <c r="D1374" t="s">
        <v>638</v>
      </c>
      <c r="E1374" t="s">
        <v>69</v>
      </c>
      <c r="F1374" t="s">
        <v>1541</v>
      </c>
      <c r="G1374" t="s">
        <v>1542</v>
      </c>
      <c r="H1374" t="str">
        <f>VLOOKUP(A1374,[1]ZSD_CLIEV!$A$2:$K$1500,9,0)</f>
        <v>R CLAUDIO RODRIGUES MEIRA 40,</v>
      </c>
      <c r="I1374" t="str">
        <f>VLOOKUP(A1374,[1]ZSD_CLIEV!$A$2:$K$1500,7,0)</f>
        <v>ANTONIO PIMENTA</v>
      </c>
      <c r="J1374" t="str">
        <f>VLOOKUP(A1374,[1]ZSD_CLIEV!$A$2:$K$1500,10,0)</f>
        <v>39402-330</v>
      </c>
    </row>
    <row r="1375" spans="1:10" x14ac:dyDescent="0.25">
      <c r="A1375" s="4">
        <v>100872</v>
      </c>
      <c r="B1375" t="s">
        <v>1548</v>
      </c>
      <c r="C1375" t="s">
        <v>248</v>
      </c>
      <c r="D1375" t="s">
        <v>638</v>
      </c>
      <c r="E1375" t="s">
        <v>69</v>
      </c>
      <c r="F1375" t="s">
        <v>1541</v>
      </c>
      <c r="G1375" t="s">
        <v>1542</v>
      </c>
      <c r="H1375" t="str">
        <f>VLOOKUP(A1375,[1]ZSD_CLIEV!$A$2:$K$1500,9,0)</f>
        <v>AV JOAO XXIII 1465</v>
      </c>
      <c r="I1375" t="str">
        <f>VLOOKUP(A1375,[1]ZSD_CLIEV!$A$2:$K$1500,7,0)</f>
        <v>NSA SRA APARECIDA</v>
      </c>
      <c r="J1375" t="str">
        <f>VLOOKUP(A1375,[1]ZSD_CLIEV!$A$2:$K$1500,10,0)</f>
        <v>39401-262</v>
      </c>
    </row>
    <row r="1376" spans="1:10" x14ac:dyDescent="0.25">
      <c r="A1376" s="4">
        <v>290607</v>
      </c>
      <c r="B1376" t="s">
        <v>1549</v>
      </c>
      <c r="C1376" t="s">
        <v>248</v>
      </c>
      <c r="D1376" t="s">
        <v>638</v>
      </c>
      <c r="E1376" t="s">
        <v>69</v>
      </c>
      <c r="F1376" t="s">
        <v>1541</v>
      </c>
      <c r="G1376" t="s">
        <v>1542</v>
      </c>
      <c r="H1376" t="str">
        <f>VLOOKUP(A1376,[1]ZSD_CLIEV!$A$2:$K$1500,9,0)</f>
        <v>AV INDEPENDENCIA 3925</v>
      </c>
      <c r="I1376" t="str">
        <f>VLOOKUP(A1376,[1]ZSD_CLIEV!$A$2:$K$1500,7,0)</f>
        <v>INDEPENDENCIA</v>
      </c>
      <c r="J1376" t="str">
        <f>VLOOKUP(A1376,[1]ZSD_CLIEV!$A$2:$K$1500,10,0)</f>
        <v>39404-286</v>
      </c>
    </row>
    <row r="1377" spans="1:10" x14ac:dyDescent="0.25">
      <c r="A1377" s="4">
        <v>242344</v>
      </c>
      <c r="B1377" t="s">
        <v>1550</v>
      </c>
      <c r="C1377" t="s">
        <v>248</v>
      </c>
      <c r="D1377" t="s">
        <v>638</v>
      </c>
      <c r="E1377" t="s">
        <v>133</v>
      </c>
      <c r="F1377" t="s">
        <v>1541</v>
      </c>
      <c r="G1377" t="s">
        <v>1542</v>
      </c>
      <c r="H1377" t="str">
        <f>VLOOKUP(A1377,[1]ZSD_CLIEV!$A$2:$K$1500,9,0)</f>
        <v>AV GOV MAGALHAES PINTO 2191</v>
      </c>
      <c r="I1377" t="str">
        <f>VLOOKUP(A1377,[1]ZSD_CLIEV!$A$2:$K$1500,7,0)</f>
        <v>ALCIDES RABELO</v>
      </c>
      <c r="J1377" t="str">
        <f>VLOOKUP(A1377,[1]ZSD_CLIEV!$A$2:$K$1500,10,0)</f>
        <v>39401-427</v>
      </c>
    </row>
    <row r="1378" spans="1:10" x14ac:dyDescent="0.25">
      <c r="A1378" s="4">
        <v>60876</v>
      </c>
      <c r="B1378" t="s">
        <v>1551</v>
      </c>
      <c r="C1378" t="s">
        <v>248</v>
      </c>
      <c r="D1378" t="s">
        <v>638</v>
      </c>
      <c r="E1378" t="s">
        <v>133</v>
      </c>
      <c r="F1378" t="s">
        <v>1541</v>
      </c>
      <c r="G1378" t="s">
        <v>1542</v>
      </c>
      <c r="H1378" t="str">
        <f>VLOOKUP(A1378,[1]ZSD_CLIEV!$A$2:$K$1500,9,0)</f>
        <v>AV FRANCISCO GAITANI 509</v>
      </c>
      <c r="I1378" t="str">
        <f>VLOOKUP(A1378,[1]ZSD_CLIEV!$A$2:$K$1500,7,0)</f>
        <v>MAJOR PRATES</v>
      </c>
      <c r="J1378" t="str">
        <f>VLOOKUP(A1378,[1]ZSD_CLIEV!$A$2:$K$1500,10,0)</f>
        <v>39403-202</v>
      </c>
    </row>
    <row r="1379" spans="1:10" x14ac:dyDescent="0.25">
      <c r="A1379" s="4">
        <v>131175</v>
      </c>
      <c r="B1379" t="s">
        <v>1552</v>
      </c>
      <c r="C1379" t="s">
        <v>248</v>
      </c>
      <c r="D1379" t="s">
        <v>638</v>
      </c>
      <c r="E1379" t="s">
        <v>196</v>
      </c>
      <c r="F1379" t="s">
        <v>1541</v>
      </c>
      <c r="G1379" t="s">
        <v>1542</v>
      </c>
      <c r="H1379" t="str">
        <f>VLOOKUP(A1379,[1]ZSD_CLIEV!$A$2:$K$1500,9,0)</f>
        <v>AV FELICIANO MARTINS FREITAS 0</v>
      </c>
      <c r="I1379" t="str">
        <f>VLOOKUP(A1379,[1]ZSD_CLIEV!$A$2:$K$1500,7,0)</f>
        <v>VL REGINA</v>
      </c>
      <c r="J1379" t="str">
        <f>VLOOKUP(A1379,[1]ZSD_CLIEV!$A$2:$K$1500,10,0)</f>
        <v>39400-207</v>
      </c>
    </row>
    <row r="1380" spans="1:10" x14ac:dyDescent="0.25">
      <c r="A1380" s="4">
        <v>21840</v>
      </c>
      <c r="B1380" t="s">
        <v>1553</v>
      </c>
      <c r="C1380" t="s">
        <v>248</v>
      </c>
      <c r="D1380" t="s">
        <v>638</v>
      </c>
      <c r="E1380" t="s">
        <v>196</v>
      </c>
      <c r="F1380" t="s">
        <v>1541</v>
      </c>
      <c r="G1380" t="s">
        <v>1542</v>
      </c>
      <c r="H1380" t="str">
        <f>VLOOKUP(A1380,[1]ZSD_CLIEV!$A$2:$K$1500,9,0)</f>
        <v>AV DEP PLINIO RIBEIRO 483</v>
      </c>
      <c r="I1380" t="str">
        <f>VLOOKUP(A1380,[1]ZSD_CLIEV!$A$2:$K$1500,7,0)</f>
        <v>ESPLANADA</v>
      </c>
      <c r="J1380" t="str">
        <f>VLOOKUP(A1380,[1]ZSD_CLIEV!$A$2:$K$1500,10,0)</f>
        <v>39400-839</v>
      </c>
    </row>
    <row r="1381" spans="1:10" x14ac:dyDescent="0.25">
      <c r="A1381" s="4">
        <v>250831</v>
      </c>
      <c r="B1381" t="s">
        <v>1554</v>
      </c>
      <c r="C1381" t="s">
        <v>248</v>
      </c>
      <c r="D1381" t="s">
        <v>638</v>
      </c>
      <c r="E1381" t="s">
        <v>196</v>
      </c>
      <c r="F1381" t="s">
        <v>1541</v>
      </c>
      <c r="G1381" t="s">
        <v>1542</v>
      </c>
      <c r="H1381" t="str">
        <f>VLOOKUP(A1381,[1]ZSD_CLIEV!$A$2:$K$1500,9,0)</f>
        <v>AV SAO JUDAS 160</v>
      </c>
      <c r="I1381" t="str">
        <f>VLOOKUP(A1381,[1]ZSD_CLIEV!$A$2:$K$1500,7,0)</f>
        <v>CIDADE NOVA</v>
      </c>
      <c r="J1381" t="str">
        <f>VLOOKUP(A1381,[1]ZSD_CLIEV!$A$2:$K$1500,10,0)</f>
        <v>39400-742</v>
      </c>
    </row>
    <row r="1382" spans="1:10" x14ac:dyDescent="0.25">
      <c r="A1382" s="4">
        <v>99791</v>
      </c>
      <c r="B1382" t="s">
        <v>1555</v>
      </c>
      <c r="C1382" t="s">
        <v>248</v>
      </c>
      <c r="D1382" t="s">
        <v>638</v>
      </c>
      <c r="E1382" t="s">
        <v>365</v>
      </c>
      <c r="F1382" t="s">
        <v>1541</v>
      </c>
      <c r="G1382" t="s">
        <v>1542</v>
      </c>
      <c r="H1382" t="str">
        <f>VLOOKUP(A1382,[1]ZSD_CLIEV!$A$2:$K$1500,9,0)</f>
        <v>R ANTONIO JOAO 107</v>
      </c>
      <c r="I1382" t="str">
        <f>VLOOKUP(A1382,[1]ZSD_CLIEV!$A$2:$K$1500,7,0)</f>
        <v>DELFINO MAGALHAES</v>
      </c>
      <c r="J1382" t="str">
        <f>VLOOKUP(A1382,[1]ZSD_CLIEV!$A$2:$K$1500,10,0)</f>
        <v>39402-187</v>
      </c>
    </row>
    <row r="1383" spans="1:10" x14ac:dyDescent="0.25">
      <c r="A1383" s="4">
        <v>71738</v>
      </c>
      <c r="B1383" t="s">
        <v>1556</v>
      </c>
      <c r="C1383" t="s">
        <v>248</v>
      </c>
      <c r="D1383" t="s">
        <v>638</v>
      </c>
      <c r="E1383" t="s">
        <v>13</v>
      </c>
      <c r="F1383" t="s">
        <v>1541</v>
      </c>
      <c r="G1383" t="s">
        <v>1542</v>
      </c>
      <c r="H1383" t="str">
        <f>VLOOKUP(A1383,[1]ZSD_CLIEV!$A$2:$K$1500,9,0)</f>
        <v>AV MANOEL CARIBE FILHO 3325</v>
      </c>
      <c r="I1383" t="str">
        <f>VLOOKUP(A1383,[1]ZSD_CLIEV!$A$2:$K$1500,7,0)</f>
        <v>CANELAS</v>
      </c>
      <c r="J1383" t="str">
        <f>VLOOKUP(A1383,[1]ZSD_CLIEV!$A$2:$K$1500,10,0)</f>
        <v>39402-612</v>
      </c>
    </row>
    <row r="1384" spans="1:10" x14ac:dyDescent="0.25">
      <c r="A1384" s="5">
        <v>21423</v>
      </c>
      <c r="B1384" t="s">
        <v>1557</v>
      </c>
      <c r="C1384" t="s">
        <v>248</v>
      </c>
      <c r="D1384" t="s">
        <v>638</v>
      </c>
      <c r="E1384" t="s">
        <v>37</v>
      </c>
      <c r="F1384" t="s">
        <v>1541</v>
      </c>
      <c r="G1384" t="s">
        <v>1542</v>
      </c>
      <c r="H1384" t="str">
        <f>VLOOKUP(A1384,[1]ZSD_CLIEV!$A$2:$K$1500,9,0)</f>
        <v>AV ARTHUR BERNARDES 268</v>
      </c>
      <c r="I1384" t="str">
        <f>VLOOKUP(A1384,[1]ZSD_CLIEV!$A$2:$K$1500,7,0)</f>
        <v>CENTRO</v>
      </c>
      <c r="J1384" t="str">
        <f>VLOOKUP(A1384,[1]ZSD_CLIEV!$A$2:$K$1500,10,0)</f>
        <v>39400-018</v>
      </c>
    </row>
    <row r="1385" spans="1:10" x14ac:dyDescent="0.25">
      <c r="A1385" s="4">
        <v>233741</v>
      </c>
      <c r="B1385" t="s">
        <v>1558</v>
      </c>
      <c r="C1385" t="s">
        <v>388</v>
      </c>
      <c r="D1385" t="s">
        <v>758</v>
      </c>
      <c r="E1385" t="s">
        <v>269</v>
      </c>
      <c r="F1385" t="s">
        <v>1559</v>
      </c>
      <c r="G1385" t="s">
        <v>1560</v>
      </c>
      <c r="H1385" t="str">
        <f>VLOOKUP(A1385,[1]ZSD_CLIEV!$A$2:$K$1500,9,0)</f>
        <v>AV JURACY MAGALHAES 830</v>
      </c>
      <c r="I1385" t="str">
        <f>VLOOKUP(A1385,[1]ZSD_CLIEV!$A$2:$K$1500,7,0)</f>
        <v>CENTRO</v>
      </c>
      <c r="J1385" t="str">
        <f>VLOOKUP(A1385,[1]ZSD_CLIEV!$A$2:$K$1500,10,0)</f>
        <v>48005-440</v>
      </c>
    </row>
    <row r="1386" spans="1:10" x14ac:dyDescent="0.25">
      <c r="A1386" s="4">
        <v>293841</v>
      </c>
      <c r="B1386" t="s">
        <v>1561</v>
      </c>
      <c r="C1386" t="s">
        <v>388</v>
      </c>
      <c r="D1386" t="s">
        <v>758</v>
      </c>
      <c r="E1386" t="s">
        <v>69</v>
      </c>
      <c r="F1386" t="s">
        <v>1559</v>
      </c>
      <c r="G1386" t="s">
        <v>1560</v>
      </c>
      <c r="H1386" t="str">
        <f>VLOOKUP(A1386,[1]ZSD_CLIEV!$A$2:$K$1500,9,0)</f>
        <v>AV JURACY MAGALHAES 266</v>
      </c>
      <c r="I1386" t="str">
        <f>VLOOKUP(A1386,[1]ZSD_CLIEV!$A$2:$K$1500,7,0)</f>
        <v>CENTRO</v>
      </c>
      <c r="J1386" t="str">
        <f>VLOOKUP(A1386,[1]ZSD_CLIEV!$A$2:$K$1500,10,0)</f>
        <v>48005-440</v>
      </c>
    </row>
    <row r="1387" spans="1:10" x14ac:dyDescent="0.25">
      <c r="A1387" s="4">
        <v>233134</v>
      </c>
      <c r="B1387" t="s">
        <v>1562</v>
      </c>
      <c r="C1387" t="s">
        <v>388</v>
      </c>
      <c r="D1387" t="s">
        <v>758</v>
      </c>
      <c r="E1387" t="s">
        <v>69</v>
      </c>
      <c r="F1387" t="s">
        <v>1559</v>
      </c>
      <c r="G1387" t="s">
        <v>1560</v>
      </c>
      <c r="H1387" t="str">
        <f>VLOOKUP(A1387,[1]ZSD_CLIEV!$A$2:$K$1500,9,0)</f>
        <v>R OITO DE DEZEMBRO 6</v>
      </c>
      <c r="I1387" t="str">
        <f>VLOOKUP(A1387,[1]ZSD_CLIEV!$A$2:$K$1500,7,0)</f>
        <v>CAVADA</v>
      </c>
      <c r="J1387" t="str">
        <f>VLOOKUP(A1387,[1]ZSD_CLIEV!$A$2:$K$1500,10,0)</f>
        <v>48030-260</v>
      </c>
    </row>
    <row r="1388" spans="1:10" x14ac:dyDescent="0.25">
      <c r="A1388" s="4">
        <v>223458</v>
      </c>
      <c r="B1388" t="s">
        <v>1563</v>
      </c>
      <c r="C1388" t="s">
        <v>388</v>
      </c>
      <c r="D1388" t="s">
        <v>758</v>
      </c>
      <c r="E1388" t="s">
        <v>69</v>
      </c>
      <c r="F1388" t="s">
        <v>1559</v>
      </c>
      <c r="G1388" t="s">
        <v>1560</v>
      </c>
      <c r="H1388" t="str">
        <f>VLOOKUP(A1388,[1]ZSD_CLIEV!$A$2:$K$1500,9,0)</f>
        <v>R CARLOS GOMES 83, A</v>
      </c>
      <c r="I1388" t="str">
        <f>VLOOKUP(A1388,[1]ZSD_CLIEV!$A$2:$K$1500,7,0)</f>
        <v>CENTRO</v>
      </c>
      <c r="J1388" t="str">
        <f>VLOOKUP(A1388,[1]ZSD_CLIEV!$A$2:$K$1500,10,0)</f>
        <v>48005-010</v>
      </c>
    </row>
    <row r="1389" spans="1:10" x14ac:dyDescent="0.25">
      <c r="A1389" s="4">
        <v>227372</v>
      </c>
      <c r="B1389" t="s">
        <v>1564</v>
      </c>
      <c r="C1389" t="s">
        <v>388</v>
      </c>
      <c r="D1389" t="s">
        <v>758</v>
      </c>
      <c r="E1389" t="s">
        <v>69</v>
      </c>
      <c r="F1389" t="s">
        <v>1559</v>
      </c>
      <c r="G1389" t="s">
        <v>1560</v>
      </c>
      <c r="H1389" t="str">
        <f>VLOOKUP(A1389,[1]ZSD_CLIEV!$A$2:$K$1500,9,0)</f>
        <v>R BAHIA SN</v>
      </c>
      <c r="I1389" t="str">
        <f>VLOOKUP(A1389,[1]ZSD_CLIEV!$A$2:$K$1500,7,0)</f>
        <v>JARDIM PETROLAR</v>
      </c>
      <c r="J1389" t="str">
        <f>VLOOKUP(A1389,[1]ZSD_CLIEV!$A$2:$K$1500,10,0)</f>
        <v>48031-060</v>
      </c>
    </row>
    <row r="1390" spans="1:10" x14ac:dyDescent="0.25">
      <c r="A1390" s="4">
        <v>101182</v>
      </c>
      <c r="B1390" t="s">
        <v>1565</v>
      </c>
      <c r="C1390" t="s">
        <v>388</v>
      </c>
      <c r="D1390" t="s">
        <v>758</v>
      </c>
      <c r="E1390" t="s">
        <v>69</v>
      </c>
      <c r="F1390" t="s">
        <v>1559</v>
      </c>
      <c r="G1390" t="s">
        <v>1560</v>
      </c>
      <c r="H1390" t="str">
        <f>VLOOKUP(A1390,[1]ZSD_CLIEV!$A$2:$K$1500,9,0)</f>
        <v>R DR JOAO DANTAS 18</v>
      </c>
      <c r="I1390" t="str">
        <f>VLOOKUP(A1390,[1]ZSD_CLIEV!$A$2:$K$1500,7,0)</f>
        <v>CENTRO</v>
      </c>
      <c r="J1390" t="str">
        <f>VLOOKUP(A1390,[1]ZSD_CLIEV!$A$2:$K$1500,10,0)</f>
        <v>48010-530</v>
      </c>
    </row>
    <row r="1391" spans="1:10" x14ac:dyDescent="0.25">
      <c r="A1391" s="4">
        <v>240483</v>
      </c>
      <c r="B1391" t="s">
        <v>1566</v>
      </c>
      <c r="C1391" t="s">
        <v>388</v>
      </c>
      <c r="D1391" t="s">
        <v>758</v>
      </c>
      <c r="E1391" t="s">
        <v>69</v>
      </c>
      <c r="F1391" t="s">
        <v>1559</v>
      </c>
      <c r="G1391" t="s">
        <v>1560</v>
      </c>
      <c r="H1391" t="str">
        <f>VLOOKUP(A1391,[1]ZSD_CLIEV!$A$2:$K$1500,9,0)</f>
        <v>R QUINTINO BOCAIUVA 353</v>
      </c>
      <c r="I1391" t="str">
        <f>VLOOKUP(A1391,[1]ZSD_CLIEV!$A$2:$K$1500,7,0)</f>
        <v>CENTRO</v>
      </c>
      <c r="J1391" t="str">
        <f>VLOOKUP(A1391,[1]ZSD_CLIEV!$A$2:$K$1500,10,0)</f>
        <v>48005-510</v>
      </c>
    </row>
    <row r="1392" spans="1:10" x14ac:dyDescent="0.25">
      <c r="A1392" s="4">
        <v>82816</v>
      </c>
      <c r="B1392" t="s">
        <v>1567</v>
      </c>
      <c r="C1392" t="s">
        <v>388</v>
      </c>
      <c r="D1392" t="s">
        <v>758</v>
      </c>
      <c r="E1392" t="s">
        <v>133</v>
      </c>
      <c r="F1392" t="s">
        <v>1559</v>
      </c>
      <c r="G1392" t="s">
        <v>1560</v>
      </c>
      <c r="H1392" t="str">
        <f>VLOOKUP(A1392,[1]ZSD_CLIEV!$A$2:$K$1500,9,0)</f>
        <v>R MAL BITTENCOURT 119</v>
      </c>
      <c r="I1392" t="str">
        <f>VLOOKUP(A1392,[1]ZSD_CLIEV!$A$2:$K$1500,7,0)</f>
        <v>CENTRO</v>
      </c>
      <c r="J1392" t="str">
        <f>VLOOKUP(A1392,[1]ZSD_CLIEV!$A$2:$K$1500,10,0)</f>
        <v>48010-410</v>
      </c>
    </row>
    <row r="1393" spans="1:10" x14ac:dyDescent="0.25">
      <c r="A1393" s="4">
        <v>286319</v>
      </c>
      <c r="B1393" t="s">
        <v>1568</v>
      </c>
      <c r="C1393" t="s">
        <v>388</v>
      </c>
      <c r="D1393" t="s">
        <v>758</v>
      </c>
      <c r="E1393" t="s">
        <v>133</v>
      </c>
      <c r="F1393" t="s">
        <v>1559</v>
      </c>
      <c r="G1393" t="s">
        <v>1560</v>
      </c>
      <c r="H1393" t="str">
        <f>VLOOKUP(A1393,[1]ZSD_CLIEV!$A$2:$K$1500,9,0)</f>
        <v>R MAL BITTENCOURT 30</v>
      </c>
      <c r="I1393" t="str">
        <f>VLOOKUP(A1393,[1]ZSD_CLIEV!$A$2:$K$1500,7,0)</f>
        <v>CENTRO</v>
      </c>
      <c r="J1393" t="str">
        <f>VLOOKUP(A1393,[1]ZSD_CLIEV!$A$2:$K$1500,10,0)</f>
        <v>48010-410</v>
      </c>
    </row>
    <row r="1394" spans="1:10" x14ac:dyDescent="0.25">
      <c r="A1394" s="4">
        <v>198679</v>
      </c>
      <c r="B1394" t="s">
        <v>1569</v>
      </c>
      <c r="C1394" t="s">
        <v>388</v>
      </c>
      <c r="D1394" t="s">
        <v>758</v>
      </c>
      <c r="E1394" t="s">
        <v>133</v>
      </c>
      <c r="F1394" t="s">
        <v>1559</v>
      </c>
      <c r="G1394" t="s">
        <v>1560</v>
      </c>
      <c r="H1394" t="str">
        <f>VLOOKUP(A1394,[1]ZSD_CLIEV!$A$2:$K$1500,9,0)</f>
        <v>R QUINTINO BOCAIUVA 93</v>
      </c>
      <c r="I1394" t="str">
        <f>VLOOKUP(A1394,[1]ZSD_CLIEV!$A$2:$K$1500,7,0)</f>
        <v>CENTRO</v>
      </c>
      <c r="J1394" t="str">
        <f>VLOOKUP(A1394,[1]ZSD_CLIEV!$A$2:$K$1500,10,0)</f>
        <v>48005-510</v>
      </c>
    </row>
    <row r="1395" spans="1:10" x14ac:dyDescent="0.25">
      <c r="A1395" s="4">
        <v>252669</v>
      </c>
      <c r="B1395" t="s">
        <v>1570</v>
      </c>
      <c r="C1395" t="s">
        <v>388</v>
      </c>
      <c r="D1395" t="s">
        <v>758</v>
      </c>
      <c r="E1395" t="s">
        <v>196</v>
      </c>
      <c r="F1395" t="s">
        <v>1559</v>
      </c>
      <c r="G1395" t="s">
        <v>1560</v>
      </c>
      <c r="H1395" t="str">
        <f>VLOOKUP(A1395,[1]ZSD_CLIEV!$A$2:$K$1500,9,0)</f>
        <v>R DANTAS BIAO 870</v>
      </c>
      <c r="I1395" t="str">
        <f>VLOOKUP(A1395,[1]ZSD_CLIEV!$A$2:$K$1500,7,0)</f>
        <v>ALAGOINHAS VELHA</v>
      </c>
      <c r="J1395" t="str">
        <f>VLOOKUP(A1395,[1]ZSD_CLIEV!$A$2:$K$1500,10,0)</f>
        <v>48030-030</v>
      </c>
    </row>
    <row r="1396" spans="1:10" x14ac:dyDescent="0.25">
      <c r="A1396" s="4">
        <v>222197</v>
      </c>
      <c r="B1396" t="s">
        <v>1571</v>
      </c>
      <c r="C1396" t="s">
        <v>388</v>
      </c>
      <c r="D1396" t="s">
        <v>758</v>
      </c>
      <c r="E1396" t="s">
        <v>349</v>
      </c>
      <c r="F1396" t="s">
        <v>1559</v>
      </c>
      <c r="G1396" t="s">
        <v>1560</v>
      </c>
      <c r="H1396" t="str">
        <f>VLOOKUP(A1396,[1]ZSD_CLIEV!$A$2:$K$1500,9,0)</f>
        <v>AV JURACY MAGALHAES 556</v>
      </c>
      <c r="I1396" t="str">
        <f>VLOOKUP(A1396,[1]ZSD_CLIEV!$A$2:$K$1500,7,0)</f>
        <v>JURACY MAGALHAES</v>
      </c>
      <c r="J1396" t="str">
        <f>VLOOKUP(A1396,[1]ZSD_CLIEV!$A$2:$K$1500,10,0)</f>
        <v>48040-210</v>
      </c>
    </row>
    <row r="1397" spans="1:10" x14ac:dyDescent="0.25">
      <c r="A1397" s="5">
        <v>113878</v>
      </c>
      <c r="B1397" t="s">
        <v>1572</v>
      </c>
      <c r="C1397" t="s">
        <v>388</v>
      </c>
      <c r="D1397" t="s">
        <v>758</v>
      </c>
      <c r="E1397" t="s">
        <v>349</v>
      </c>
      <c r="F1397" t="s">
        <v>1559</v>
      </c>
      <c r="G1397" t="s">
        <v>1560</v>
      </c>
      <c r="H1397" t="str">
        <f>VLOOKUP(A1397,[1]ZSD_CLIEV!$A$2:$K$1500,9,0)</f>
        <v>AV JURACY MAGALHAES 1569</v>
      </c>
      <c r="I1397" t="str">
        <f>VLOOKUP(A1397,[1]ZSD_CLIEV!$A$2:$K$1500,7,0)</f>
        <v>JURACY MAGALHAES</v>
      </c>
      <c r="J1397" t="str">
        <f>VLOOKUP(A1397,[1]ZSD_CLIEV!$A$2:$K$1500,10,0)</f>
        <v>48040-210</v>
      </c>
    </row>
    <row r="1398" spans="1:10" x14ac:dyDescent="0.25">
      <c r="A1398" s="4">
        <v>197184</v>
      </c>
      <c r="B1398" t="s">
        <v>1573</v>
      </c>
      <c r="C1398" t="s">
        <v>434</v>
      </c>
      <c r="D1398" t="s">
        <v>1369</v>
      </c>
      <c r="E1398" t="s">
        <v>37</v>
      </c>
      <c r="F1398" t="s">
        <v>1370</v>
      </c>
      <c r="G1398" t="s">
        <v>1574</v>
      </c>
      <c r="H1398" t="str">
        <f>VLOOKUP(A1398,[1]ZSD_CLIEV!$A$2:$K$1500,9,0)</f>
        <v>AV PALMAS QD 44 LOTE 15 SN, 5</v>
      </c>
      <c r="I1398" t="str">
        <f>VLOOKUP(A1398,[1]ZSD_CLIEV!$A$2:$K$1500,7,0)</f>
        <v>TAQUARALTO</v>
      </c>
      <c r="J1398" t="str">
        <f>VLOOKUP(A1398,[1]ZSD_CLIEV!$A$2:$K$1500,10,0)</f>
        <v>77015-226</v>
      </c>
    </row>
    <row r="1399" spans="1:10" x14ac:dyDescent="0.25">
      <c r="A1399" s="4">
        <v>83461</v>
      </c>
      <c r="B1399" t="s">
        <v>1575</v>
      </c>
      <c r="C1399" t="s">
        <v>434</v>
      </c>
      <c r="D1399" t="s">
        <v>1369</v>
      </c>
      <c r="E1399" t="s">
        <v>59</v>
      </c>
      <c r="F1399" t="s">
        <v>1370</v>
      </c>
      <c r="G1399" t="s">
        <v>1574</v>
      </c>
      <c r="H1399" t="str">
        <f>VLOOKUP(A1399,[1]ZSD_CLIEV!$A$2:$K$1500,9,0)</f>
        <v>QD 202 SUL CJ 02 SN, SL 1 B 8</v>
      </c>
      <c r="I1399" t="str">
        <f>VLOOKUP(A1399,[1]ZSD_CLIEV!$A$2:$K$1500,7,0)</f>
        <v>CENTRO</v>
      </c>
      <c r="J1399" t="str">
        <f>VLOOKUP(A1399,[1]ZSD_CLIEV!$A$2:$K$1500,10,0)</f>
        <v>77020-454</v>
      </c>
    </row>
    <row r="1400" spans="1:10" x14ac:dyDescent="0.25">
      <c r="A1400" s="4">
        <v>282617</v>
      </c>
      <c r="B1400" t="s">
        <v>1576</v>
      </c>
      <c r="C1400" t="s">
        <v>434</v>
      </c>
      <c r="D1400" t="s">
        <v>1369</v>
      </c>
      <c r="E1400" t="s">
        <v>69</v>
      </c>
      <c r="F1400" t="s">
        <v>1370</v>
      </c>
      <c r="G1400" t="s">
        <v>1574</v>
      </c>
      <c r="H1400" t="str">
        <f>VLOOKUP(A1400,[1]ZSD_CLIEV!$A$2:$K$1500,9,0)</f>
        <v>QD 304 NORTE AVENIDA SN, LT 15</v>
      </c>
      <c r="I1400" t="str">
        <f>VLOOKUP(A1400,[1]ZSD_CLIEV!$A$2:$K$1500,7,0)</f>
        <v>PLANO DIRETOR NORTE</v>
      </c>
      <c r="J1400" t="str">
        <f>VLOOKUP(A1400,[1]ZSD_CLIEV!$A$2:$K$1500,10,0)</f>
        <v>77006-368</v>
      </c>
    </row>
    <row r="1401" spans="1:10" x14ac:dyDescent="0.25">
      <c r="A1401" s="4">
        <v>215914</v>
      </c>
      <c r="B1401" t="s">
        <v>1577</v>
      </c>
      <c r="C1401" t="s">
        <v>434</v>
      </c>
      <c r="D1401" t="s">
        <v>1369</v>
      </c>
      <c r="E1401" t="s">
        <v>69</v>
      </c>
      <c r="F1401" t="s">
        <v>1370</v>
      </c>
      <c r="G1401" t="s">
        <v>1574</v>
      </c>
      <c r="H1401" t="str">
        <f>VLOOKUP(A1401,[1]ZSD_CLIEV!$A$2:$K$1500,9,0)</f>
        <v>112 SUL RUA SR 3 LT 42 E 44 SN</v>
      </c>
      <c r="I1401" t="str">
        <f>VLOOKUP(A1401,[1]ZSD_CLIEV!$A$2:$K$1500,7,0)</f>
        <v>PLANO DIRETOR SUL</v>
      </c>
      <c r="J1401" t="str">
        <f>VLOOKUP(A1401,[1]ZSD_CLIEV!$A$2:$K$1500,10,0)</f>
        <v>77020-172</v>
      </c>
    </row>
    <row r="1402" spans="1:10" x14ac:dyDescent="0.25">
      <c r="A1402" s="4">
        <v>288785</v>
      </c>
      <c r="B1402" t="s">
        <v>1578</v>
      </c>
      <c r="C1402" t="s">
        <v>434</v>
      </c>
      <c r="D1402" t="s">
        <v>1369</v>
      </c>
      <c r="E1402" t="s">
        <v>133</v>
      </c>
      <c r="F1402" t="s">
        <v>1370</v>
      </c>
      <c r="G1402" t="s">
        <v>1574</v>
      </c>
      <c r="H1402" t="str">
        <f>VLOOKUP(A1402,[1]ZSD_CLIEV!$A$2:$K$1500,9,0)</f>
        <v>QD 307 SUL AVENIDA LO SN</v>
      </c>
      <c r="I1402" t="str">
        <f>VLOOKUP(A1402,[1]ZSD_CLIEV!$A$2:$K$1500,7,0)</f>
        <v>PLANO DIRETOR SUL</v>
      </c>
      <c r="J1402" t="str">
        <f>VLOOKUP(A1402,[1]ZSD_CLIEV!$A$2:$K$1500,10,0)</f>
        <v>77015-482</v>
      </c>
    </row>
    <row r="1403" spans="1:10" x14ac:dyDescent="0.25">
      <c r="A1403" s="5">
        <v>242806</v>
      </c>
      <c r="B1403" t="s">
        <v>1579</v>
      </c>
      <c r="C1403" t="s">
        <v>434</v>
      </c>
      <c r="D1403" t="s">
        <v>1369</v>
      </c>
      <c r="E1403" t="s">
        <v>133</v>
      </c>
      <c r="F1403" t="s">
        <v>1370</v>
      </c>
      <c r="G1403" t="s">
        <v>1574</v>
      </c>
      <c r="H1403" t="str">
        <f>VLOOKUP(A1403,[1]ZSD_CLIEV!$A$2:$K$1500,9,0)</f>
        <v>R 13 4, QD C2 SL 2</v>
      </c>
      <c r="I1403" t="str">
        <f>VLOOKUP(A1403,[1]ZSD_CLIEV!$A$2:$K$1500,7,0)</f>
        <v>JARDIM AURENY IV</v>
      </c>
      <c r="J1403" t="str">
        <f>VLOOKUP(A1403,[1]ZSD_CLIEV!$A$2:$K$1500,10,0)</f>
        <v>77060-021</v>
      </c>
    </row>
    <row r="1404" spans="1:10" x14ac:dyDescent="0.25">
      <c r="A1404" s="4">
        <v>17218</v>
      </c>
      <c r="B1404" t="s">
        <v>1580</v>
      </c>
      <c r="C1404" t="s">
        <v>544</v>
      </c>
      <c r="D1404" t="s">
        <v>1177</v>
      </c>
      <c r="E1404" t="s">
        <v>69</v>
      </c>
      <c r="F1404" t="s">
        <v>1581</v>
      </c>
      <c r="G1404" t="s">
        <v>1582</v>
      </c>
      <c r="H1404" t="str">
        <f>VLOOKUP(A1404,[1]ZSD_CLIEV!$A$2:$K$1500,9,0)</f>
        <v>R FREI ESTANISLAU SCHAETTE 125</v>
      </c>
      <c r="I1404" t="str">
        <f>VLOOKUP(A1404,[1]ZSD_CLIEV!$A$2:$K$1500,7,0)</f>
        <v>ASILO</v>
      </c>
      <c r="J1404" t="str">
        <f>VLOOKUP(A1404,[1]ZSD_CLIEV!$A$2:$K$1500,10,0)</f>
        <v>89035-000</v>
      </c>
    </row>
    <row r="1405" spans="1:10" x14ac:dyDescent="0.25">
      <c r="A1405" s="4">
        <v>45167</v>
      </c>
      <c r="B1405" t="s">
        <v>1583</v>
      </c>
      <c r="C1405" t="s">
        <v>544</v>
      </c>
      <c r="D1405" t="s">
        <v>1177</v>
      </c>
      <c r="E1405" t="s">
        <v>69</v>
      </c>
      <c r="F1405" t="s">
        <v>1581</v>
      </c>
      <c r="G1405" t="s">
        <v>1582</v>
      </c>
      <c r="H1405" t="str">
        <f>VLOOKUP(A1405,[1]ZSD_CLIEV!$A$2:$K$1500,9,0)</f>
        <v>R FREDERICO JENSEN 3463, TERRE</v>
      </c>
      <c r="I1405" t="str">
        <f>VLOOKUP(A1405,[1]ZSD_CLIEV!$A$2:$K$1500,7,0)</f>
        <v>ITOUPAVAZINHA</v>
      </c>
      <c r="J1405" t="str">
        <f>VLOOKUP(A1405,[1]ZSD_CLIEV!$A$2:$K$1500,10,0)</f>
        <v>89066-301</v>
      </c>
    </row>
    <row r="1406" spans="1:10" x14ac:dyDescent="0.25">
      <c r="A1406" s="4">
        <v>21088</v>
      </c>
      <c r="B1406" t="s">
        <v>1584</v>
      </c>
      <c r="C1406" t="s">
        <v>544</v>
      </c>
      <c r="D1406" t="s">
        <v>1177</v>
      </c>
      <c r="E1406" t="s">
        <v>133</v>
      </c>
      <c r="F1406" t="s">
        <v>1581</v>
      </c>
      <c r="G1406" t="s">
        <v>1582</v>
      </c>
      <c r="H1406" t="str">
        <f>VLOOKUP(A1406,[1]ZSD_CLIEV!$A$2:$K$1500,9,0)</f>
        <v>R MAL DEODORO 668</v>
      </c>
      <c r="I1406" t="str">
        <f>VLOOKUP(A1406,[1]ZSD_CLIEV!$A$2:$K$1500,7,0)</f>
        <v>VELHA</v>
      </c>
      <c r="J1406" t="str">
        <f>VLOOKUP(A1406,[1]ZSD_CLIEV!$A$2:$K$1500,10,0)</f>
        <v>89035-090</v>
      </c>
    </row>
    <row r="1407" spans="1:10" x14ac:dyDescent="0.25">
      <c r="A1407" s="5">
        <v>41340</v>
      </c>
      <c r="B1407" t="s">
        <v>1585</v>
      </c>
      <c r="C1407" t="s">
        <v>544</v>
      </c>
      <c r="D1407" t="s">
        <v>1177</v>
      </c>
      <c r="E1407" t="s">
        <v>133</v>
      </c>
      <c r="F1407" t="s">
        <v>1581</v>
      </c>
      <c r="G1407" t="s">
        <v>1582</v>
      </c>
      <c r="H1407" t="str">
        <f>VLOOKUP(A1407,[1]ZSD_CLIEV!$A$2:$K$1500,9,0)</f>
        <v>R PREF FREDERICO BUSCH JUNIOR</v>
      </c>
      <c r="I1407" t="str">
        <f>VLOOKUP(A1407,[1]ZSD_CLIEV!$A$2:$K$1500,7,0)</f>
        <v>GARCIA</v>
      </c>
      <c r="J1407" t="str">
        <f>VLOOKUP(A1407,[1]ZSD_CLIEV!$A$2:$K$1500,10,0)</f>
        <v>89020-400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Lage</dc:creator>
  <cp:lastModifiedBy>Rodrigo Lage</cp:lastModifiedBy>
  <dcterms:created xsi:type="dcterms:W3CDTF">2021-07-16T17:37:27Z</dcterms:created>
  <dcterms:modified xsi:type="dcterms:W3CDTF">2021-07-16T17:38:03Z</dcterms:modified>
</cp:coreProperties>
</file>