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uelmb3\Desktop\"/>
    </mc:Choice>
  </mc:AlternateContent>
  <bookViews>
    <workbookView xWindow="0" yWindow="0" windowWidth="25200" windowHeight="11850"/>
  </bookViews>
  <sheets>
    <sheet name="Cod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F13" i="1"/>
  <c r="E13" i="1"/>
  <c r="F12" i="1"/>
  <c r="E12" i="1"/>
  <c r="F11" i="1"/>
  <c r="E11" i="1"/>
  <c r="E10" i="1"/>
  <c r="F10" i="1"/>
  <c r="F9" i="1"/>
  <c r="E9" i="1"/>
  <c r="F8" i="1"/>
  <c r="E8" i="1"/>
  <c r="F7" i="1"/>
  <c r="E7" i="1"/>
  <c r="F6" i="1"/>
  <c r="E6" i="1"/>
  <c r="F5" i="1"/>
  <c r="E5" i="1"/>
  <c r="F4" i="1"/>
  <c r="E4" i="1"/>
  <c r="E3" i="1"/>
  <c r="F3" i="1"/>
  <c r="F2" i="1"/>
  <c r="E2" i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</calcChain>
</file>

<file path=xl/sharedStrings.xml><?xml version="1.0" encoding="utf-8"?>
<sst xmlns="http://schemas.openxmlformats.org/spreadsheetml/2006/main" count="8" uniqueCount="8">
  <si>
    <t>Animación</t>
  </si>
  <si>
    <t>Frame</t>
  </si>
  <si>
    <t>Y</t>
  </si>
  <si>
    <t>X</t>
  </si>
  <si>
    <t>W</t>
  </si>
  <si>
    <t>H</t>
  </si>
  <si>
    <t>Idle</t>
  </si>
  <si>
    <t>Caminar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</si>
</sst>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5" sqref="C15:F15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25">
      <c r="A2" s="3" t="s">
        <v>6</v>
      </c>
      <c r="B2">
        <v>1</v>
      </c>
      <c r="C2">
        <v>31</v>
      </c>
      <c r="D2">
        <v>25</v>
      </c>
      <c r="E2">
        <f>117-C2</f>
        <v>86</v>
      </c>
      <c r="F2">
        <f>84-D2</f>
        <v>59</v>
      </c>
    </row>
    <row r="3" spans="1:6" x14ac:dyDescent="0.25">
      <c r="A3" s="2" t="s">
        <v>7</v>
      </c>
      <c r="B3">
        <v>1</v>
      </c>
      <c r="C3">
        <v>117</v>
      </c>
      <c r="D3">
        <v>26</v>
      </c>
      <c r="E3">
        <f>163-C3</f>
        <v>46</v>
      </c>
      <c r="F3">
        <f t="shared" ref="F3:F14" si="0">84-D3</f>
        <v>58</v>
      </c>
    </row>
    <row r="4" spans="1:6" x14ac:dyDescent="0.25">
      <c r="A4" s="2"/>
      <c r="B4">
        <f>B3+1</f>
        <v>2</v>
      </c>
      <c r="C4">
        <v>187</v>
      </c>
      <c r="D4">
        <v>26</v>
      </c>
      <c r="E4">
        <f>248-C4</f>
        <v>61</v>
      </c>
      <c r="F4">
        <f>118-D4</f>
        <v>92</v>
      </c>
    </row>
    <row r="5" spans="1:6" x14ac:dyDescent="0.25">
      <c r="A5" s="2"/>
      <c r="B5">
        <f t="shared" ref="B5:B14" si="1">B4+1</f>
        <v>3</v>
      </c>
      <c r="C5">
        <v>270</v>
      </c>
      <c r="D5">
        <v>28</v>
      </c>
      <c r="E5">
        <f>331-C5</f>
        <v>61</v>
      </c>
      <c r="F5">
        <f>121-D5</f>
        <v>93</v>
      </c>
    </row>
    <row r="6" spans="1:6" x14ac:dyDescent="0.25">
      <c r="A6" s="2"/>
      <c r="B6">
        <f t="shared" si="1"/>
        <v>4</v>
      </c>
      <c r="C6">
        <v>358</v>
      </c>
      <c r="D6">
        <v>30</v>
      </c>
      <c r="E6">
        <f>406-C6</f>
        <v>48</v>
      </c>
      <c r="F6">
        <f>123-D6</f>
        <v>93</v>
      </c>
    </row>
    <row r="7" spans="1:6" x14ac:dyDescent="0.25">
      <c r="A7" s="2"/>
      <c r="B7">
        <f t="shared" si="1"/>
        <v>5</v>
      </c>
      <c r="C7">
        <v>436</v>
      </c>
      <c r="D7">
        <v>27</v>
      </c>
      <c r="E7">
        <f>466-C7</f>
        <v>30</v>
      </c>
      <c r="F7">
        <f>121-D7</f>
        <v>94</v>
      </c>
    </row>
    <row r="8" spans="1:6" x14ac:dyDescent="0.25">
      <c r="A8" s="2"/>
      <c r="B8">
        <f t="shared" si="1"/>
        <v>6</v>
      </c>
      <c r="C8">
        <v>504</v>
      </c>
      <c r="D8">
        <v>28</v>
      </c>
      <c r="E8">
        <f>533-C8</f>
        <v>29</v>
      </c>
      <c r="F8">
        <f>121-D8</f>
        <v>93</v>
      </c>
    </row>
    <row r="9" spans="1:6" x14ac:dyDescent="0.25">
      <c r="A9" s="2"/>
      <c r="B9">
        <f t="shared" si="1"/>
        <v>7</v>
      </c>
      <c r="C9">
        <v>563</v>
      </c>
      <c r="D9">
        <v>27</v>
      </c>
      <c r="E9">
        <f>609-C9</f>
        <v>46</v>
      </c>
      <c r="F9">
        <f>119-D9</f>
        <v>92</v>
      </c>
    </row>
    <row r="10" spans="1:6" x14ac:dyDescent="0.25">
      <c r="A10" s="2"/>
      <c r="B10">
        <f t="shared" si="1"/>
        <v>8</v>
      </c>
      <c r="C10">
        <v>634</v>
      </c>
      <c r="D10">
        <v>28</v>
      </c>
      <c r="E10">
        <f>695-C10</f>
        <v>61</v>
      </c>
      <c r="F10">
        <f>120-D10</f>
        <v>92</v>
      </c>
    </row>
    <row r="11" spans="1:6" x14ac:dyDescent="0.25">
      <c r="A11" s="2"/>
      <c r="B11">
        <f t="shared" si="1"/>
        <v>9</v>
      </c>
      <c r="C11">
        <v>721</v>
      </c>
      <c r="D11">
        <v>30</v>
      </c>
      <c r="E11">
        <f>781-C11</f>
        <v>60</v>
      </c>
      <c r="F11">
        <f>122-D11</f>
        <v>92</v>
      </c>
    </row>
    <row r="12" spans="1:6" x14ac:dyDescent="0.25">
      <c r="A12" s="2"/>
      <c r="B12">
        <f t="shared" si="1"/>
        <v>10</v>
      </c>
      <c r="C12">
        <v>805</v>
      </c>
      <c r="D12">
        <v>31</v>
      </c>
      <c r="E12">
        <f>855-C12</f>
        <v>50</v>
      </c>
      <c r="F12">
        <f>122-D12</f>
        <v>91</v>
      </c>
    </row>
    <row r="13" spans="1:6" x14ac:dyDescent="0.25">
      <c r="A13" s="2"/>
      <c r="B13">
        <f t="shared" si="1"/>
        <v>11</v>
      </c>
      <c r="C13">
        <v>883</v>
      </c>
      <c r="D13">
        <v>28</v>
      </c>
      <c r="E13">
        <f>913-C13</f>
        <v>30</v>
      </c>
      <c r="F13">
        <f>122-D13</f>
        <v>94</v>
      </c>
    </row>
    <row r="14" spans="1:6" x14ac:dyDescent="0.25">
      <c r="A14" s="2"/>
      <c r="B14">
        <f t="shared" si="1"/>
        <v>12</v>
      </c>
      <c r="C14">
        <v>941</v>
      </c>
      <c r="D14">
        <v>28</v>
      </c>
      <c r="E14">
        <f>972-C14</f>
        <v>31</v>
      </c>
      <c r="F14">
        <f>119-D14</f>
        <v>91</v>
      </c>
    </row>
  </sheetData>
  <mergeCells count="1">
    <mergeCell ref="A3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 Brito</dc:creator>
  <cp:lastModifiedBy>Manuel Méndez Brito</cp:lastModifiedBy>
  <dcterms:created xsi:type="dcterms:W3CDTF">2016-12-20T18:12:06Z</dcterms:created>
  <dcterms:modified xsi:type="dcterms:W3CDTF">2016-12-20T20:29:20Z</dcterms:modified>
</cp:coreProperties>
</file>