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Troy Hansen\Documents\Ryerson Data Certificate\Capstone Project\"/>
    </mc:Choice>
  </mc:AlternateContent>
  <xr:revisionPtr revIDLastSave="0" documentId="13_ncr:1_{3593069E-B003-44A5-80E1-45F945153254}" xr6:coauthVersionLast="43" xr6:coauthVersionMax="43" xr10:uidLastSave="{00000000-0000-0000-0000-000000000000}"/>
  <bookViews>
    <workbookView xWindow="-110" yWindow="-110" windowWidth="19420" windowHeight="10420" xr2:uid="{13554BBF-F331-4D79-862A-0A87C7B23A3A}"/>
  </bookViews>
  <sheets>
    <sheet name="Model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5" i="1" l="1"/>
  <c r="F14" i="1" l="1"/>
  <c r="F8" i="1"/>
  <c r="F6" i="1" l="1"/>
  <c r="F4" i="1" l="1"/>
  <c r="F5" i="1"/>
  <c r="F3" i="1" l="1"/>
  <c r="F2" i="1" l="1"/>
</calcChain>
</file>

<file path=xl/sharedStrings.xml><?xml version="1.0" encoding="utf-8"?>
<sst xmlns="http://schemas.openxmlformats.org/spreadsheetml/2006/main" count="52" uniqueCount="45">
  <si>
    <t>Submission #</t>
  </si>
  <si>
    <t>File Name</t>
  </si>
  <si>
    <t>Description of Model</t>
  </si>
  <si>
    <t>RMSE</t>
  </si>
  <si>
    <t>Ranking</t>
  </si>
  <si>
    <t>Submission_1.csv</t>
  </si>
  <si>
    <t>Extremely simple linear model. Only using single predictor (GrLivArea)</t>
  </si>
  <si>
    <t>4127/4569</t>
  </si>
  <si>
    <t>Percentile Rank</t>
  </si>
  <si>
    <t>Submission_rf_1.csv</t>
  </si>
  <si>
    <t>3038/4681</t>
  </si>
  <si>
    <t>Random Forest model - 5-fold 3-repeated CV - sale price log transformed</t>
  </si>
  <si>
    <t>Submission_rf_2.csv</t>
  </si>
  <si>
    <t>2840/4681</t>
  </si>
  <si>
    <t>Submission_reg_1.csv</t>
  </si>
  <si>
    <t>Linear Model (caret method = "lm")</t>
  </si>
  <si>
    <t>2571/4650</t>
  </si>
  <si>
    <t>Submission_reg_2.csv</t>
  </si>
  <si>
    <t>Linear Model (caret method = "lm") - removed two outliers</t>
  </si>
  <si>
    <t>1858/4565</t>
  </si>
  <si>
    <t>Submission_rf_3.csv</t>
  </si>
  <si>
    <t>Random Forest model - 5-fold 3-repeated CV - more data cleaning as in reg_2</t>
  </si>
  <si>
    <t>Submission_all_reg_1.csv</t>
  </si>
  <si>
    <t>Linear Model (caret method = "lm") - one-hot encoded factors and removed NZV levels</t>
  </si>
  <si>
    <t>1445/4527</t>
  </si>
  <si>
    <t>Random Forest - one-hot encoded factors and removed NZV levels</t>
  </si>
  <si>
    <t>Submission_all_rf_1.csv</t>
  </si>
  <si>
    <t>Submission_all_svr_1.csv</t>
  </si>
  <si>
    <t>Support Vector Regression (caret method = "svmLinear")</t>
  </si>
  <si>
    <t>Submission_all_reg_2.csv</t>
  </si>
  <si>
    <t>Submission_all_rf_2.csv</t>
  </si>
  <si>
    <t>Submission_all_svr_2.csv</t>
  </si>
  <si>
    <t>Submission_all_ensmb_2.csv</t>
  </si>
  <si>
    <t>ensemble of three previous models</t>
  </si>
  <si>
    <t>1413/4492</t>
  </si>
  <si>
    <t>New Best Model?</t>
  </si>
  <si>
    <t>Y</t>
  </si>
  <si>
    <t>Random Forest model - 5-fold 3-repeated CV (caret method = "rf")</t>
  </si>
  <si>
    <t>Regression (caret method = "enet") 10-fold CV repeated 3 times</t>
  </si>
  <si>
    <t>Random Forest (caret method = "rf") 10-fold CV repeated 3 times</t>
  </si>
  <si>
    <t>Support Vector Regression (caret method = "svmLinear) 10-fold CV repeated 3 times</t>
  </si>
  <si>
    <t>submission_all_svr_3.csv</t>
  </si>
  <si>
    <t>Support Vector Regression (caret method = "svmPoly") 10-fold CV repeated 3 times</t>
  </si>
  <si>
    <t>1041/4472</t>
  </si>
  <si>
    <t>Note: as of July 8, 2019 a score of 0.10649 would place in the top 50 overall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</si>
</sst>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9" formatCode="0.00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 wrapText="1"/>
    </xf>
    <xf numFmtId="0" fontId="0" fillId="0" borderId="0" xfId="0" applyAlignment="1">
      <alignment wrapText="1"/>
    </xf>
    <xf numFmtId="0" fontId="3" fillId="0" borderId="0" xfId="0" applyFont="1" applyAlignment="1">
      <alignment horizontal="center"/>
    </xf>
    <xf numFmtId="164" fontId="3" fillId="0" borderId="0" xfId="1" applyNumberFormat="1" applyFont="1" applyAlignment="1">
      <alignment horizontal="center"/>
    </xf>
    <xf numFmtId="169" fontId="3" fillId="0" borderId="0" xfId="0" applyNumberFormat="1" applyFont="1" applyAlignment="1">
      <alignment horizontal="center"/>
    </xf>
    <xf numFmtId="9" fontId="3" fillId="0" borderId="0" xfId="1" applyFont="1" applyAlignment="1">
      <alignment horizontal="center"/>
    </xf>
    <xf numFmtId="164" fontId="0" fillId="0" borderId="0" xfId="1" applyNumberFormat="1" applyFont="1" applyAlignment="1">
      <alignment horizontal="center"/>
    </xf>
    <xf numFmtId="164" fontId="0" fillId="0" borderId="0" xfId="1" applyNumberFormat="1" applyFont="1"/>
    <xf numFmtId="164" fontId="2" fillId="0" borderId="0" xfId="1" applyNumberFormat="1" applyFont="1" applyAlignment="1">
      <alignment horizontal="center" wrapText="1"/>
    </xf>
    <xf numFmtId="0" fontId="4" fillId="0" borderId="0" xfId="0" applyFont="1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8FEB5-EE9C-467F-A99D-6F7F74552DF2}">
  <sheetPr codeName="Sheet1"/>
  <dimension ref="A1:I145"/>
  <sheetViews>
    <sheetView tabSelected="1" zoomScale="70" zoomScaleNormal="70" workbookViewId="0">
      <selection activeCell="A2" sqref="A2"/>
    </sheetView>
  </sheetViews>
  <sheetFormatPr defaultRowHeight="14.5" x14ac:dyDescent="0.35"/>
  <cols>
    <col min="1" max="1" width="12.36328125" customWidth="1"/>
    <col min="2" max="2" width="20.6328125" customWidth="1"/>
    <col min="3" max="3" width="76.08984375" customWidth="1"/>
    <col min="4" max="6" width="14.54296875" customWidth="1"/>
    <col min="7" max="7" width="17.08984375" style="9" customWidth="1"/>
  </cols>
  <sheetData>
    <row r="1" spans="1:9" s="3" customFormat="1" ht="40.5" customHeight="1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8</v>
      </c>
      <c r="G1" s="10" t="s">
        <v>35</v>
      </c>
    </row>
    <row r="2" spans="1:9" s="4" customFormat="1" ht="12" x14ac:dyDescent="0.3">
      <c r="A2" s="4">
        <v>1</v>
      </c>
      <c r="B2" s="4" t="s">
        <v>5</v>
      </c>
      <c r="C2" s="4" t="s">
        <v>6</v>
      </c>
      <c r="D2" s="4">
        <v>0.28917999999999999</v>
      </c>
      <c r="E2" s="4" t="s">
        <v>7</v>
      </c>
      <c r="F2" s="5">
        <f>1-(4127/4569)</f>
        <v>9.6738892536660126E-2</v>
      </c>
      <c r="G2" s="5" t="s">
        <v>36</v>
      </c>
    </row>
    <row r="3" spans="1:9" s="4" customFormat="1" ht="12" x14ac:dyDescent="0.3">
      <c r="A3" s="4">
        <v>2</v>
      </c>
      <c r="B3" s="4" t="s">
        <v>9</v>
      </c>
      <c r="C3" s="4" t="s">
        <v>37</v>
      </c>
      <c r="D3" s="4">
        <v>0.14943000000000001</v>
      </c>
      <c r="E3" s="4" t="s">
        <v>10</v>
      </c>
      <c r="F3" s="5">
        <f>1-(3038/4681)</f>
        <v>0.35099337748344372</v>
      </c>
      <c r="G3" s="5" t="s">
        <v>36</v>
      </c>
      <c r="I3" s="5"/>
    </row>
    <row r="4" spans="1:9" s="4" customFormat="1" ht="12" x14ac:dyDescent="0.3">
      <c r="A4" s="4">
        <v>3</v>
      </c>
      <c r="B4" s="4" t="s">
        <v>12</v>
      </c>
      <c r="C4" s="4" t="s">
        <v>11</v>
      </c>
      <c r="D4" s="4">
        <v>0.14474999999999999</v>
      </c>
      <c r="E4" s="4" t="s">
        <v>13</v>
      </c>
      <c r="F4" s="5">
        <f>1-(2840/4681)</f>
        <v>0.39329203161717585</v>
      </c>
      <c r="G4" s="5" t="s">
        <v>36</v>
      </c>
    </row>
    <row r="5" spans="1:9" s="4" customFormat="1" ht="12" x14ac:dyDescent="0.3">
      <c r="A5" s="4">
        <v>4</v>
      </c>
      <c r="B5" s="4" t="s">
        <v>14</v>
      </c>
      <c r="C5" s="4" t="s">
        <v>15</v>
      </c>
      <c r="D5" s="4">
        <v>0.13832</v>
      </c>
      <c r="E5" s="4" t="s">
        <v>16</v>
      </c>
      <c r="F5" s="5">
        <f>1-(2571/4650)</f>
        <v>0.44709677419354843</v>
      </c>
      <c r="G5" s="5" t="s">
        <v>36</v>
      </c>
    </row>
    <row r="6" spans="1:9" s="4" customFormat="1" ht="12" x14ac:dyDescent="0.3">
      <c r="A6" s="4">
        <v>5</v>
      </c>
      <c r="B6" s="4" t="s">
        <v>17</v>
      </c>
      <c r="C6" s="4" t="s">
        <v>18</v>
      </c>
      <c r="D6" s="4">
        <v>0.12862999999999999</v>
      </c>
      <c r="E6" s="4" t="s">
        <v>19</v>
      </c>
      <c r="F6" s="5">
        <f>1-(1858/4565)</f>
        <v>0.59299014238773273</v>
      </c>
      <c r="G6" s="5" t="s">
        <v>36</v>
      </c>
    </row>
    <row r="7" spans="1:9" s="4" customFormat="1" ht="12" x14ac:dyDescent="0.3">
      <c r="A7" s="4">
        <v>6</v>
      </c>
      <c r="B7" s="4" t="s">
        <v>20</v>
      </c>
      <c r="C7" s="4" t="s">
        <v>21</v>
      </c>
      <c r="D7" s="4">
        <v>0.14388000000000001</v>
      </c>
      <c r="G7" s="5"/>
    </row>
    <row r="8" spans="1:9" s="4" customFormat="1" ht="12" x14ac:dyDescent="0.3">
      <c r="A8" s="4">
        <v>7</v>
      </c>
      <c r="B8" s="4" t="s">
        <v>22</v>
      </c>
      <c r="C8" s="4" t="s">
        <v>23</v>
      </c>
      <c r="D8" s="6">
        <v>0.1237</v>
      </c>
      <c r="E8" s="4" t="s">
        <v>24</v>
      </c>
      <c r="F8" s="5">
        <f>1-(1445/4527)</f>
        <v>0.68080406450187758</v>
      </c>
      <c r="G8" s="5" t="s">
        <v>36</v>
      </c>
    </row>
    <row r="9" spans="1:9" s="4" customFormat="1" ht="12" x14ac:dyDescent="0.3">
      <c r="A9" s="4">
        <v>8</v>
      </c>
      <c r="B9" s="4" t="s">
        <v>26</v>
      </c>
      <c r="C9" s="4" t="s">
        <v>25</v>
      </c>
      <c r="D9" s="6">
        <v>0.14016999999999999</v>
      </c>
      <c r="G9" s="5"/>
    </row>
    <row r="10" spans="1:9" s="4" customFormat="1" ht="12" x14ac:dyDescent="0.3">
      <c r="A10" s="4">
        <v>9</v>
      </c>
      <c r="B10" s="4" t="s">
        <v>27</v>
      </c>
      <c r="C10" s="4" t="s">
        <v>28</v>
      </c>
      <c r="D10" s="6">
        <v>0.12554000000000001</v>
      </c>
      <c r="G10" s="5"/>
    </row>
    <row r="11" spans="1:9" s="4" customFormat="1" ht="12" x14ac:dyDescent="0.3">
      <c r="A11" s="4">
        <v>10</v>
      </c>
      <c r="B11" s="4" t="s">
        <v>29</v>
      </c>
      <c r="C11" s="4" t="s">
        <v>38</v>
      </c>
      <c r="D11" s="4">
        <v>0.12862999999999999</v>
      </c>
      <c r="G11" s="5"/>
    </row>
    <row r="12" spans="1:9" s="4" customFormat="1" ht="12" x14ac:dyDescent="0.3">
      <c r="A12" s="4">
        <v>11</v>
      </c>
      <c r="B12" s="4" t="s">
        <v>30</v>
      </c>
      <c r="C12" s="4" t="s">
        <v>39</v>
      </c>
      <c r="D12" s="4">
        <v>0.13564999999999999</v>
      </c>
      <c r="G12" s="5"/>
    </row>
    <row r="13" spans="1:9" s="4" customFormat="1" ht="12" x14ac:dyDescent="0.3">
      <c r="A13" s="4">
        <v>12</v>
      </c>
      <c r="B13" s="4" t="s">
        <v>31</v>
      </c>
      <c r="C13" s="4" t="s">
        <v>40</v>
      </c>
      <c r="D13" s="4">
        <v>0.12554000000000001</v>
      </c>
      <c r="G13" s="5"/>
    </row>
    <row r="14" spans="1:9" s="4" customFormat="1" ht="12" x14ac:dyDescent="0.3">
      <c r="A14" s="4">
        <v>13</v>
      </c>
      <c r="B14" s="4" t="s">
        <v>32</v>
      </c>
      <c r="C14" s="4" t="s">
        <v>33</v>
      </c>
      <c r="D14" s="4">
        <v>0.12342</v>
      </c>
      <c r="E14" s="4" t="s">
        <v>34</v>
      </c>
      <c r="F14" s="5">
        <f>1-(1413/4492)</f>
        <v>0.68544078361531613</v>
      </c>
      <c r="G14" s="5" t="s">
        <v>36</v>
      </c>
    </row>
    <row r="15" spans="1:9" s="4" customFormat="1" ht="12" x14ac:dyDescent="0.3">
      <c r="A15" s="4">
        <v>14</v>
      </c>
      <c r="B15" s="4" t="s">
        <v>41</v>
      </c>
      <c r="C15" s="4" t="s">
        <v>42</v>
      </c>
      <c r="D15" s="4">
        <v>0.11917</v>
      </c>
      <c r="E15" s="4" t="s">
        <v>43</v>
      </c>
      <c r="F15" s="5">
        <f>1-(1041/4472)</f>
        <v>0.76721824686940965</v>
      </c>
      <c r="G15" s="5" t="s">
        <v>36</v>
      </c>
      <c r="H15" s="11" t="s">
        <v>44</v>
      </c>
    </row>
    <row r="16" spans="1:9" s="4" customFormat="1" ht="12" x14ac:dyDescent="0.3">
      <c r="G16" s="5"/>
    </row>
    <row r="17" spans="7:8" s="4" customFormat="1" ht="12" x14ac:dyDescent="0.3">
      <c r="G17" s="5"/>
    </row>
    <row r="18" spans="7:8" s="4" customFormat="1" ht="12" x14ac:dyDescent="0.3">
      <c r="G18" s="5"/>
    </row>
    <row r="19" spans="7:8" s="4" customFormat="1" ht="12" x14ac:dyDescent="0.3">
      <c r="G19" s="5"/>
    </row>
    <row r="20" spans="7:8" s="4" customFormat="1" ht="12" x14ac:dyDescent="0.3">
      <c r="G20" s="5"/>
      <c r="H20" s="7"/>
    </row>
    <row r="21" spans="7:8" s="4" customFormat="1" ht="12" x14ac:dyDescent="0.3">
      <c r="G21" s="5"/>
      <c r="H21" s="7"/>
    </row>
    <row r="22" spans="7:8" s="4" customFormat="1" ht="12" x14ac:dyDescent="0.3">
      <c r="G22" s="5"/>
    </row>
    <row r="23" spans="7:8" s="4" customFormat="1" ht="12" x14ac:dyDescent="0.3">
      <c r="G23" s="5"/>
    </row>
    <row r="24" spans="7:8" s="4" customFormat="1" ht="12" x14ac:dyDescent="0.3">
      <c r="G24" s="5"/>
    </row>
    <row r="25" spans="7:8" s="4" customFormat="1" ht="12" x14ac:dyDescent="0.3">
      <c r="G25" s="5"/>
    </row>
    <row r="26" spans="7:8" s="4" customFormat="1" ht="12" x14ac:dyDescent="0.3">
      <c r="G26" s="5"/>
    </row>
    <row r="27" spans="7:8" s="4" customFormat="1" ht="12" x14ac:dyDescent="0.3">
      <c r="G27" s="5"/>
    </row>
    <row r="28" spans="7:8" s="4" customFormat="1" ht="12" x14ac:dyDescent="0.3">
      <c r="G28" s="5"/>
    </row>
    <row r="29" spans="7:8" s="4" customFormat="1" ht="12" x14ac:dyDescent="0.3">
      <c r="G29" s="5"/>
    </row>
    <row r="30" spans="7:8" s="4" customFormat="1" ht="12" x14ac:dyDescent="0.3">
      <c r="G30" s="5"/>
    </row>
    <row r="31" spans="7:8" s="4" customFormat="1" ht="12" x14ac:dyDescent="0.3">
      <c r="G31" s="5"/>
    </row>
    <row r="32" spans="7:8" s="4" customFormat="1" ht="12" x14ac:dyDescent="0.3">
      <c r="G32" s="5"/>
    </row>
    <row r="33" spans="7:7" s="4" customFormat="1" ht="12" x14ac:dyDescent="0.3">
      <c r="G33" s="5"/>
    </row>
    <row r="34" spans="7:7" s="4" customFormat="1" ht="12" x14ac:dyDescent="0.3">
      <c r="G34" s="5"/>
    </row>
    <row r="35" spans="7:7" s="4" customFormat="1" ht="12" x14ac:dyDescent="0.3">
      <c r="G35" s="5"/>
    </row>
    <row r="36" spans="7:7" s="4" customFormat="1" ht="12" x14ac:dyDescent="0.3">
      <c r="G36" s="5"/>
    </row>
    <row r="37" spans="7:7" s="4" customFormat="1" ht="12" x14ac:dyDescent="0.3">
      <c r="G37" s="5"/>
    </row>
    <row r="38" spans="7:7" s="4" customFormat="1" ht="12" x14ac:dyDescent="0.3">
      <c r="G38" s="5"/>
    </row>
    <row r="39" spans="7:7" s="4" customFormat="1" ht="12" x14ac:dyDescent="0.3">
      <c r="G39" s="5"/>
    </row>
    <row r="40" spans="7:7" s="4" customFormat="1" ht="12" x14ac:dyDescent="0.3">
      <c r="G40" s="5"/>
    </row>
    <row r="41" spans="7:7" s="4" customFormat="1" ht="12" x14ac:dyDescent="0.3">
      <c r="G41" s="5"/>
    </row>
    <row r="42" spans="7:7" s="4" customFormat="1" ht="12" x14ac:dyDescent="0.3">
      <c r="G42" s="5"/>
    </row>
    <row r="43" spans="7:7" s="4" customFormat="1" ht="12" x14ac:dyDescent="0.3">
      <c r="G43" s="5"/>
    </row>
    <row r="44" spans="7:7" s="4" customFormat="1" ht="12" x14ac:dyDescent="0.3">
      <c r="G44" s="5"/>
    </row>
    <row r="45" spans="7:7" s="4" customFormat="1" ht="12" x14ac:dyDescent="0.3">
      <c r="G45" s="5"/>
    </row>
    <row r="46" spans="7:7" s="4" customFormat="1" ht="12" x14ac:dyDescent="0.3">
      <c r="G46" s="5"/>
    </row>
    <row r="47" spans="7:7" s="4" customFormat="1" ht="12" x14ac:dyDescent="0.3">
      <c r="G47" s="5"/>
    </row>
    <row r="48" spans="7:7" s="4" customFormat="1" ht="12" x14ac:dyDescent="0.3">
      <c r="G48" s="5"/>
    </row>
    <row r="49" spans="7:7" s="4" customFormat="1" ht="12" x14ac:dyDescent="0.3">
      <c r="G49" s="5"/>
    </row>
    <row r="50" spans="7:7" s="4" customFormat="1" ht="12" x14ac:dyDescent="0.3">
      <c r="G50" s="5"/>
    </row>
    <row r="51" spans="7:7" s="4" customFormat="1" ht="12" x14ac:dyDescent="0.3">
      <c r="G51" s="5"/>
    </row>
    <row r="52" spans="7:7" s="4" customFormat="1" ht="12" x14ac:dyDescent="0.3">
      <c r="G52" s="5"/>
    </row>
    <row r="53" spans="7:7" s="4" customFormat="1" ht="12" x14ac:dyDescent="0.3">
      <c r="G53" s="5"/>
    </row>
    <row r="54" spans="7:7" s="4" customFormat="1" ht="12" x14ac:dyDescent="0.3">
      <c r="G54" s="5"/>
    </row>
    <row r="55" spans="7:7" s="4" customFormat="1" ht="12" x14ac:dyDescent="0.3">
      <c r="G55" s="5"/>
    </row>
    <row r="56" spans="7:7" s="4" customFormat="1" ht="12" x14ac:dyDescent="0.3">
      <c r="G56" s="5"/>
    </row>
    <row r="57" spans="7:7" s="4" customFormat="1" ht="12" x14ac:dyDescent="0.3">
      <c r="G57" s="5"/>
    </row>
    <row r="58" spans="7:7" s="4" customFormat="1" ht="12" x14ac:dyDescent="0.3">
      <c r="G58" s="5"/>
    </row>
    <row r="59" spans="7:7" s="4" customFormat="1" ht="12" x14ac:dyDescent="0.3">
      <c r="G59" s="5"/>
    </row>
    <row r="60" spans="7:7" s="4" customFormat="1" ht="12" x14ac:dyDescent="0.3">
      <c r="G60" s="5"/>
    </row>
    <row r="61" spans="7:7" s="4" customFormat="1" ht="12" x14ac:dyDescent="0.3">
      <c r="G61" s="5"/>
    </row>
    <row r="62" spans="7:7" s="4" customFormat="1" ht="12" x14ac:dyDescent="0.3">
      <c r="G62" s="5"/>
    </row>
    <row r="63" spans="7:7" s="4" customFormat="1" ht="12" x14ac:dyDescent="0.3">
      <c r="G63" s="5"/>
    </row>
    <row r="64" spans="7:7" s="4" customFormat="1" ht="12" x14ac:dyDescent="0.3">
      <c r="G64" s="5"/>
    </row>
    <row r="65" spans="7:7" s="4" customFormat="1" ht="12" x14ac:dyDescent="0.3">
      <c r="G65" s="5"/>
    </row>
    <row r="66" spans="7:7" s="4" customFormat="1" ht="12" x14ac:dyDescent="0.3">
      <c r="G66" s="5"/>
    </row>
    <row r="67" spans="7:7" s="4" customFormat="1" ht="12" x14ac:dyDescent="0.3">
      <c r="G67" s="5"/>
    </row>
    <row r="68" spans="7:7" s="4" customFormat="1" ht="12" x14ac:dyDescent="0.3">
      <c r="G68" s="5"/>
    </row>
    <row r="69" spans="7:7" s="4" customFormat="1" ht="12" x14ac:dyDescent="0.3">
      <c r="G69" s="5"/>
    </row>
    <row r="70" spans="7:7" s="4" customFormat="1" ht="12" x14ac:dyDescent="0.3">
      <c r="G70" s="5"/>
    </row>
    <row r="71" spans="7:7" s="4" customFormat="1" ht="12" x14ac:dyDescent="0.3">
      <c r="G71" s="5"/>
    </row>
    <row r="72" spans="7:7" s="4" customFormat="1" ht="12" x14ac:dyDescent="0.3">
      <c r="G72" s="5"/>
    </row>
    <row r="73" spans="7:7" s="4" customFormat="1" ht="12" x14ac:dyDescent="0.3">
      <c r="G73" s="5"/>
    </row>
    <row r="74" spans="7:7" s="4" customFormat="1" ht="12" x14ac:dyDescent="0.3">
      <c r="G74" s="5"/>
    </row>
    <row r="75" spans="7:7" s="4" customFormat="1" ht="12" x14ac:dyDescent="0.3">
      <c r="G75" s="5"/>
    </row>
    <row r="76" spans="7:7" s="4" customFormat="1" ht="12" x14ac:dyDescent="0.3">
      <c r="G76" s="5"/>
    </row>
    <row r="77" spans="7:7" s="4" customFormat="1" ht="12" x14ac:dyDescent="0.3">
      <c r="G77" s="5"/>
    </row>
    <row r="78" spans="7:7" s="4" customFormat="1" ht="12" x14ac:dyDescent="0.3">
      <c r="G78" s="5"/>
    </row>
    <row r="79" spans="7:7" s="4" customFormat="1" ht="12" x14ac:dyDescent="0.3">
      <c r="G79" s="5"/>
    </row>
    <row r="80" spans="7:7" s="4" customFormat="1" ht="12" x14ac:dyDescent="0.3">
      <c r="G80" s="5"/>
    </row>
    <row r="81" spans="7:7" s="4" customFormat="1" ht="12" x14ac:dyDescent="0.3">
      <c r="G81" s="5"/>
    </row>
    <row r="82" spans="7:7" s="4" customFormat="1" ht="12" x14ac:dyDescent="0.3">
      <c r="G82" s="5"/>
    </row>
    <row r="83" spans="7:7" s="4" customFormat="1" ht="12" x14ac:dyDescent="0.3">
      <c r="G83" s="5"/>
    </row>
    <row r="84" spans="7:7" s="4" customFormat="1" ht="12" x14ac:dyDescent="0.3">
      <c r="G84" s="5"/>
    </row>
    <row r="85" spans="7:7" s="4" customFormat="1" ht="12" x14ac:dyDescent="0.3">
      <c r="G85" s="5"/>
    </row>
    <row r="86" spans="7:7" s="4" customFormat="1" ht="12" x14ac:dyDescent="0.3">
      <c r="G86" s="5"/>
    </row>
    <row r="87" spans="7:7" s="4" customFormat="1" ht="12" x14ac:dyDescent="0.3">
      <c r="G87" s="5"/>
    </row>
    <row r="88" spans="7:7" s="4" customFormat="1" ht="12" x14ac:dyDescent="0.3">
      <c r="G88" s="5"/>
    </row>
    <row r="89" spans="7:7" s="4" customFormat="1" ht="12" x14ac:dyDescent="0.3">
      <c r="G89" s="5"/>
    </row>
    <row r="90" spans="7:7" s="4" customFormat="1" ht="12" x14ac:dyDescent="0.3">
      <c r="G90" s="5"/>
    </row>
    <row r="91" spans="7:7" s="4" customFormat="1" ht="12" x14ac:dyDescent="0.3">
      <c r="G91" s="5"/>
    </row>
    <row r="92" spans="7:7" s="4" customFormat="1" ht="12" x14ac:dyDescent="0.3">
      <c r="G92" s="5"/>
    </row>
    <row r="93" spans="7:7" s="4" customFormat="1" ht="12" x14ac:dyDescent="0.3">
      <c r="G93" s="5"/>
    </row>
    <row r="94" spans="7:7" s="4" customFormat="1" ht="12" x14ac:dyDescent="0.3">
      <c r="G94" s="5"/>
    </row>
    <row r="95" spans="7:7" s="4" customFormat="1" ht="12" x14ac:dyDescent="0.3">
      <c r="G95" s="5"/>
    </row>
    <row r="96" spans="7:7" s="4" customFormat="1" ht="12" x14ac:dyDescent="0.3">
      <c r="G96" s="5"/>
    </row>
    <row r="97" spans="7:7" s="4" customFormat="1" ht="12" x14ac:dyDescent="0.3">
      <c r="G97" s="5"/>
    </row>
    <row r="98" spans="7:7" s="4" customFormat="1" ht="12" x14ac:dyDescent="0.3">
      <c r="G98" s="5"/>
    </row>
    <row r="99" spans="7:7" s="4" customFormat="1" ht="12" x14ac:dyDescent="0.3">
      <c r="G99" s="5"/>
    </row>
    <row r="100" spans="7:7" s="4" customFormat="1" ht="12" x14ac:dyDescent="0.3">
      <c r="G100" s="5"/>
    </row>
    <row r="101" spans="7:7" s="4" customFormat="1" ht="12" x14ac:dyDescent="0.3">
      <c r="G101" s="5"/>
    </row>
    <row r="102" spans="7:7" s="4" customFormat="1" ht="12" x14ac:dyDescent="0.3">
      <c r="G102" s="5"/>
    </row>
    <row r="103" spans="7:7" s="4" customFormat="1" ht="12" x14ac:dyDescent="0.3">
      <c r="G103" s="5"/>
    </row>
    <row r="104" spans="7:7" s="4" customFormat="1" ht="12" x14ac:dyDescent="0.3">
      <c r="G104" s="5"/>
    </row>
    <row r="105" spans="7:7" s="4" customFormat="1" ht="12" x14ac:dyDescent="0.3">
      <c r="G105" s="5"/>
    </row>
    <row r="106" spans="7:7" s="4" customFormat="1" ht="12" x14ac:dyDescent="0.3">
      <c r="G106" s="5"/>
    </row>
    <row r="107" spans="7:7" s="4" customFormat="1" ht="12" x14ac:dyDescent="0.3">
      <c r="G107" s="5"/>
    </row>
    <row r="108" spans="7:7" s="4" customFormat="1" ht="12" x14ac:dyDescent="0.3">
      <c r="G108" s="5"/>
    </row>
    <row r="109" spans="7:7" s="4" customFormat="1" ht="12" x14ac:dyDescent="0.3">
      <c r="G109" s="5"/>
    </row>
    <row r="110" spans="7:7" s="4" customFormat="1" ht="12" x14ac:dyDescent="0.3">
      <c r="G110" s="5"/>
    </row>
    <row r="111" spans="7:7" s="4" customFormat="1" ht="12" x14ac:dyDescent="0.3">
      <c r="G111" s="5"/>
    </row>
    <row r="112" spans="7:7" s="4" customFormat="1" ht="12" x14ac:dyDescent="0.3">
      <c r="G112" s="5"/>
    </row>
    <row r="113" spans="7:7" s="4" customFormat="1" ht="12" x14ac:dyDescent="0.3">
      <c r="G113" s="5"/>
    </row>
    <row r="114" spans="7:7" s="4" customFormat="1" ht="12" x14ac:dyDescent="0.3">
      <c r="G114" s="5"/>
    </row>
    <row r="115" spans="7:7" s="4" customFormat="1" ht="12" x14ac:dyDescent="0.3">
      <c r="G115" s="5"/>
    </row>
    <row r="116" spans="7:7" s="4" customFormat="1" ht="12" x14ac:dyDescent="0.3">
      <c r="G116" s="5"/>
    </row>
    <row r="117" spans="7:7" s="4" customFormat="1" ht="12" x14ac:dyDescent="0.3">
      <c r="G117" s="5"/>
    </row>
    <row r="118" spans="7:7" s="4" customFormat="1" ht="12" x14ac:dyDescent="0.3">
      <c r="G118" s="5"/>
    </row>
    <row r="119" spans="7:7" s="4" customFormat="1" ht="12" x14ac:dyDescent="0.3">
      <c r="G119" s="5"/>
    </row>
    <row r="120" spans="7:7" s="4" customFormat="1" ht="12" x14ac:dyDescent="0.3">
      <c r="G120" s="5"/>
    </row>
    <row r="121" spans="7:7" s="4" customFormat="1" ht="12" x14ac:dyDescent="0.3">
      <c r="G121" s="5"/>
    </row>
    <row r="122" spans="7:7" s="4" customFormat="1" ht="12" x14ac:dyDescent="0.3">
      <c r="G122" s="5"/>
    </row>
    <row r="123" spans="7:7" s="4" customFormat="1" ht="12" x14ac:dyDescent="0.3">
      <c r="G123" s="5"/>
    </row>
    <row r="124" spans="7:7" s="4" customFormat="1" ht="12" x14ac:dyDescent="0.3">
      <c r="G124" s="5"/>
    </row>
    <row r="125" spans="7:7" s="4" customFormat="1" ht="12" x14ac:dyDescent="0.3">
      <c r="G125" s="5"/>
    </row>
    <row r="126" spans="7:7" s="4" customFormat="1" ht="12" x14ac:dyDescent="0.3">
      <c r="G126" s="5"/>
    </row>
    <row r="127" spans="7:7" s="4" customFormat="1" ht="12" x14ac:dyDescent="0.3">
      <c r="G127" s="5"/>
    </row>
    <row r="128" spans="7:7" s="4" customFormat="1" ht="12" x14ac:dyDescent="0.3">
      <c r="G128" s="5"/>
    </row>
    <row r="129" spans="7:7" s="4" customFormat="1" ht="12" x14ac:dyDescent="0.3">
      <c r="G129" s="5"/>
    </row>
    <row r="130" spans="7:7" s="4" customFormat="1" ht="12" x14ac:dyDescent="0.3">
      <c r="G130" s="5"/>
    </row>
    <row r="131" spans="7:7" s="4" customFormat="1" ht="12" x14ac:dyDescent="0.3">
      <c r="G131" s="5"/>
    </row>
    <row r="132" spans="7:7" s="4" customFormat="1" ht="12" x14ac:dyDescent="0.3">
      <c r="G132" s="5"/>
    </row>
    <row r="133" spans="7:7" s="4" customFormat="1" ht="12" x14ac:dyDescent="0.3">
      <c r="G133" s="5"/>
    </row>
    <row r="134" spans="7:7" s="4" customFormat="1" ht="12" x14ac:dyDescent="0.3">
      <c r="G134" s="5"/>
    </row>
    <row r="135" spans="7:7" s="4" customFormat="1" ht="12" x14ac:dyDescent="0.3">
      <c r="G135" s="5"/>
    </row>
    <row r="136" spans="7:7" s="4" customFormat="1" ht="12" x14ac:dyDescent="0.3">
      <c r="G136" s="5"/>
    </row>
    <row r="137" spans="7:7" s="4" customFormat="1" ht="12" x14ac:dyDescent="0.3">
      <c r="G137" s="5"/>
    </row>
    <row r="138" spans="7:7" s="4" customFormat="1" ht="12" x14ac:dyDescent="0.3">
      <c r="G138" s="5"/>
    </row>
    <row r="139" spans="7:7" s="4" customFormat="1" ht="12" x14ac:dyDescent="0.3">
      <c r="G139" s="5"/>
    </row>
    <row r="140" spans="7:7" s="4" customFormat="1" ht="12" x14ac:dyDescent="0.3">
      <c r="G140" s="5"/>
    </row>
    <row r="141" spans="7:7" s="4" customFormat="1" ht="12" x14ac:dyDescent="0.3">
      <c r="G141" s="5"/>
    </row>
    <row r="142" spans="7:7" s="4" customFormat="1" ht="12" x14ac:dyDescent="0.3">
      <c r="G142" s="5"/>
    </row>
    <row r="143" spans="7:7" s="4" customFormat="1" ht="12" x14ac:dyDescent="0.3">
      <c r="G143" s="5"/>
    </row>
    <row r="144" spans="7:7" s="4" customFormat="1" ht="12" x14ac:dyDescent="0.3">
      <c r="G144" s="5"/>
    </row>
    <row r="145" spans="7:7" s="1" customFormat="1" x14ac:dyDescent="0.35">
      <c r="G145" s="8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Troy Hansen</dc:creator>
  <cp:lastModifiedBy>Troy Hansen</cp:lastModifiedBy>
  <dcterms:created xsi:type="dcterms:W3CDTF">2019-05-10T17:30:10Z</dcterms:created>
  <dcterms:modified xsi:type="dcterms:W3CDTF">2019-07-09T19:07:41Z</dcterms:modified>
</cp:coreProperties>
</file>