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llege\Data Vis\tv-time\data\"/>
    </mc:Choice>
  </mc:AlternateContent>
  <xr:revisionPtr revIDLastSave="0" documentId="13_ncr:1_{D2261491-F379-4E4D-89A5-ABB1FBC88006}" xr6:coauthVersionLast="47" xr6:coauthVersionMax="47" xr10:uidLastSave="{00000000-0000-0000-0000-000000000000}"/>
  <bookViews>
    <workbookView xWindow="0" yWindow="768" windowWidth="23040" windowHeight="8736" xr2:uid="{D6E1F5BB-695F-B243-9E7C-4B6C1748E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2" i="1" l="1"/>
  <c r="BY12" i="1"/>
  <c r="DL12" i="1"/>
  <c r="FE12" i="1"/>
  <c r="GX12" i="1"/>
  <c r="IO12" i="1"/>
  <c r="JX12" i="1"/>
  <c r="IQ12" i="1"/>
  <c r="GZ12" i="1"/>
  <c r="FG12" i="1"/>
  <c r="DN12" i="1"/>
  <c r="CA12" i="1"/>
  <c r="C12" i="1"/>
  <c r="JY12" i="1"/>
  <c r="AE2" i="1"/>
  <c r="E12" i="1"/>
  <c r="F12" i="1"/>
  <c r="G12" i="1"/>
  <c r="H12" i="1"/>
  <c r="I12" i="1"/>
  <c r="D12" i="1"/>
  <c r="B3" i="1"/>
  <c r="B4" i="1"/>
  <c r="B5" i="1"/>
  <c r="B6" i="1"/>
  <c r="B7" i="1"/>
  <c r="B8" i="1"/>
  <c r="B9" i="1"/>
  <c r="B10" i="1"/>
  <c r="B11" i="1"/>
  <c r="B2" i="1"/>
  <c r="IS12" i="1"/>
  <c r="IT12" i="1"/>
  <c r="IU12" i="1"/>
  <c r="IV12" i="1"/>
  <c r="IW12" i="1"/>
  <c r="IX12" i="1"/>
  <c r="IY12" i="1"/>
  <c r="IZ12" i="1"/>
  <c r="JA12" i="1"/>
  <c r="JB12" i="1"/>
  <c r="JC12" i="1"/>
  <c r="IR12" i="1"/>
  <c r="IP3" i="1"/>
  <c r="IP4" i="1"/>
  <c r="IP5" i="1"/>
  <c r="IP6" i="1"/>
  <c r="IP7" i="1"/>
  <c r="IP8" i="1"/>
  <c r="IP9" i="1"/>
  <c r="IP10" i="1"/>
  <c r="IP11" i="1"/>
  <c r="IP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A12" i="1"/>
  <c r="GY3" i="1"/>
  <c r="GY4" i="1"/>
  <c r="GY5" i="1"/>
  <c r="GY6" i="1"/>
  <c r="GY7" i="1"/>
  <c r="GY8" i="1"/>
  <c r="GY9" i="1"/>
  <c r="GY10" i="1"/>
  <c r="GY11" i="1"/>
  <c r="GY2" i="1"/>
  <c r="GB12" i="1"/>
  <c r="GC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FH12" i="1"/>
  <c r="FF3" i="1"/>
  <c r="FF4" i="1"/>
  <c r="FF5" i="1"/>
  <c r="FF6" i="1"/>
  <c r="FF7" i="1"/>
  <c r="FF8" i="1"/>
  <c r="FF9" i="1"/>
  <c r="FF10" i="1"/>
  <c r="FF11" i="1"/>
  <c r="FF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DO12" i="1"/>
  <c r="DM3" i="1"/>
  <c r="DM4" i="1"/>
  <c r="DM5" i="1"/>
  <c r="DM6" i="1"/>
  <c r="DM7" i="1"/>
  <c r="DM8" i="1"/>
  <c r="DM9" i="1"/>
  <c r="DM10" i="1"/>
  <c r="DM11" i="1"/>
  <c r="DM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B12" i="1"/>
  <c r="BZ3" i="1"/>
  <c r="BZ4" i="1"/>
  <c r="BZ5" i="1"/>
  <c r="BZ6" i="1"/>
  <c r="BZ7" i="1"/>
  <c r="BZ8" i="1"/>
  <c r="BZ9" i="1"/>
  <c r="BZ10" i="1"/>
  <c r="BZ11" i="1"/>
  <c r="BZ2" i="1"/>
  <c r="AF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G12" i="1"/>
  <c r="AE11" i="1"/>
  <c r="AE3" i="1"/>
  <c r="AE4" i="1"/>
  <c r="AE5" i="1"/>
  <c r="AE6" i="1"/>
  <c r="AE7" i="1"/>
  <c r="AE8" i="1"/>
  <c r="AE9" i="1"/>
  <c r="AE10" i="1"/>
  <c r="JZ12" i="1"/>
  <c r="JY8" i="1" l="1"/>
  <c r="JY9" i="1"/>
  <c r="JY5" i="1"/>
  <c r="JY6" i="1"/>
  <c r="JY2" i="1"/>
  <c r="JY4" i="1"/>
  <c r="JY7" i="1"/>
  <c r="JY11" i="1"/>
  <c r="JY3" i="1"/>
  <c r="JY10" i="1"/>
</calcChain>
</file>

<file path=xl/sharedStrings.xml><?xml version="1.0" encoding="utf-8"?>
<sst xmlns="http://schemas.openxmlformats.org/spreadsheetml/2006/main" count="1183" uniqueCount="534">
  <si>
    <t>Leslie Knope</t>
  </si>
  <si>
    <t>Tom Haverford</t>
  </si>
  <si>
    <t>Andy Dwyer</t>
  </si>
  <si>
    <t>Ben Wyatt</t>
  </si>
  <si>
    <t>Ron Swanson</t>
  </si>
  <si>
    <t>Ann Perkins</t>
  </si>
  <si>
    <t>April Ludgate</t>
  </si>
  <si>
    <t>Chris Traeger</t>
  </si>
  <si>
    <t>Donna Meagle</t>
  </si>
  <si>
    <t>Jerry Gergich</t>
  </si>
  <si>
    <t>Character</t>
  </si>
  <si>
    <t>Total Lines</t>
  </si>
  <si>
    <t>S1 Lines</t>
  </si>
  <si>
    <t>S2 Lines</t>
  </si>
  <si>
    <t>S3 Lines</t>
  </si>
  <si>
    <t>S4 Lines</t>
  </si>
  <si>
    <t>S5 Lines</t>
  </si>
  <si>
    <t>S6 Lines</t>
  </si>
  <si>
    <t>S7 Lines</t>
  </si>
  <si>
    <t>Top 1 Line</t>
  </si>
  <si>
    <t>Top 2 Line</t>
  </si>
  <si>
    <t>Top 3 Line</t>
  </si>
  <si>
    <t>Top 1 Word</t>
  </si>
  <si>
    <t>Top 2 Word</t>
  </si>
  <si>
    <t>Top 3 Word</t>
  </si>
  <si>
    <t>Top 1 Line Count</t>
  </si>
  <si>
    <t>Top 2 Line Count</t>
  </si>
  <si>
    <t>Top 3 Line Count</t>
  </si>
  <si>
    <t>now</t>
  </si>
  <si>
    <t>good</t>
  </si>
  <si>
    <t>so</t>
  </si>
  <si>
    <t>here</t>
  </si>
  <si>
    <t>pawnee</t>
  </si>
  <si>
    <t>leslie</t>
  </si>
  <si>
    <t>go</t>
  </si>
  <si>
    <t>hey</t>
  </si>
  <si>
    <t>out</t>
  </si>
  <si>
    <t>up</t>
  </si>
  <si>
    <t>sorry</t>
  </si>
  <si>
    <t>ron</t>
  </si>
  <si>
    <t>god</t>
  </si>
  <si>
    <t>think</t>
  </si>
  <si>
    <t>ann</t>
  </si>
  <si>
    <t>andy</t>
  </si>
  <si>
    <t>ugh</t>
  </si>
  <si>
    <t>Top 1 Word Count</t>
  </si>
  <si>
    <t>Top 2 Word Count</t>
  </si>
  <si>
    <t>Top 3 Word Count</t>
  </si>
  <si>
    <t>Top 4 Word</t>
  </si>
  <si>
    <t>Top 4 Word Count</t>
  </si>
  <si>
    <t>Top 5 Word</t>
  </si>
  <si>
    <t>Top 5 Word Count</t>
  </si>
  <si>
    <t>Top 6 Word</t>
  </si>
  <si>
    <t>Top 6 Word Count</t>
  </si>
  <si>
    <t>Top 7 Word</t>
  </si>
  <si>
    <t>Top 7 Word Count</t>
  </si>
  <si>
    <t>Top 8 Word</t>
  </si>
  <si>
    <t>Top 8 Word Count</t>
  </si>
  <si>
    <t>Top 9 Word</t>
  </si>
  <si>
    <t>Top 9 Word Count</t>
  </si>
  <si>
    <t>Top 10 Word</t>
  </si>
  <si>
    <t>Top 10 Word Count</t>
  </si>
  <si>
    <t>Total</t>
  </si>
  <si>
    <t>S1 Eps</t>
  </si>
  <si>
    <t>S2 Eps</t>
  </si>
  <si>
    <t>S3 Eps</t>
  </si>
  <si>
    <t>S4 Eps</t>
  </si>
  <si>
    <t>S5 Eps</t>
  </si>
  <si>
    <t>S6 Eps</t>
  </si>
  <si>
    <t>oh my god</t>
  </si>
  <si>
    <t>thank you</t>
  </si>
  <si>
    <t>I don't know</t>
  </si>
  <si>
    <t>all right</t>
  </si>
  <si>
    <t>you know what</t>
  </si>
  <si>
    <t>ron swanson</t>
  </si>
  <si>
    <t>oh god</t>
  </si>
  <si>
    <t>I know</t>
  </si>
  <si>
    <t>ann perkins</t>
  </si>
  <si>
    <t>leslie knope</t>
  </si>
  <si>
    <t>aw geez</t>
  </si>
  <si>
    <t>Total Eps</t>
  </si>
  <si>
    <t>S1E1</t>
  </si>
  <si>
    <t>S1E2</t>
  </si>
  <si>
    <t>S1E3</t>
  </si>
  <si>
    <t>S1E4</t>
  </si>
  <si>
    <t>S1E5</t>
  </si>
  <si>
    <t>S1E6</t>
  </si>
  <si>
    <t>S2E1</t>
  </si>
  <si>
    <t>S2E2</t>
  </si>
  <si>
    <t>S2E3</t>
  </si>
  <si>
    <t>S2E4</t>
  </si>
  <si>
    <t>S2E5</t>
  </si>
  <si>
    <t>S2E6</t>
  </si>
  <si>
    <t>S2E7</t>
  </si>
  <si>
    <t>S2E8</t>
  </si>
  <si>
    <t>S2E9</t>
  </si>
  <si>
    <t>S2E10</t>
  </si>
  <si>
    <t>S2E11</t>
  </si>
  <si>
    <t>S2E12</t>
  </si>
  <si>
    <t>S2E13</t>
  </si>
  <si>
    <t>S2E14</t>
  </si>
  <si>
    <t>S2E15</t>
  </si>
  <si>
    <t>S2E16</t>
  </si>
  <si>
    <t>S2E17</t>
  </si>
  <si>
    <t>S2E18</t>
  </si>
  <si>
    <t>S2E19</t>
  </si>
  <si>
    <t>S2E20</t>
  </si>
  <si>
    <t>S2E21</t>
  </si>
  <si>
    <t>S2E22</t>
  </si>
  <si>
    <t>S2E23</t>
  </si>
  <si>
    <t>S2E24</t>
  </si>
  <si>
    <t>S3E1</t>
  </si>
  <si>
    <t>S3E2</t>
  </si>
  <si>
    <t>S3E3</t>
  </si>
  <si>
    <t>S3E4</t>
  </si>
  <si>
    <t>S3E5</t>
  </si>
  <si>
    <t>S3E6</t>
  </si>
  <si>
    <t>S3E7</t>
  </si>
  <si>
    <t>S3E8</t>
  </si>
  <si>
    <t>S3E9</t>
  </si>
  <si>
    <t>S3E10</t>
  </si>
  <si>
    <t>S3E11</t>
  </si>
  <si>
    <t>S3E12</t>
  </si>
  <si>
    <t>S3E13</t>
  </si>
  <si>
    <t>S3E14</t>
  </si>
  <si>
    <t>S3E15</t>
  </si>
  <si>
    <t>S3E16</t>
  </si>
  <si>
    <t>S4E1</t>
  </si>
  <si>
    <t>S4E2</t>
  </si>
  <si>
    <t>S4E3</t>
  </si>
  <si>
    <t>S4E4</t>
  </si>
  <si>
    <t>S4E5</t>
  </si>
  <si>
    <t>S4E6</t>
  </si>
  <si>
    <t>S4E7</t>
  </si>
  <si>
    <t>S4E8</t>
  </si>
  <si>
    <t>S4E9</t>
  </si>
  <si>
    <t>S4E10</t>
  </si>
  <si>
    <t>S4E11</t>
  </si>
  <si>
    <t>S4E12</t>
  </si>
  <si>
    <t>S4E13</t>
  </si>
  <si>
    <t>S4E14</t>
  </si>
  <si>
    <t>S4E15</t>
  </si>
  <si>
    <t>S4E16</t>
  </si>
  <si>
    <t>S4E17</t>
  </si>
  <si>
    <t>S4E18</t>
  </si>
  <si>
    <t>S4E19</t>
  </si>
  <si>
    <t>S4E20</t>
  </si>
  <si>
    <t>S4E21</t>
  </si>
  <si>
    <t>S4E22</t>
  </si>
  <si>
    <t>S5E1</t>
  </si>
  <si>
    <t>S5E2</t>
  </si>
  <si>
    <t>S5E3</t>
  </si>
  <si>
    <t>S5E4</t>
  </si>
  <si>
    <t>S5E5</t>
  </si>
  <si>
    <t>S5E6</t>
  </si>
  <si>
    <t>S5E7</t>
  </si>
  <si>
    <t>S5E8</t>
  </si>
  <si>
    <t>S5E9</t>
  </si>
  <si>
    <t>S5E10</t>
  </si>
  <si>
    <t>S5E11</t>
  </si>
  <si>
    <t>S5E12</t>
  </si>
  <si>
    <t>S5E13</t>
  </si>
  <si>
    <t>S5E14</t>
  </si>
  <si>
    <t>S5E15</t>
  </si>
  <si>
    <t>S5E16</t>
  </si>
  <si>
    <t>S5E17</t>
  </si>
  <si>
    <t>S5E18</t>
  </si>
  <si>
    <t>S5E19</t>
  </si>
  <si>
    <t>S5E20</t>
  </si>
  <si>
    <t>S5E21</t>
  </si>
  <si>
    <t>S5E22</t>
  </si>
  <si>
    <t>S7 Eps</t>
  </si>
  <si>
    <t>S6E1</t>
  </si>
  <si>
    <t>S6E2</t>
  </si>
  <si>
    <t>S6E3</t>
  </si>
  <si>
    <t>S6E4</t>
  </si>
  <si>
    <t>S6E5</t>
  </si>
  <si>
    <t>S6E6</t>
  </si>
  <si>
    <t>S6E7</t>
  </si>
  <si>
    <t>S6E8</t>
  </si>
  <si>
    <t>S6E9</t>
  </si>
  <si>
    <t>S6E10</t>
  </si>
  <si>
    <t>S6E11</t>
  </si>
  <si>
    <t>S6E12</t>
  </si>
  <si>
    <t>S6E13</t>
  </si>
  <si>
    <t>S6E14</t>
  </si>
  <si>
    <t>S6E15</t>
  </si>
  <si>
    <t>S6E16</t>
  </si>
  <si>
    <t>S6E17</t>
  </si>
  <si>
    <t>S6E18</t>
  </si>
  <si>
    <t>S6E19</t>
  </si>
  <si>
    <t>S6E20</t>
  </si>
  <si>
    <t>S7E1</t>
  </si>
  <si>
    <t>S7E2</t>
  </si>
  <si>
    <t>S7E3</t>
  </si>
  <si>
    <t>S7E4</t>
  </si>
  <si>
    <t>S7E5</t>
  </si>
  <si>
    <t>S7E6</t>
  </si>
  <si>
    <t>S7E7</t>
  </si>
  <si>
    <t>S7E8</t>
  </si>
  <si>
    <t>S7E9</t>
  </si>
  <si>
    <t>S7E10</t>
  </si>
  <si>
    <t>S7E11</t>
  </si>
  <si>
    <t>S7E12</t>
  </si>
  <si>
    <t>people</t>
  </si>
  <si>
    <t>great</t>
  </si>
  <si>
    <t>love</t>
  </si>
  <si>
    <t>Leslie</t>
  </si>
  <si>
    <t>Tom</t>
  </si>
  <si>
    <t>Andy</t>
  </si>
  <si>
    <t>Ben</t>
  </si>
  <si>
    <t>Ron</t>
  </si>
  <si>
    <t>Ann</t>
  </si>
  <si>
    <t>April</t>
  </si>
  <si>
    <t>Chris</t>
  </si>
  <si>
    <t>Donna</t>
  </si>
  <si>
    <t>Jerry</t>
  </si>
  <si>
    <t>S1 Top 1 Word</t>
  </si>
  <si>
    <t>S1 Top 1 Word Count</t>
  </si>
  <si>
    <t>S1 Top 2 Word</t>
  </si>
  <si>
    <t>S1 Top 2 Word Count</t>
  </si>
  <si>
    <t>S1 Top 3 Word</t>
  </si>
  <si>
    <t>S1 Top 3 Word Count</t>
  </si>
  <si>
    <t>S1 Top 4 Word</t>
  </si>
  <si>
    <t>S1 Top 4 Word Count</t>
  </si>
  <si>
    <t>S1 Top 5 Word</t>
  </si>
  <si>
    <t>S1 Top 5 Word Count</t>
  </si>
  <si>
    <t>S1 Top 6 Word</t>
  </si>
  <si>
    <t>S1 Top 6 Word Count</t>
  </si>
  <si>
    <t>S1 Top 7 Word</t>
  </si>
  <si>
    <t>S1 Top 7 Word Count</t>
  </si>
  <si>
    <t>S1 Top 8 Word</t>
  </si>
  <si>
    <t>S1 Top 8 Word Count</t>
  </si>
  <si>
    <t>S1 Top 9 Word</t>
  </si>
  <si>
    <t>S1 Top 9 Word Count</t>
  </si>
  <si>
    <t>S1 Top 10 Word</t>
  </si>
  <si>
    <t>S1 Top 10 Word Count</t>
  </si>
  <si>
    <t>park</t>
  </si>
  <si>
    <t>mark</t>
  </si>
  <si>
    <t>pit</t>
  </si>
  <si>
    <t>S2 Top 1 Word</t>
  </si>
  <si>
    <t>S2 Top 10 Word Count</t>
  </si>
  <si>
    <t>S2 Top 1 Word Count</t>
  </si>
  <si>
    <t>S2 Top 2 Word</t>
  </si>
  <si>
    <t>S2 Top 2 Word Count</t>
  </si>
  <si>
    <t>S2 Top 3 Word</t>
  </si>
  <si>
    <t>S2 Top 3 Word Count</t>
  </si>
  <si>
    <t>S2 Top 4 Word</t>
  </si>
  <si>
    <t>S2 Top 4 Word Count</t>
  </si>
  <si>
    <t>S2 Top 5 Word</t>
  </si>
  <si>
    <t>S2 Top 5 Word Count</t>
  </si>
  <si>
    <t>S2 Top 6 Word</t>
  </si>
  <si>
    <t>S2 Top 6 Word Count</t>
  </si>
  <si>
    <t>S2 Top 7 Word</t>
  </si>
  <si>
    <t>S2 Top 7 Word Count</t>
  </si>
  <si>
    <t>S2 Top 8 Word</t>
  </si>
  <si>
    <t>S2 Top 8 Word Count</t>
  </si>
  <si>
    <t>S2 Top 9 Word</t>
  </si>
  <si>
    <t>S2 Top 9 Word Count</t>
  </si>
  <si>
    <t>S2 Top 10 Word</t>
  </si>
  <si>
    <t>tom</t>
  </si>
  <si>
    <t>time</t>
  </si>
  <si>
    <t>guys</t>
  </si>
  <si>
    <t>S3 Top 1 Word</t>
  </si>
  <si>
    <t>S3 Top 1 Word Count</t>
  </si>
  <si>
    <t>S3 Top 2 Word</t>
  </si>
  <si>
    <t>S3 Top 2 Word Count</t>
  </si>
  <si>
    <t>S3 Top 3 Word</t>
  </si>
  <si>
    <t>S3 Top 3 Word Count</t>
  </si>
  <si>
    <t>S3 Top 4 Word</t>
  </si>
  <si>
    <t>S3 Top 4 Word Count</t>
  </si>
  <si>
    <t>S3 Top 5 Word</t>
  </si>
  <si>
    <t>S3 Top 5 Word Count</t>
  </si>
  <si>
    <t>S3 Top 6 Word</t>
  </si>
  <si>
    <t>S3 Top 6 Word Count</t>
  </si>
  <si>
    <t>S3 Top 7 Word</t>
  </si>
  <si>
    <t>S3 Top 7 Word Count</t>
  </si>
  <si>
    <t>S3 Top 8 Word</t>
  </si>
  <si>
    <t>S3 Top 8 Word Count</t>
  </si>
  <si>
    <t>S3 Top 9 Word</t>
  </si>
  <si>
    <t>S3 Top 9 Word Count</t>
  </si>
  <si>
    <t>S3 Top 10 Word</t>
  </si>
  <si>
    <t>S3 Top 10 Word Count</t>
  </si>
  <si>
    <t>S4 Top 1 Word</t>
  </si>
  <si>
    <t>S4 Top 1 Word Count</t>
  </si>
  <si>
    <t>S4 Top 2 Word</t>
  </si>
  <si>
    <t>S4 Top 2 Word Count</t>
  </si>
  <si>
    <t>S4 Top 3 Word</t>
  </si>
  <si>
    <t>S4 Top 3 Word Count</t>
  </si>
  <si>
    <t>S4 Top 4 Word</t>
  </si>
  <si>
    <t>S4 Top 4 Word Count</t>
  </si>
  <si>
    <t>S4 Top 5 Word</t>
  </si>
  <si>
    <t>S4 Top 5 Word Count</t>
  </si>
  <si>
    <t>S4 Top 6 Word</t>
  </si>
  <si>
    <t>S4 Top 6 Word Count</t>
  </si>
  <si>
    <t>S4 Top 7 Word</t>
  </si>
  <si>
    <t>S4 Top 7 Word Count</t>
  </si>
  <si>
    <t>S4 Top 8 Word</t>
  </si>
  <si>
    <t>S4 Top 8 Word Count</t>
  </si>
  <si>
    <t>S4 Top 9 Word</t>
  </si>
  <si>
    <t>S4 Top 9 Word Count</t>
  </si>
  <si>
    <t>S4 Top 10 Word</t>
  </si>
  <si>
    <t>S4 Top 10 Word Count</t>
  </si>
  <si>
    <t>one</t>
  </si>
  <si>
    <t>ben</t>
  </si>
  <si>
    <t>campaign</t>
  </si>
  <si>
    <t>lot</t>
  </si>
  <si>
    <t>little</t>
  </si>
  <si>
    <t>thank</t>
  </si>
  <si>
    <t>S5 Top 1 Word</t>
  </si>
  <si>
    <t>S5 Top 1 Word Count</t>
  </si>
  <si>
    <t>S5 Top 2 Word</t>
  </si>
  <si>
    <t>S5 Top 2 Word Count</t>
  </si>
  <si>
    <t>S5 Top 3 Word</t>
  </si>
  <si>
    <t>S5 Top 3 Word Count</t>
  </si>
  <si>
    <t>S5 Top 4 Word</t>
  </si>
  <si>
    <t>S5 Top 4 Word Count</t>
  </si>
  <si>
    <t>S5 Top 5 Word</t>
  </si>
  <si>
    <t>S5 Top 5 Word Count</t>
  </si>
  <si>
    <t>S5 Top 6 Word</t>
  </si>
  <si>
    <t>S5 Top 6 Word Count</t>
  </si>
  <si>
    <t>S5 Top 7 Word</t>
  </si>
  <si>
    <t>S5 Top 7 Word Count</t>
  </si>
  <si>
    <t>S5 Top 8 Word</t>
  </si>
  <si>
    <t>S5 Top 8 Word Count</t>
  </si>
  <si>
    <t>S5 Top 9 Word</t>
  </si>
  <si>
    <t>S5 Top 9 Word Count</t>
  </si>
  <si>
    <t>S5 Top 10 Word</t>
  </si>
  <si>
    <t>S5 Top 10 Word Count</t>
  </si>
  <si>
    <t>S6 Top 1 Word</t>
  </si>
  <si>
    <t>S6 Top 1 Word Count</t>
  </si>
  <si>
    <t>S6 Top 2 Word</t>
  </si>
  <si>
    <t>S6 Top 2 Word Count</t>
  </si>
  <si>
    <t>S6 Top 3 Word</t>
  </si>
  <si>
    <t>S6 Top 3 Word Count</t>
  </si>
  <si>
    <t>S6 Top 4 Word</t>
  </si>
  <si>
    <t>S6 Top 4 Word Count</t>
  </si>
  <si>
    <t>S6 Top 5 Word</t>
  </si>
  <si>
    <t>S6 Top 5 Word Count</t>
  </si>
  <si>
    <t>S6 Top 6 Word</t>
  </si>
  <si>
    <t>S6 Top 6 Word Count</t>
  </si>
  <si>
    <t>S6 Top 7 Word</t>
  </si>
  <si>
    <t>S6 Top 7 Word Count</t>
  </si>
  <si>
    <t>S6 Top 8 Word</t>
  </si>
  <si>
    <t>S6 Top 8 Word Count</t>
  </si>
  <si>
    <t>S6 Top 9 Word</t>
  </si>
  <si>
    <t>S6 Top 9 Word Count</t>
  </si>
  <si>
    <t>S6 Top 10 Word</t>
  </si>
  <si>
    <t>S6 Top 10 Word Count</t>
  </si>
  <si>
    <t>S7 Top 1 Word</t>
  </si>
  <si>
    <t>S7 Top 1 Word Count</t>
  </si>
  <si>
    <t>S7 Top 2 Word</t>
  </si>
  <si>
    <t>S7 Top 2 Word Count</t>
  </si>
  <si>
    <t>S7 Top 3 Word</t>
  </si>
  <si>
    <t>S7 Top 3 Word Count</t>
  </si>
  <si>
    <t>S7 Top 4 Word</t>
  </si>
  <si>
    <t>S7 Top 4 Word Count</t>
  </si>
  <si>
    <t>S7 Top 5 Word</t>
  </si>
  <si>
    <t>S7 Top 5 Word Count</t>
  </si>
  <si>
    <t>S7 Top 6 Word</t>
  </si>
  <si>
    <t>S7 Top 6 Word Count</t>
  </si>
  <si>
    <t>S7 Top 7 Word</t>
  </si>
  <si>
    <t>S7 Top 7 Word Count</t>
  </si>
  <si>
    <t>S7 Top 8 Word</t>
  </si>
  <si>
    <t>S7 Top 8 Word Count</t>
  </si>
  <si>
    <t>S7 Top 9 Word</t>
  </si>
  <si>
    <t>S7 Top 9 Word Count</t>
  </si>
  <si>
    <t>S7 Top 10 Word</t>
  </si>
  <si>
    <t>S7 Top 10 Word Count</t>
  </si>
  <si>
    <t>mean</t>
  </si>
  <si>
    <t>wait</t>
  </si>
  <si>
    <t>eagleton</t>
  </si>
  <si>
    <t>talk</t>
  </si>
  <si>
    <t>work</t>
  </si>
  <si>
    <t>man</t>
  </si>
  <si>
    <t>look</t>
  </si>
  <si>
    <t>marlene</t>
  </si>
  <si>
    <t>haverford</t>
  </si>
  <si>
    <t>awesome</t>
  </si>
  <si>
    <t>hot</t>
  </si>
  <si>
    <t>two</t>
  </si>
  <si>
    <t>jerry</t>
  </si>
  <si>
    <t>entertainment</t>
  </si>
  <si>
    <t>treat</t>
  </si>
  <si>
    <t>new</t>
  </si>
  <si>
    <t>rentaswag</t>
  </si>
  <si>
    <t>business</t>
  </si>
  <si>
    <t>restaurant</t>
  </si>
  <si>
    <t>grid</t>
  </si>
  <si>
    <t>bistro</t>
  </si>
  <si>
    <t>lucy</t>
  </si>
  <si>
    <t>uh</t>
  </si>
  <si>
    <t>fell</t>
  </si>
  <si>
    <t>band</t>
  </si>
  <si>
    <t>scarecrow</t>
  </si>
  <si>
    <t>boat</t>
  </si>
  <si>
    <t>lawrence</t>
  </si>
  <si>
    <t>april</t>
  </si>
  <si>
    <t>best</t>
  </si>
  <si>
    <t>champion</t>
  </si>
  <si>
    <t>play</t>
  </si>
  <si>
    <t>chop</t>
  </si>
  <si>
    <t>cool</t>
  </si>
  <si>
    <t>karate</t>
  </si>
  <si>
    <t>babe</t>
  </si>
  <si>
    <t>johnny</t>
  </si>
  <si>
    <t>show</t>
  </si>
  <si>
    <t>job</t>
  </si>
  <si>
    <t>list</t>
  </si>
  <si>
    <t>-</t>
  </si>
  <si>
    <t>department</t>
  </si>
  <si>
    <t>cut</t>
  </si>
  <si>
    <t>knope</t>
  </si>
  <si>
    <t>run</t>
  </si>
  <si>
    <t>concert</t>
  </si>
  <si>
    <t>down</t>
  </si>
  <si>
    <t>town</t>
  </si>
  <si>
    <t>wow</t>
  </si>
  <si>
    <t>day</t>
  </si>
  <si>
    <t>thing</t>
  </si>
  <si>
    <t>more</t>
  </si>
  <si>
    <t>please</t>
  </si>
  <si>
    <t>city</t>
  </si>
  <si>
    <t>pie</t>
  </si>
  <si>
    <t>government</t>
  </si>
  <si>
    <t>three</t>
  </si>
  <si>
    <t>wrapped</t>
  </si>
  <si>
    <t>worse</t>
  </si>
  <si>
    <t>parks</t>
  </si>
  <si>
    <t>bacon</t>
  </si>
  <si>
    <t>S1 Total Words</t>
  </si>
  <si>
    <t>S2 Total Words</t>
  </si>
  <si>
    <t>tammy</t>
  </si>
  <si>
    <t>damn</t>
  </si>
  <si>
    <t>S3 Total Words</t>
  </si>
  <si>
    <t>back</t>
  </si>
  <si>
    <t>first</t>
  </si>
  <si>
    <t>S4 Total Words</t>
  </si>
  <si>
    <t>diane</t>
  </si>
  <si>
    <t>son</t>
  </si>
  <si>
    <t>S5 Total Words</t>
  </si>
  <si>
    <t>name</t>
  </si>
  <si>
    <t>years</t>
  </si>
  <si>
    <t>S7 Total Words</t>
  </si>
  <si>
    <t>home</t>
  </si>
  <si>
    <t>chris</t>
  </si>
  <si>
    <t>happy</t>
  </si>
  <si>
    <t>fun</t>
  </si>
  <si>
    <t>pawness</t>
  </si>
  <si>
    <t>pills</t>
  </si>
  <si>
    <t>eat</t>
  </si>
  <si>
    <t>remember</t>
  </si>
  <si>
    <t>hair</t>
  </si>
  <si>
    <t>biological</t>
  </si>
  <si>
    <t>overnight</t>
  </si>
  <si>
    <t>pretend</t>
  </si>
  <si>
    <t>children</t>
  </si>
  <si>
    <t>crack</t>
  </si>
  <si>
    <t>drinking</t>
  </si>
  <si>
    <t>wine</t>
  </si>
  <si>
    <t>community</t>
  </si>
  <si>
    <t>sister</t>
  </si>
  <si>
    <t>youth</t>
  </si>
  <si>
    <t>butt</t>
  </si>
  <si>
    <t>gay</t>
  </si>
  <si>
    <t>hate</t>
  </si>
  <si>
    <t>bye</t>
  </si>
  <si>
    <t>stupid</t>
  </si>
  <si>
    <t>dollars</t>
  </si>
  <si>
    <t>stop</t>
  </si>
  <si>
    <t>blah</t>
  </si>
  <si>
    <t>larry</t>
  </si>
  <si>
    <t>dog</t>
  </si>
  <si>
    <t>kids</t>
  </si>
  <si>
    <t>life</t>
  </si>
  <si>
    <t>perkins</t>
  </si>
  <si>
    <t>miles</t>
  </si>
  <si>
    <t>welcome</t>
  </si>
  <si>
    <t>massage</t>
  </si>
  <si>
    <t>literally</t>
  </si>
  <si>
    <t>amazing</t>
  </si>
  <si>
    <t>baby</t>
  </si>
  <si>
    <t>michigan</t>
  </si>
  <si>
    <t>buddy</t>
  </si>
  <si>
    <t>arbor</t>
  </si>
  <si>
    <t>chia</t>
  </si>
  <si>
    <t>master</t>
  </si>
  <si>
    <t>basket</t>
  </si>
  <si>
    <t>nice</t>
  </si>
  <si>
    <t>potpourri</t>
  </si>
  <si>
    <t>mmm</t>
  </si>
  <si>
    <t>trial</t>
  </si>
  <si>
    <t>can</t>
  </si>
  <si>
    <t>indiana</t>
  </si>
  <si>
    <t>shot</t>
  </si>
  <si>
    <t>car</t>
  </si>
  <si>
    <t>craig</t>
  </si>
  <si>
    <t>word</t>
  </si>
  <si>
    <t>office</t>
  </si>
  <si>
    <t>hit</t>
  </si>
  <si>
    <t xml:space="preserve"> one</t>
  </si>
  <si>
    <t>marcus</t>
  </si>
  <si>
    <t>house</t>
  </si>
  <si>
    <t>pedicures</t>
  </si>
  <si>
    <t>dumbass</t>
  </si>
  <si>
    <t>swanson</t>
  </si>
  <si>
    <t>kind</t>
  </si>
  <si>
    <t>wedding</t>
  </si>
  <si>
    <t>joe</t>
  </si>
  <si>
    <t>Total Words</t>
  </si>
  <si>
    <t>honeysuckle</t>
  </si>
  <si>
    <t>country</t>
  </si>
  <si>
    <t>throw</t>
  </si>
  <si>
    <t>style</t>
  </si>
  <si>
    <t>check</t>
  </si>
  <si>
    <t>wife</t>
  </si>
  <si>
    <t>kidding</t>
  </si>
  <si>
    <t>anyway</t>
  </si>
  <si>
    <t>night</t>
  </si>
  <si>
    <t>sebastian</t>
  </si>
  <si>
    <t>pork</t>
  </si>
  <si>
    <t>gayle</t>
  </si>
  <si>
    <t>whoa</t>
  </si>
  <si>
    <t>daughter</t>
  </si>
  <si>
    <t>geez</t>
  </si>
  <si>
    <t>mm</t>
  </si>
  <si>
    <t>notary</t>
  </si>
  <si>
    <t>perfect</t>
  </si>
  <si>
    <t>real</t>
  </si>
  <si>
    <t>terry</t>
  </si>
  <si>
    <t>donna</t>
  </si>
  <si>
    <t>S6 Total Words</t>
  </si>
  <si>
    <t>herry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</si>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</sst>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B9F8-86F9-9B4F-98A2-943E1E9471F1}">
  <dimension ref="A1:LK12"/>
  <sheetViews>
    <sheetView tabSelected="1" zoomScale="80" zoomScaleNormal="80" workbookViewId="0">
      <pane xSplit="1" topLeftCell="B1" activePane="topRight" state="frozen"/>
      <selection pane="topRight" activeCell="AD13" sqref="AD13"/>
    </sheetView>
  </sheetViews>
  <sheetFormatPr defaultColWidth="11.19921875" defaultRowHeight="15.6" x14ac:dyDescent="0.3"/>
  <cols>
    <col min="1" max="1" width="13.296875" bestFit="1" customWidth="1"/>
    <col min="2" max="2" width="13.296875" customWidth="1"/>
    <col min="3" max="3" width="7.796875" customWidth="1"/>
    <col min="4" max="10" width="13.296875" customWidth="1"/>
    <col min="11" max="11" width="19.19921875" bestFit="1" customWidth="1"/>
    <col min="12" max="12" width="10.69921875" customWidth="1"/>
    <col min="13" max="13" width="15.796875" customWidth="1"/>
    <col min="14" max="14" width="10.69921875" customWidth="1"/>
    <col min="15" max="15" width="15.796875" customWidth="1"/>
    <col min="16" max="16" width="10.796875" customWidth="1"/>
    <col min="17" max="17" width="15.796875" customWidth="1"/>
    <col min="18" max="18" width="10.796875" customWidth="1"/>
    <col min="19" max="19" width="15.796875" customWidth="1"/>
    <col min="20" max="20" width="10.796875" customWidth="1"/>
    <col min="21" max="21" width="15.796875" customWidth="1"/>
    <col min="22" max="22" width="10.69921875" customWidth="1"/>
    <col min="23" max="23" width="15.796875" customWidth="1"/>
    <col min="24" max="24" width="10.796875" customWidth="1"/>
    <col min="25" max="25" width="15.796875" customWidth="1"/>
    <col min="26" max="26" width="10.796875" customWidth="1"/>
    <col min="27" max="27" width="15.796875" customWidth="1"/>
    <col min="28" max="28" width="11.69921875" customWidth="1"/>
    <col min="29" max="29" width="17.796875" bestFit="1" customWidth="1"/>
    <col min="30" max="30" width="17.796875" customWidth="1"/>
    <col min="31" max="31" width="13.296875" customWidth="1"/>
    <col min="32" max="32" width="7.796875" customWidth="1"/>
    <col min="33" max="57" width="13.296875" customWidth="1"/>
    <col min="58" max="58" width="19.19921875" bestFit="1" customWidth="1"/>
    <col min="59" max="59" width="10.69921875" customWidth="1"/>
    <col min="60" max="60" width="15.796875" customWidth="1"/>
    <col min="61" max="61" width="10.69921875" customWidth="1"/>
    <col min="62" max="62" width="15.796875" customWidth="1"/>
    <col min="63" max="63" width="10.796875" customWidth="1"/>
    <col min="64" max="64" width="15.796875" customWidth="1"/>
    <col min="65" max="65" width="10.796875" customWidth="1"/>
    <col min="66" max="66" width="15.796875" customWidth="1"/>
    <col min="67" max="67" width="10.796875" customWidth="1"/>
    <col min="68" max="68" width="15.796875" customWidth="1"/>
    <col min="69" max="69" width="10.69921875" customWidth="1"/>
    <col min="70" max="70" width="15.796875" customWidth="1"/>
    <col min="71" max="71" width="10.796875" customWidth="1"/>
    <col min="72" max="72" width="15.796875" customWidth="1"/>
    <col min="73" max="73" width="10.796875" customWidth="1"/>
    <col min="74" max="74" width="15.796875" customWidth="1"/>
    <col min="75" max="75" width="11.69921875" customWidth="1"/>
    <col min="76" max="76" width="17.796875" bestFit="1" customWidth="1"/>
    <col min="77" max="77" width="17.796875" customWidth="1"/>
    <col min="78" max="78" width="13.296875" customWidth="1"/>
    <col min="79" max="79" width="7.796875" customWidth="1"/>
    <col min="80" max="96" width="13.296875" customWidth="1"/>
    <col min="97" max="97" width="19.19921875" bestFit="1" customWidth="1"/>
    <col min="98" max="98" width="10.69921875" customWidth="1"/>
    <col min="99" max="99" width="15.796875" customWidth="1"/>
    <col min="100" max="100" width="10.69921875" customWidth="1"/>
    <col min="101" max="101" width="15.796875" customWidth="1"/>
    <col min="102" max="102" width="10.796875" customWidth="1"/>
    <col min="103" max="103" width="15.796875" customWidth="1"/>
    <col min="104" max="104" width="10.796875" customWidth="1"/>
    <col min="105" max="105" width="15.796875" customWidth="1"/>
    <col min="106" max="106" width="10.796875" customWidth="1"/>
    <col min="107" max="107" width="15.796875" customWidth="1"/>
    <col min="108" max="108" width="10.69921875" customWidth="1"/>
    <col min="109" max="109" width="15.796875" customWidth="1"/>
    <col min="110" max="110" width="10.796875" customWidth="1"/>
    <col min="111" max="111" width="15.796875" customWidth="1"/>
    <col min="112" max="112" width="10.796875" customWidth="1"/>
    <col min="113" max="113" width="15.796875" customWidth="1"/>
    <col min="114" max="114" width="11.69921875" customWidth="1"/>
    <col min="115" max="115" width="17.796875" bestFit="1" customWidth="1"/>
    <col min="116" max="116" width="17.796875" customWidth="1"/>
    <col min="117" max="117" width="13.296875" customWidth="1"/>
    <col min="118" max="118" width="7.796875" customWidth="1"/>
    <col min="119" max="141" width="13.296875" customWidth="1"/>
    <col min="142" max="142" width="19.19921875" bestFit="1" customWidth="1"/>
    <col min="143" max="143" width="10.69921875" customWidth="1"/>
    <col min="144" max="144" width="15.796875" customWidth="1"/>
    <col min="145" max="145" width="10.69921875" customWidth="1"/>
    <col min="146" max="146" width="15.796875" customWidth="1"/>
    <col min="147" max="147" width="10.796875" customWidth="1"/>
    <col min="148" max="148" width="15.796875" customWidth="1"/>
    <col min="149" max="149" width="10.796875" customWidth="1"/>
    <col min="150" max="150" width="15.796875" customWidth="1"/>
    <col min="151" max="151" width="10.796875" customWidth="1"/>
    <col min="152" max="152" width="15.796875" customWidth="1"/>
    <col min="153" max="153" width="10.69921875" customWidth="1"/>
    <col min="154" max="154" width="15.796875" customWidth="1"/>
    <col min="155" max="155" width="10.796875" customWidth="1"/>
    <col min="156" max="156" width="15.796875" customWidth="1"/>
    <col min="157" max="157" width="10.796875" customWidth="1"/>
    <col min="158" max="158" width="15.796875" customWidth="1"/>
    <col min="159" max="159" width="11.69921875" customWidth="1"/>
    <col min="160" max="160" width="17.796875" bestFit="1" customWidth="1"/>
    <col min="161" max="161" width="17.796875" customWidth="1"/>
    <col min="162" max="162" width="13.296875" customWidth="1"/>
    <col min="163" max="163" width="7.796875" customWidth="1"/>
    <col min="164" max="186" width="13.296875" customWidth="1"/>
    <col min="187" max="187" width="19.19921875" bestFit="1" customWidth="1"/>
    <col min="188" max="188" width="10.69921875" customWidth="1"/>
    <col min="189" max="189" width="15.796875" customWidth="1"/>
    <col min="190" max="190" width="10.69921875" customWidth="1"/>
    <col min="191" max="191" width="15.796875" customWidth="1"/>
    <col min="192" max="192" width="10.796875" customWidth="1"/>
    <col min="193" max="193" width="15.796875" customWidth="1"/>
    <col min="194" max="194" width="10.796875" customWidth="1"/>
    <col min="195" max="195" width="15.796875" customWidth="1"/>
    <col min="196" max="196" width="10.796875" customWidth="1"/>
    <col min="197" max="197" width="15.796875" customWidth="1"/>
    <col min="198" max="198" width="10.69921875" customWidth="1"/>
    <col min="199" max="199" width="15.796875" customWidth="1"/>
    <col min="200" max="200" width="10.796875" customWidth="1"/>
    <col min="201" max="201" width="15.796875" customWidth="1"/>
    <col min="202" max="202" width="10.796875" customWidth="1"/>
    <col min="203" max="203" width="15.796875" customWidth="1"/>
    <col min="204" max="204" width="11.69921875" customWidth="1"/>
    <col min="205" max="205" width="17.796875" bestFit="1" customWidth="1"/>
    <col min="206" max="206" width="17.796875" customWidth="1"/>
    <col min="207" max="207" width="13.296875" customWidth="1"/>
    <col min="208" max="208" width="7.796875" customWidth="1"/>
    <col min="209" max="229" width="13.296875" customWidth="1"/>
    <col min="230" max="230" width="19.19921875" bestFit="1" customWidth="1"/>
    <col min="231" max="231" width="10.69921875" customWidth="1"/>
    <col min="232" max="232" width="15.796875" customWidth="1"/>
    <col min="233" max="233" width="10.69921875" customWidth="1"/>
    <col min="234" max="234" width="15.796875" customWidth="1"/>
    <col min="235" max="235" width="10.796875" customWidth="1"/>
    <col min="236" max="236" width="15.796875" customWidth="1"/>
    <col min="237" max="237" width="10.796875" customWidth="1"/>
    <col min="238" max="238" width="15.796875" customWidth="1"/>
    <col min="239" max="239" width="10.796875" customWidth="1"/>
    <col min="240" max="240" width="15.796875" customWidth="1"/>
    <col min="241" max="241" width="10.69921875" customWidth="1"/>
    <col min="242" max="242" width="15.796875" customWidth="1"/>
    <col min="243" max="243" width="10.796875" customWidth="1"/>
    <col min="244" max="244" width="15.796875" customWidth="1"/>
    <col min="245" max="245" width="10.796875" customWidth="1"/>
    <col min="246" max="246" width="15.796875" customWidth="1"/>
    <col min="247" max="247" width="11.69921875" customWidth="1"/>
    <col min="248" max="248" width="17.796875" bestFit="1" customWidth="1"/>
    <col min="249" max="249" width="17.796875" customWidth="1"/>
    <col min="250" max="250" width="13.296875" customWidth="1"/>
    <col min="251" max="251" width="7.796875" customWidth="1"/>
    <col min="252" max="264" width="13.296875" customWidth="1"/>
    <col min="265" max="265" width="19.19921875" bestFit="1" customWidth="1"/>
    <col min="266" max="266" width="10.69921875" customWidth="1"/>
    <col min="267" max="267" width="15.796875" customWidth="1"/>
    <col min="268" max="268" width="10.69921875" customWidth="1"/>
    <col min="269" max="269" width="15.796875" customWidth="1"/>
    <col min="270" max="270" width="10.796875" customWidth="1"/>
    <col min="271" max="271" width="15.796875" customWidth="1"/>
    <col min="272" max="272" width="10.796875" customWidth="1"/>
    <col min="273" max="273" width="15.796875" customWidth="1"/>
    <col min="274" max="274" width="10.796875" customWidth="1"/>
    <col min="275" max="275" width="15.796875" customWidth="1"/>
    <col min="276" max="276" width="10.69921875" customWidth="1"/>
    <col min="277" max="277" width="15.796875" customWidth="1"/>
    <col min="278" max="278" width="10.796875" customWidth="1"/>
    <col min="279" max="279" width="15.796875" customWidth="1"/>
    <col min="280" max="280" width="10.796875" customWidth="1"/>
    <col min="281" max="281" width="15.796875" customWidth="1"/>
    <col min="282" max="282" width="11.69921875" customWidth="1"/>
    <col min="283" max="283" width="17.796875" bestFit="1" customWidth="1"/>
    <col min="284" max="284" width="17.796875" customWidth="1"/>
    <col min="285" max="285" width="13.296875" customWidth="1"/>
    <col min="286" max="286" width="10" customWidth="1"/>
    <col min="287" max="287" width="10.69921875" customWidth="1"/>
    <col min="288" max="288" width="14.69921875" customWidth="1"/>
    <col min="289" max="289" width="13.5" customWidth="1"/>
    <col min="290" max="290" width="14.69921875" customWidth="1"/>
    <col min="291" max="291" width="11.5" customWidth="1"/>
    <col min="292" max="292" width="14.69921875" customWidth="1"/>
    <col min="293" max="293" width="10.69921875" customWidth="1"/>
    <col min="294" max="294" width="15.796875" customWidth="1"/>
    <col min="295" max="295" width="10.69921875" customWidth="1"/>
    <col min="296" max="296" width="15.796875" customWidth="1"/>
    <col min="297" max="297" width="10.69921875" customWidth="1"/>
    <col min="298" max="298" width="15.796875" customWidth="1"/>
    <col min="299" max="299" width="10.796875" customWidth="1"/>
    <col min="300" max="300" width="15.796875" customWidth="1"/>
    <col min="301" max="301" width="10.796875" customWidth="1"/>
    <col min="302" max="302" width="15.796875" customWidth="1"/>
    <col min="303" max="303" width="10.796875" customWidth="1"/>
    <col min="304" max="304" width="15.796875" customWidth="1"/>
    <col min="305" max="305" width="10.69921875" customWidth="1"/>
    <col min="306" max="306" width="15.796875" customWidth="1"/>
    <col min="307" max="307" width="10.796875" customWidth="1"/>
    <col min="308" max="308" width="15.796875" customWidth="1"/>
    <col min="309" max="309" width="10.796875" customWidth="1"/>
    <col min="310" max="310" width="15.796875" customWidth="1"/>
    <col min="311" max="311" width="11.69921875" customWidth="1"/>
    <col min="312" max="312" width="17.796875" bestFit="1" customWidth="1"/>
    <col min="313" max="313" width="17.796875" customWidth="1"/>
  </cols>
  <sheetData>
    <row r="1" spans="1:323" x14ac:dyDescent="0.3">
      <c r="A1" t="s">
        <v>10</v>
      </c>
      <c r="B1" t="s">
        <v>63</v>
      </c>
      <c r="C1" t="s">
        <v>12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217</v>
      </c>
      <c r="K1" t="s">
        <v>218</v>
      </c>
      <c r="L1" t="s">
        <v>219</v>
      </c>
      <c r="M1" t="s">
        <v>220</v>
      </c>
      <c r="N1" s="1" t="s">
        <v>221</v>
      </c>
      <c r="O1" s="1" t="s">
        <v>222</v>
      </c>
      <c r="P1" s="1" t="s">
        <v>223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1" t="s">
        <v>229</v>
      </c>
      <c r="W1" s="1" t="s">
        <v>230</v>
      </c>
      <c r="X1" s="1" t="s">
        <v>231</v>
      </c>
      <c r="Y1" s="1" t="s">
        <v>232</v>
      </c>
      <c r="Z1" s="1" t="s">
        <v>233</v>
      </c>
      <c r="AA1" s="1" t="s">
        <v>234</v>
      </c>
      <c r="AB1" s="1" t="s">
        <v>235</v>
      </c>
      <c r="AC1" s="1" t="s">
        <v>236</v>
      </c>
      <c r="AD1" s="1" t="s">
        <v>430</v>
      </c>
      <c r="AE1" t="s">
        <v>64</v>
      </c>
      <c r="AF1" t="s">
        <v>13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240</v>
      </c>
      <c r="BF1" t="s">
        <v>242</v>
      </c>
      <c r="BG1" t="s">
        <v>243</v>
      </c>
      <c r="BH1" t="s">
        <v>244</v>
      </c>
      <c r="BI1" s="1" t="s">
        <v>245</v>
      </c>
      <c r="BJ1" s="1" t="s">
        <v>246</v>
      </c>
      <c r="BK1" s="1" t="s">
        <v>247</v>
      </c>
      <c r="BL1" s="1" t="s">
        <v>248</v>
      </c>
      <c r="BM1" s="1" t="s">
        <v>249</v>
      </c>
      <c r="BN1" s="1" t="s">
        <v>250</v>
      </c>
      <c r="BO1" s="1" t="s">
        <v>251</v>
      </c>
      <c r="BP1" s="1" t="s">
        <v>252</v>
      </c>
      <c r="BQ1" s="1" t="s">
        <v>253</v>
      </c>
      <c r="BR1" s="1" t="s">
        <v>254</v>
      </c>
      <c r="BS1" s="1" t="s">
        <v>255</v>
      </c>
      <c r="BT1" s="1" t="s">
        <v>256</v>
      </c>
      <c r="BU1" s="1" t="s">
        <v>257</v>
      </c>
      <c r="BV1" s="1" t="s">
        <v>258</v>
      </c>
      <c r="BW1" s="1" t="s">
        <v>259</v>
      </c>
      <c r="BX1" s="1" t="s">
        <v>241</v>
      </c>
      <c r="BY1" s="1" t="s">
        <v>431</v>
      </c>
      <c r="BZ1" t="s">
        <v>65</v>
      </c>
      <c r="CA1" t="s">
        <v>14</v>
      </c>
      <c r="CB1" t="s">
        <v>111</v>
      </c>
      <c r="CC1" t="s">
        <v>112</v>
      </c>
      <c r="CD1" t="s">
        <v>113</v>
      </c>
      <c r="CE1" t="s">
        <v>114</v>
      </c>
      <c r="CF1" t="s">
        <v>115</v>
      </c>
      <c r="CG1" t="s">
        <v>116</v>
      </c>
      <c r="CH1" t="s">
        <v>117</v>
      </c>
      <c r="CI1" t="s">
        <v>118</v>
      </c>
      <c r="CJ1" t="s">
        <v>119</v>
      </c>
      <c r="CK1" t="s">
        <v>120</v>
      </c>
      <c r="CL1" t="s">
        <v>121</v>
      </c>
      <c r="CM1" t="s">
        <v>122</v>
      </c>
      <c r="CN1" t="s">
        <v>123</v>
      </c>
      <c r="CO1" t="s">
        <v>124</v>
      </c>
      <c r="CP1" t="s">
        <v>125</v>
      </c>
      <c r="CQ1" t="s">
        <v>126</v>
      </c>
      <c r="CR1" t="s">
        <v>263</v>
      </c>
      <c r="CS1" t="s">
        <v>264</v>
      </c>
      <c r="CT1" t="s">
        <v>265</v>
      </c>
      <c r="CU1" t="s">
        <v>266</v>
      </c>
      <c r="CV1" s="1" t="s">
        <v>267</v>
      </c>
      <c r="CW1" s="1" t="s">
        <v>268</v>
      </c>
      <c r="CX1" s="1" t="s">
        <v>269</v>
      </c>
      <c r="CY1" s="1" t="s">
        <v>270</v>
      </c>
      <c r="CZ1" s="1" t="s">
        <v>271</v>
      </c>
      <c r="DA1" s="1" t="s">
        <v>272</v>
      </c>
      <c r="DB1" s="1" t="s">
        <v>273</v>
      </c>
      <c r="DC1" s="1" t="s">
        <v>274</v>
      </c>
      <c r="DD1" s="1" t="s">
        <v>275</v>
      </c>
      <c r="DE1" s="1" t="s">
        <v>276</v>
      </c>
      <c r="DF1" s="1" t="s">
        <v>277</v>
      </c>
      <c r="DG1" s="1" t="s">
        <v>278</v>
      </c>
      <c r="DH1" s="1" t="s">
        <v>279</v>
      </c>
      <c r="DI1" s="1" t="s">
        <v>280</v>
      </c>
      <c r="DJ1" s="1" t="s">
        <v>281</v>
      </c>
      <c r="DK1" s="1" t="s">
        <v>282</v>
      </c>
      <c r="DL1" s="1" t="s">
        <v>434</v>
      </c>
      <c r="DM1" t="s">
        <v>66</v>
      </c>
      <c r="DN1" t="s">
        <v>15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283</v>
      </c>
      <c r="EL1" t="s">
        <v>284</v>
      </c>
      <c r="EM1" t="s">
        <v>285</v>
      </c>
      <c r="EN1" t="s">
        <v>286</v>
      </c>
      <c r="EO1" s="1" t="s">
        <v>287</v>
      </c>
      <c r="EP1" s="1" t="s">
        <v>288</v>
      </c>
      <c r="EQ1" s="1" t="s">
        <v>289</v>
      </c>
      <c r="ER1" s="1" t="s">
        <v>290</v>
      </c>
      <c r="ES1" s="1" t="s">
        <v>291</v>
      </c>
      <c r="ET1" s="1" t="s">
        <v>292</v>
      </c>
      <c r="EU1" s="1" t="s">
        <v>293</v>
      </c>
      <c r="EV1" s="1" t="s">
        <v>294</v>
      </c>
      <c r="EW1" s="1" t="s">
        <v>295</v>
      </c>
      <c r="EX1" s="1" t="s">
        <v>296</v>
      </c>
      <c r="EY1" s="1" t="s">
        <v>297</v>
      </c>
      <c r="EZ1" s="1" t="s">
        <v>298</v>
      </c>
      <c r="FA1" s="1" t="s">
        <v>299</v>
      </c>
      <c r="FB1" s="1" t="s">
        <v>300</v>
      </c>
      <c r="FC1" s="1" t="s">
        <v>301</v>
      </c>
      <c r="FD1" s="1" t="s">
        <v>302</v>
      </c>
      <c r="FE1" s="1" t="s">
        <v>437</v>
      </c>
      <c r="FF1" t="s">
        <v>67</v>
      </c>
      <c r="FG1" t="s">
        <v>16</v>
      </c>
      <c r="FH1" t="s">
        <v>149</v>
      </c>
      <c r="FI1" t="s">
        <v>150</v>
      </c>
      <c r="FJ1" t="s">
        <v>151</v>
      </c>
      <c r="FK1" t="s">
        <v>152</v>
      </c>
      <c r="FL1" t="s">
        <v>153</v>
      </c>
      <c r="FM1" t="s">
        <v>154</v>
      </c>
      <c r="FN1" t="s">
        <v>155</v>
      </c>
      <c r="FO1" t="s">
        <v>156</v>
      </c>
      <c r="FP1" t="s">
        <v>157</v>
      </c>
      <c r="FQ1" t="s">
        <v>158</v>
      </c>
      <c r="FR1" t="s">
        <v>159</v>
      </c>
      <c r="FS1" t="s">
        <v>160</v>
      </c>
      <c r="FT1" t="s">
        <v>161</v>
      </c>
      <c r="FU1" t="s">
        <v>162</v>
      </c>
      <c r="FV1" t="s">
        <v>163</v>
      </c>
      <c r="FW1" t="s">
        <v>164</v>
      </c>
      <c r="FX1" t="s">
        <v>165</v>
      </c>
      <c r="FY1" t="s">
        <v>166</v>
      </c>
      <c r="FZ1" t="s">
        <v>167</v>
      </c>
      <c r="GA1" t="s">
        <v>168</v>
      </c>
      <c r="GB1" t="s">
        <v>169</v>
      </c>
      <c r="GC1" t="s">
        <v>170</v>
      </c>
      <c r="GD1" t="s">
        <v>309</v>
      </c>
      <c r="GE1" t="s">
        <v>310</v>
      </c>
      <c r="GF1" t="s">
        <v>311</v>
      </c>
      <c r="GG1" t="s">
        <v>312</v>
      </c>
      <c r="GH1" s="1" t="s">
        <v>313</v>
      </c>
      <c r="GI1" s="1" t="s">
        <v>314</v>
      </c>
      <c r="GJ1" s="1" t="s">
        <v>315</v>
      </c>
      <c r="GK1" s="1" t="s">
        <v>316</v>
      </c>
      <c r="GL1" s="1" t="s">
        <v>317</v>
      </c>
      <c r="GM1" s="1" t="s">
        <v>318</v>
      </c>
      <c r="GN1" s="1" t="s">
        <v>319</v>
      </c>
      <c r="GO1" s="1" t="s">
        <v>320</v>
      </c>
      <c r="GP1" s="1" t="s">
        <v>321</v>
      </c>
      <c r="GQ1" s="1" t="s">
        <v>322</v>
      </c>
      <c r="GR1" s="1" t="s">
        <v>323</v>
      </c>
      <c r="GS1" s="1" t="s">
        <v>324</v>
      </c>
      <c r="GT1" s="1" t="s">
        <v>325</v>
      </c>
      <c r="GU1" s="1" t="s">
        <v>326</v>
      </c>
      <c r="GV1" s="1" t="s">
        <v>327</v>
      </c>
      <c r="GW1" s="1" t="s">
        <v>328</v>
      </c>
      <c r="GX1" s="1" t="s">
        <v>440</v>
      </c>
      <c r="GY1" t="s">
        <v>68</v>
      </c>
      <c r="GZ1" t="s">
        <v>17</v>
      </c>
      <c r="HA1" t="s">
        <v>172</v>
      </c>
      <c r="HB1" t="s">
        <v>173</v>
      </c>
      <c r="HC1" t="s">
        <v>174</v>
      </c>
      <c r="HD1" t="s">
        <v>175</v>
      </c>
      <c r="HE1" t="s">
        <v>176</v>
      </c>
      <c r="HF1" t="s">
        <v>177</v>
      </c>
      <c r="HG1" t="s">
        <v>178</v>
      </c>
      <c r="HH1" t="s">
        <v>179</v>
      </c>
      <c r="HI1" t="s">
        <v>180</v>
      </c>
      <c r="HJ1" t="s">
        <v>181</v>
      </c>
      <c r="HK1" t="s">
        <v>182</v>
      </c>
      <c r="HL1" t="s">
        <v>183</v>
      </c>
      <c r="HM1" t="s">
        <v>184</v>
      </c>
      <c r="HN1" t="s">
        <v>185</v>
      </c>
      <c r="HO1" t="s">
        <v>186</v>
      </c>
      <c r="HP1" t="s">
        <v>187</v>
      </c>
      <c r="HQ1" t="s">
        <v>188</v>
      </c>
      <c r="HR1" t="s">
        <v>189</v>
      </c>
      <c r="HS1" t="s">
        <v>190</v>
      </c>
      <c r="HT1" t="s">
        <v>191</v>
      </c>
      <c r="HU1" t="s">
        <v>329</v>
      </c>
      <c r="HV1" t="s">
        <v>330</v>
      </c>
      <c r="HW1" t="s">
        <v>331</v>
      </c>
      <c r="HX1" t="s">
        <v>332</v>
      </c>
      <c r="HY1" s="1" t="s">
        <v>333</v>
      </c>
      <c r="HZ1" s="1" t="s">
        <v>334</v>
      </c>
      <c r="IA1" s="1" t="s">
        <v>335</v>
      </c>
      <c r="IB1" s="1" t="s">
        <v>336</v>
      </c>
      <c r="IC1" s="1" t="s">
        <v>337</v>
      </c>
      <c r="ID1" s="1" t="s">
        <v>338</v>
      </c>
      <c r="IE1" s="1" t="s">
        <v>339</v>
      </c>
      <c r="IF1" s="1" t="s">
        <v>340</v>
      </c>
      <c r="IG1" s="1" t="s">
        <v>341</v>
      </c>
      <c r="IH1" s="1" t="s">
        <v>342</v>
      </c>
      <c r="II1" s="1" t="s">
        <v>343</v>
      </c>
      <c r="IJ1" s="1" t="s">
        <v>344</v>
      </c>
      <c r="IK1" s="1" t="s">
        <v>345</v>
      </c>
      <c r="IL1" s="1" t="s">
        <v>346</v>
      </c>
      <c r="IM1" s="1" t="s">
        <v>347</v>
      </c>
      <c r="IN1" s="1" t="s">
        <v>348</v>
      </c>
      <c r="IO1" s="1" t="s">
        <v>531</v>
      </c>
      <c r="IP1" t="s">
        <v>171</v>
      </c>
      <c r="IQ1" t="s">
        <v>18</v>
      </c>
      <c r="IR1" t="s">
        <v>192</v>
      </c>
      <c r="IS1" t="s">
        <v>193</v>
      </c>
      <c r="IT1" t="s">
        <v>194</v>
      </c>
      <c r="IU1" t="s">
        <v>195</v>
      </c>
      <c r="IV1" t="s">
        <v>196</v>
      </c>
      <c r="IW1" t="s">
        <v>197</v>
      </c>
      <c r="IX1" t="s">
        <v>198</v>
      </c>
      <c r="IY1" t="s">
        <v>199</v>
      </c>
      <c r="IZ1" t="s">
        <v>200</v>
      </c>
      <c r="JA1" t="s">
        <v>201</v>
      </c>
      <c r="JB1" t="s">
        <v>202</v>
      </c>
      <c r="JC1" t="s">
        <v>203</v>
      </c>
      <c r="JD1" t="s">
        <v>349</v>
      </c>
      <c r="JE1" t="s">
        <v>350</v>
      </c>
      <c r="JF1" t="s">
        <v>351</v>
      </c>
      <c r="JG1" t="s">
        <v>352</v>
      </c>
      <c r="JH1" s="1" t="s">
        <v>353</v>
      </c>
      <c r="JI1" s="1" t="s">
        <v>354</v>
      </c>
      <c r="JJ1" s="1" t="s">
        <v>355</v>
      </c>
      <c r="JK1" s="1" t="s">
        <v>356</v>
      </c>
      <c r="JL1" s="1" t="s">
        <v>357</v>
      </c>
      <c r="JM1" s="1" t="s">
        <v>358</v>
      </c>
      <c r="JN1" s="1" t="s">
        <v>359</v>
      </c>
      <c r="JO1" s="1" t="s">
        <v>360</v>
      </c>
      <c r="JP1" s="1" t="s">
        <v>361</v>
      </c>
      <c r="JQ1" s="1" t="s">
        <v>362</v>
      </c>
      <c r="JR1" s="1" t="s">
        <v>363</v>
      </c>
      <c r="JS1" s="1" t="s">
        <v>364</v>
      </c>
      <c r="JT1" s="1" t="s">
        <v>365</v>
      </c>
      <c r="JU1" s="1" t="s">
        <v>366</v>
      </c>
      <c r="JV1" s="1" t="s">
        <v>367</v>
      </c>
      <c r="JW1" s="1" t="s">
        <v>368</v>
      </c>
      <c r="JX1" s="1" t="s">
        <v>443</v>
      </c>
      <c r="JY1" t="s">
        <v>80</v>
      </c>
      <c r="JZ1" t="s">
        <v>11</v>
      </c>
      <c r="KA1" t="s">
        <v>19</v>
      </c>
      <c r="KB1" t="s">
        <v>25</v>
      </c>
      <c r="KC1" t="s">
        <v>20</v>
      </c>
      <c r="KD1" t="s">
        <v>26</v>
      </c>
      <c r="KE1" t="s">
        <v>21</v>
      </c>
      <c r="KF1" t="s">
        <v>27</v>
      </c>
      <c r="KG1" t="s">
        <v>22</v>
      </c>
      <c r="KH1" t="s">
        <v>45</v>
      </c>
      <c r="KI1" t="s">
        <v>23</v>
      </c>
      <c r="KJ1" t="s">
        <v>46</v>
      </c>
      <c r="KK1" s="1" t="s">
        <v>24</v>
      </c>
      <c r="KL1" s="1" t="s">
        <v>47</v>
      </c>
      <c r="KM1" s="1" t="s">
        <v>48</v>
      </c>
      <c r="KN1" s="1" t="s">
        <v>49</v>
      </c>
      <c r="KO1" s="1" t="s">
        <v>50</v>
      </c>
      <c r="KP1" s="1" t="s">
        <v>51</v>
      </c>
      <c r="KQ1" s="1" t="s">
        <v>52</v>
      </c>
      <c r="KR1" s="1" t="s">
        <v>53</v>
      </c>
      <c r="KS1" s="1" t="s">
        <v>54</v>
      </c>
      <c r="KT1" s="1" t="s">
        <v>55</v>
      </c>
      <c r="KU1" s="1" t="s">
        <v>56</v>
      </c>
      <c r="KV1" s="1" t="s">
        <v>57</v>
      </c>
      <c r="KW1" s="1" t="s">
        <v>58</v>
      </c>
      <c r="KX1" s="1" t="s">
        <v>59</v>
      </c>
      <c r="KY1" s="1" t="s">
        <v>60</v>
      </c>
      <c r="KZ1" s="1" t="s">
        <v>61</v>
      </c>
      <c r="LA1" s="1" t="s">
        <v>509</v>
      </c>
      <c r="LB1" s="1" t="s">
        <v>207</v>
      </c>
      <c r="LC1" s="1" t="s">
        <v>208</v>
      </c>
      <c r="LD1" s="1" t="s">
        <v>209</v>
      </c>
      <c r="LE1" s="1" t="s">
        <v>210</v>
      </c>
      <c r="LF1" s="1" t="s">
        <v>211</v>
      </c>
      <c r="LG1" s="1" t="s">
        <v>212</v>
      </c>
      <c r="LH1" s="1" t="s">
        <v>213</v>
      </c>
      <c r="LI1" s="1" t="s">
        <v>214</v>
      </c>
      <c r="LJ1" s="1" t="s">
        <v>215</v>
      </c>
      <c r="LK1" s="1" t="s">
        <v>216</v>
      </c>
    </row>
    <row r="2" spans="1:323" s="2" customFormat="1" x14ac:dyDescent="0.3">
      <c r="A2" s="2" t="s">
        <v>0</v>
      </c>
      <c r="B2" s="2">
        <f>COUNTIF(D2:I2, "&lt;&gt;0")</f>
        <v>6</v>
      </c>
      <c r="C2" s="2">
        <v>1330</v>
      </c>
      <c r="D2" s="2">
        <v>221</v>
      </c>
      <c r="E2" s="2">
        <v>251</v>
      </c>
      <c r="F2" s="2">
        <v>249</v>
      </c>
      <c r="G2" s="2">
        <v>249</v>
      </c>
      <c r="H2" s="2">
        <v>224</v>
      </c>
      <c r="I2" s="2">
        <v>136</v>
      </c>
      <c r="J2" s="2" t="s">
        <v>237</v>
      </c>
      <c r="K2" s="2">
        <v>40</v>
      </c>
      <c r="L2" s="2" t="s">
        <v>29</v>
      </c>
      <c r="M2" s="2">
        <v>33</v>
      </c>
      <c r="N2" s="2" t="s">
        <v>204</v>
      </c>
      <c r="O2" s="2">
        <v>28</v>
      </c>
      <c r="P2" s="2" t="s">
        <v>205</v>
      </c>
      <c r="Q2" s="2">
        <v>28</v>
      </c>
      <c r="R2" s="2" t="s">
        <v>238</v>
      </c>
      <c r="S2" s="2">
        <v>27</v>
      </c>
      <c r="T2" s="2" t="s">
        <v>42</v>
      </c>
      <c r="U2" s="2">
        <v>25</v>
      </c>
      <c r="V2" s="2" t="s">
        <v>239</v>
      </c>
      <c r="W2" s="2">
        <v>24</v>
      </c>
      <c r="X2" s="2" t="s">
        <v>308</v>
      </c>
      <c r="Y2" s="2">
        <v>23</v>
      </c>
      <c r="Z2" s="2" t="s">
        <v>41</v>
      </c>
      <c r="AA2" s="2">
        <v>21</v>
      </c>
      <c r="AB2" s="2" t="s">
        <v>306</v>
      </c>
      <c r="AC2" s="2">
        <v>18</v>
      </c>
      <c r="AD2" s="2">
        <v>8375</v>
      </c>
      <c r="AE2" s="2">
        <f>COUNTIF(AG2:BD2, "&lt;&gt;0")</f>
        <v>24</v>
      </c>
      <c r="AF2" s="2">
        <v>4411</v>
      </c>
      <c r="AG2" s="2">
        <v>233</v>
      </c>
      <c r="AH2" s="2">
        <v>221</v>
      </c>
      <c r="AI2" s="2">
        <v>134</v>
      </c>
      <c r="AJ2" s="2">
        <v>186</v>
      </c>
      <c r="AK2" s="2">
        <v>213</v>
      </c>
      <c r="AL2" s="2">
        <v>236</v>
      </c>
      <c r="AM2" s="2">
        <v>169</v>
      </c>
      <c r="AN2" s="2">
        <v>190</v>
      </c>
      <c r="AO2" s="2">
        <v>183</v>
      </c>
      <c r="AP2" s="2">
        <v>175</v>
      </c>
      <c r="AQ2" s="2">
        <v>162</v>
      </c>
      <c r="AR2" s="2">
        <v>151</v>
      </c>
      <c r="AS2" s="2">
        <v>176</v>
      </c>
      <c r="AT2" s="2">
        <v>212</v>
      </c>
      <c r="AU2" s="2">
        <v>109</v>
      </c>
      <c r="AV2" s="2">
        <v>123</v>
      </c>
      <c r="AW2" s="2">
        <v>141</v>
      </c>
      <c r="AX2" s="2">
        <v>200</v>
      </c>
      <c r="AY2" s="2">
        <v>188</v>
      </c>
      <c r="AZ2" s="2">
        <v>184</v>
      </c>
      <c r="BA2" s="2">
        <v>169</v>
      </c>
      <c r="BB2" s="2">
        <v>305</v>
      </c>
      <c r="BC2" s="2">
        <v>165</v>
      </c>
      <c r="BD2" s="2">
        <v>186</v>
      </c>
      <c r="BE2" s="2" t="s">
        <v>41</v>
      </c>
      <c r="BF2" s="2">
        <v>101</v>
      </c>
      <c r="BG2" s="2" t="s">
        <v>29</v>
      </c>
      <c r="BH2" s="2">
        <v>93</v>
      </c>
      <c r="BI2" s="2" t="s">
        <v>39</v>
      </c>
      <c r="BJ2" s="2">
        <v>87</v>
      </c>
      <c r="BK2" s="2" t="s">
        <v>40</v>
      </c>
      <c r="BL2" s="2">
        <v>80</v>
      </c>
      <c r="BM2" s="2" t="s">
        <v>260</v>
      </c>
      <c r="BN2" s="2">
        <v>71</v>
      </c>
      <c r="BO2" s="2" t="s">
        <v>35</v>
      </c>
      <c r="BP2" s="2">
        <v>69</v>
      </c>
      <c r="BQ2" s="2" t="s">
        <v>42</v>
      </c>
      <c r="BR2" s="2">
        <v>64</v>
      </c>
      <c r="BS2" s="2" t="s">
        <v>308</v>
      </c>
      <c r="BT2" s="2">
        <v>62</v>
      </c>
      <c r="BU2" s="2" t="s">
        <v>38</v>
      </c>
      <c r="BV2" s="2">
        <v>62</v>
      </c>
      <c r="BW2" s="2" t="s">
        <v>262</v>
      </c>
      <c r="BX2" s="2">
        <v>53</v>
      </c>
      <c r="BY2" s="2">
        <v>27232</v>
      </c>
      <c r="BZ2" s="2">
        <f>COUNTIF(CB2:CQ2, "&lt;&gt;0")</f>
        <v>16</v>
      </c>
      <c r="CA2" s="2">
        <v>2237</v>
      </c>
      <c r="CB2" s="2">
        <v>166</v>
      </c>
      <c r="CC2" s="2">
        <v>118</v>
      </c>
      <c r="CD2" s="2">
        <v>163</v>
      </c>
      <c r="CE2" s="2">
        <v>100</v>
      </c>
      <c r="CF2" s="2">
        <v>99</v>
      </c>
      <c r="CG2" s="2">
        <v>118</v>
      </c>
      <c r="CH2" s="2">
        <v>193</v>
      </c>
      <c r="CI2" s="2">
        <v>140</v>
      </c>
      <c r="CJ2" s="2">
        <v>120</v>
      </c>
      <c r="CK2" s="2">
        <v>180</v>
      </c>
      <c r="CL2" s="2">
        <v>149</v>
      </c>
      <c r="CM2" s="2">
        <v>162</v>
      </c>
      <c r="CN2" s="2">
        <v>140</v>
      </c>
      <c r="CO2" s="2">
        <v>107</v>
      </c>
      <c r="CP2" s="2">
        <v>136</v>
      </c>
      <c r="CQ2" s="2">
        <v>146</v>
      </c>
      <c r="CR2" s="2" t="s">
        <v>35</v>
      </c>
      <c r="CS2" s="2">
        <v>55</v>
      </c>
      <c r="CT2" s="2" t="s">
        <v>29</v>
      </c>
      <c r="CU2" s="2">
        <v>50</v>
      </c>
      <c r="CV2" s="2" t="s">
        <v>39</v>
      </c>
      <c r="CW2" s="2">
        <v>47</v>
      </c>
      <c r="CX2" s="2" t="s">
        <v>205</v>
      </c>
      <c r="CY2" s="2">
        <v>46</v>
      </c>
      <c r="CZ2" s="2" t="s">
        <v>32</v>
      </c>
      <c r="DA2" s="2">
        <v>45</v>
      </c>
      <c r="DB2" s="2" t="s">
        <v>42</v>
      </c>
      <c r="DC2" s="2">
        <v>45</v>
      </c>
      <c r="DD2" s="2" t="s">
        <v>304</v>
      </c>
      <c r="DE2" s="2">
        <v>37</v>
      </c>
      <c r="DF2" s="2" t="s">
        <v>41</v>
      </c>
      <c r="DG2" s="2">
        <v>36</v>
      </c>
      <c r="DH2" s="2" t="s">
        <v>204</v>
      </c>
      <c r="DI2" s="2">
        <v>35</v>
      </c>
      <c r="DJ2" s="2" t="s">
        <v>373</v>
      </c>
      <c r="DK2" s="2">
        <v>32</v>
      </c>
      <c r="DL2" s="2">
        <v>15052</v>
      </c>
      <c r="DM2" s="2">
        <f>COUNTIF(DO2:EJ2, "&lt;&gt;0")</f>
        <v>22</v>
      </c>
      <c r="DN2" s="2">
        <v>2977</v>
      </c>
      <c r="DO2" s="2">
        <v>140</v>
      </c>
      <c r="DP2" s="2">
        <v>103</v>
      </c>
      <c r="DQ2" s="2">
        <v>144</v>
      </c>
      <c r="DR2" s="2">
        <v>127</v>
      </c>
      <c r="DS2" s="2">
        <v>124</v>
      </c>
      <c r="DT2" s="2">
        <v>142</v>
      </c>
      <c r="DU2" s="2">
        <v>147</v>
      </c>
      <c r="DV2" s="2">
        <v>136</v>
      </c>
      <c r="DW2" s="2">
        <v>203</v>
      </c>
      <c r="DX2" s="2">
        <v>165</v>
      </c>
      <c r="DY2" s="2">
        <v>163</v>
      </c>
      <c r="DZ2" s="2">
        <v>128</v>
      </c>
      <c r="EA2" s="2">
        <v>172</v>
      </c>
      <c r="EB2" s="2">
        <v>167</v>
      </c>
      <c r="EC2" s="2">
        <v>86</v>
      </c>
      <c r="ED2" s="2">
        <v>154</v>
      </c>
      <c r="EE2" s="2">
        <v>114</v>
      </c>
      <c r="EF2" s="2">
        <v>138</v>
      </c>
      <c r="EG2" s="2">
        <v>96</v>
      </c>
      <c r="EH2" s="2">
        <v>89</v>
      </c>
      <c r="EI2" s="2">
        <v>123</v>
      </c>
      <c r="EJ2" s="2">
        <v>116</v>
      </c>
      <c r="EK2" s="2" t="s">
        <v>303</v>
      </c>
      <c r="EL2" s="2">
        <v>75</v>
      </c>
      <c r="EM2" s="2" t="s">
        <v>42</v>
      </c>
      <c r="EN2" s="2">
        <v>71</v>
      </c>
      <c r="EO2" s="2" t="s">
        <v>29</v>
      </c>
      <c r="EP2" s="2">
        <v>65</v>
      </c>
      <c r="EQ2" s="2" t="s">
        <v>304</v>
      </c>
      <c r="ER2" s="2">
        <v>64</v>
      </c>
      <c r="ES2" s="2" t="s">
        <v>39</v>
      </c>
      <c r="ET2" s="2">
        <v>60</v>
      </c>
      <c r="EU2" s="2" t="s">
        <v>41</v>
      </c>
      <c r="EV2" s="2">
        <v>56</v>
      </c>
      <c r="EW2" s="2" t="s">
        <v>305</v>
      </c>
      <c r="EX2" s="2">
        <v>53</v>
      </c>
      <c r="EY2" s="2" t="s">
        <v>40</v>
      </c>
      <c r="EZ2" s="2">
        <v>52</v>
      </c>
      <c r="FA2" s="2" t="s">
        <v>35</v>
      </c>
      <c r="FB2" s="2">
        <v>46</v>
      </c>
      <c r="FC2" s="2" t="s">
        <v>206</v>
      </c>
      <c r="FD2" s="2">
        <v>46</v>
      </c>
      <c r="FE2" s="2">
        <v>21034</v>
      </c>
      <c r="FF2" s="2">
        <f>COUNTIF(FH2:GC2, "&lt;&gt;0")</f>
        <v>22</v>
      </c>
      <c r="FG2" s="2">
        <v>2645</v>
      </c>
      <c r="FH2" s="2">
        <v>152</v>
      </c>
      <c r="FI2" s="2">
        <v>105</v>
      </c>
      <c r="FJ2" s="2">
        <v>148</v>
      </c>
      <c r="FK2" s="2">
        <v>118</v>
      </c>
      <c r="FL2" s="2">
        <v>136</v>
      </c>
      <c r="FM2" s="2">
        <v>133</v>
      </c>
      <c r="FN2" s="2">
        <v>117</v>
      </c>
      <c r="FO2" s="2">
        <v>119</v>
      </c>
      <c r="FP2" s="2">
        <v>108</v>
      </c>
      <c r="FQ2" s="2">
        <v>72</v>
      </c>
      <c r="FR2" s="2">
        <v>101</v>
      </c>
      <c r="FS2" s="2">
        <v>120</v>
      </c>
      <c r="FT2" s="2">
        <v>160</v>
      </c>
      <c r="FU2" s="2">
        <v>135</v>
      </c>
      <c r="FV2" s="2">
        <v>129</v>
      </c>
      <c r="FW2" s="2">
        <v>98</v>
      </c>
      <c r="FX2" s="2">
        <v>95</v>
      </c>
      <c r="FY2" s="2">
        <v>103</v>
      </c>
      <c r="FZ2" s="2">
        <v>149</v>
      </c>
      <c r="GA2" s="2">
        <v>121</v>
      </c>
      <c r="GB2" s="2">
        <v>107</v>
      </c>
      <c r="GC2" s="2">
        <v>119</v>
      </c>
      <c r="GD2" s="2" t="s">
        <v>32</v>
      </c>
      <c r="GE2" s="2">
        <v>85</v>
      </c>
      <c r="GF2" s="2" t="s">
        <v>41</v>
      </c>
      <c r="GG2" s="2">
        <v>58</v>
      </c>
      <c r="GH2" s="2" t="s">
        <v>35</v>
      </c>
      <c r="GI2" s="2">
        <v>51</v>
      </c>
      <c r="GJ2" s="2" t="s">
        <v>205</v>
      </c>
      <c r="GK2" s="2">
        <v>47</v>
      </c>
      <c r="GL2" s="2" t="s">
        <v>369</v>
      </c>
      <c r="GM2" s="2">
        <v>46</v>
      </c>
      <c r="GN2" s="2" t="s">
        <v>29</v>
      </c>
      <c r="GO2" s="2">
        <v>43</v>
      </c>
      <c r="GP2" s="2" t="s">
        <v>42</v>
      </c>
      <c r="GQ2" s="2">
        <v>42</v>
      </c>
      <c r="GR2" s="2" t="s">
        <v>204</v>
      </c>
      <c r="GS2" s="2">
        <v>41</v>
      </c>
      <c r="GT2" s="2" t="s">
        <v>40</v>
      </c>
      <c r="GU2" s="2">
        <v>38</v>
      </c>
      <c r="GV2" s="2" t="s">
        <v>206</v>
      </c>
      <c r="GW2" s="2">
        <v>37</v>
      </c>
      <c r="GX2" s="2">
        <v>19584</v>
      </c>
      <c r="GY2" s="2">
        <f>COUNTIF(HA2:HT2, "&lt;&gt;0")</f>
        <v>20</v>
      </c>
      <c r="GZ2" s="2">
        <v>2722</v>
      </c>
      <c r="HA2" s="2">
        <v>205</v>
      </c>
      <c r="HB2" s="2">
        <v>133</v>
      </c>
      <c r="HC2" s="2">
        <v>165</v>
      </c>
      <c r="HD2" s="2">
        <v>85</v>
      </c>
      <c r="HE2" s="2">
        <v>107</v>
      </c>
      <c r="HF2" s="2">
        <v>130</v>
      </c>
      <c r="HG2" s="2">
        <v>147</v>
      </c>
      <c r="HH2" s="2">
        <v>119</v>
      </c>
      <c r="HI2" s="2">
        <v>97</v>
      </c>
      <c r="HJ2" s="2">
        <v>135</v>
      </c>
      <c r="HK2" s="2">
        <v>113</v>
      </c>
      <c r="HL2" s="2">
        <v>142</v>
      </c>
      <c r="HM2" s="2">
        <v>147</v>
      </c>
      <c r="HN2" s="2">
        <v>170</v>
      </c>
      <c r="HO2" s="2">
        <v>142</v>
      </c>
      <c r="HP2" s="2">
        <v>153</v>
      </c>
      <c r="HQ2" s="2">
        <v>136</v>
      </c>
      <c r="HR2" s="2">
        <v>117</v>
      </c>
      <c r="HS2" s="2">
        <v>116</v>
      </c>
      <c r="HT2" s="2">
        <v>163</v>
      </c>
      <c r="HU2" s="2" t="s">
        <v>32</v>
      </c>
      <c r="HV2" s="2">
        <v>91</v>
      </c>
      <c r="HW2" s="2" t="s">
        <v>41</v>
      </c>
      <c r="HX2" s="2">
        <v>59</v>
      </c>
      <c r="HY2" s="2" t="s">
        <v>29</v>
      </c>
      <c r="HZ2" s="2">
        <v>58</v>
      </c>
      <c r="IA2" s="2" t="s">
        <v>206</v>
      </c>
      <c r="IB2" s="2">
        <v>47</v>
      </c>
      <c r="IC2" s="2" t="s">
        <v>42</v>
      </c>
      <c r="ID2" s="2">
        <v>47</v>
      </c>
      <c r="IE2" s="2" t="s">
        <v>204</v>
      </c>
      <c r="IF2" s="2">
        <v>45</v>
      </c>
      <c r="IG2" s="2" t="s">
        <v>371</v>
      </c>
      <c r="IH2" s="2">
        <v>45</v>
      </c>
      <c r="II2" s="2" t="s">
        <v>369</v>
      </c>
      <c r="IJ2" s="2">
        <v>44</v>
      </c>
      <c r="IK2" s="2" t="s">
        <v>39</v>
      </c>
      <c r="IL2" s="2">
        <v>42</v>
      </c>
      <c r="IM2" s="2" t="s">
        <v>38</v>
      </c>
      <c r="IN2" s="2">
        <v>40</v>
      </c>
      <c r="IO2" s="2">
        <v>20553</v>
      </c>
      <c r="IP2" s="2">
        <f>COUNTIF(IR2:JC2, "&lt;&gt;0")</f>
        <v>12</v>
      </c>
      <c r="IQ2" s="2">
        <v>1765</v>
      </c>
      <c r="IR2" s="2">
        <v>157</v>
      </c>
      <c r="IS2" s="2">
        <v>108</v>
      </c>
      <c r="IT2" s="2">
        <v>145</v>
      </c>
      <c r="IU2" s="2">
        <v>272</v>
      </c>
      <c r="IV2" s="2">
        <v>85</v>
      </c>
      <c r="IW2" s="2">
        <v>107</v>
      </c>
      <c r="IX2" s="2">
        <v>102</v>
      </c>
      <c r="IY2" s="2">
        <v>192</v>
      </c>
      <c r="IZ2" s="2">
        <v>117</v>
      </c>
      <c r="JA2" s="2">
        <v>43</v>
      </c>
      <c r="JB2" s="2">
        <v>136</v>
      </c>
      <c r="JC2" s="2">
        <v>301</v>
      </c>
      <c r="JD2" s="2" t="s">
        <v>39</v>
      </c>
      <c r="JE2" s="2">
        <v>83</v>
      </c>
      <c r="JF2" s="2" t="s">
        <v>204</v>
      </c>
      <c r="JG2" s="2">
        <v>29</v>
      </c>
      <c r="JH2" s="2" t="s">
        <v>35</v>
      </c>
      <c r="JI2" s="2">
        <v>29</v>
      </c>
      <c r="JJ2" s="2" t="s">
        <v>373</v>
      </c>
      <c r="JK2" s="2">
        <v>27</v>
      </c>
      <c r="JL2" s="2" t="s">
        <v>41</v>
      </c>
      <c r="JM2" s="2">
        <v>27</v>
      </c>
      <c r="JN2" s="2" t="s">
        <v>205</v>
      </c>
      <c r="JO2" s="2">
        <v>27</v>
      </c>
      <c r="JP2" s="2" t="s">
        <v>32</v>
      </c>
      <c r="JQ2" s="2">
        <v>26</v>
      </c>
      <c r="JR2" s="2" t="s">
        <v>29</v>
      </c>
      <c r="JS2" s="2">
        <v>26</v>
      </c>
      <c r="JT2" s="2" t="s">
        <v>237</v>
      </c>
      <c r="JU2" s="2">
        <v>25</v>
      </c>
      <c r="JV2" s="2" t="s">
        <v>397</v>
      </c>
      <c r="JW2" s="2">
        <v>25</v>
      </c>
      <c r="JX2" s="2">
        <v>12138</v>
      </c>
      <c r="JY2" s="2">
        <f t="shared" ref="JY2:JY12" si="0">SUM(B2,AE2,BZ2,DM2,FF2,GY2,IP2)</f>
        <v>122</v>
      </c>
      <c r="JZ2" s="2">
        <v>18087</v>
      </c>
      <c r="KA2" s="2" t="s">
        <v>69</v>
      </c>
      <c r="KB2" s="2">
        <v>106</v>
      </c>
      <c r="KC2" s="2" t="s">
        <v>70</v>
      </c>
      <c r="KD2" s="2">
        <v>76</v>
      </c>
      <c r="KE2" s="2" t="s">
        <v>71</v>
      </c>
      <c r="KF2" s="2">
        <v>40</v>
      </c>
      <c r="KG2" s="2" t="s">
        <v>39</v>
      </c>
      <c r="KH2" s="2">
        <v>368</v>
      </c>
      <c r="KI2" s="2" t="s">
        <v>29</v>
      </c>
      <c r="KJ2" s="2">
        <v>368</v>
      </c>
      <c r="KK2" s="2" t="s">
        <v>32</v>
      </c>
      <c r="KL2" s="2">
        <v>353</v>
      </c>
      <c r="KM2" s="2" t="s">
        <v>42</v>
      </c>
      <c r="KN2" s="2">
        <v>301</v>
      </c>
      <c r="KO2" s="2" t="s">
        <v>35</v>
      </c>
      <c r="KP2" s="2">
        <v>297</v>
      </c>
      <c r="KQ2" s="2" t="s">
        <v>40</v>
      </c>
      <c r="KR2" s="2">
        <v>274</v>
      </c>
      <c r="KS2" s="2" t="s">
        <v>204</v>
      </c>
      <c r="KT2" s="2">
        <v>257</v>
      </c>
      <c r="KU2" s="2" t="s">
        <v>205</v>
      </c>
      <c r="KV2" s="2">
        <v>257</v>
      </c>
      <c r="KW2" s="2" t="s">
        <v>38</v>
      </c>
      <c r="KX2" s="2">
        <v>226</v>
      </c>
      <c r="KY2" s="2" t="s">
        <v>206</v>
      </c>
      <c r="KZ2" s="2">
        <v>218</v>
      </c>
      <c r="LA2" s="2">
        <v>123968</v>
      </c>
      <c r="LB2" s="2">
        <v>114</v>
      </c>
      <c r="LC2" s="2">
        <v>176</v>
      </c>
      <c r="LD2" s="2">
        <v>126</v>
      </c>
      <c r="LE2" s="2">
        <v>201</v>
      </c>
      <c r="LF2" s="2">
        <v>368</v>
      </c>
      <c r="LG2" s="2">
        <v>301</v>
      </c>
      <c r="LH2" s="2">
        <v>145</v>
      </c>
      <c r="LI2" s="2">
        <v>52</v>
      </c>
      <c r="LJ2" s="2">
        <v>52</v>
      </c>
      <c r="LK2" s="2">
        <v>143</v>
      </c>
    </row>
    <row r="3" spans="1:323" s="2" customFormat="1" x14ac:dyDescent="0.3">
      <c r="A3" s="2" t="s">
        <v>1</v>
      </c>
      <c r="B3" s="2">
        <f t="shared" ref="B3:B11" si="1">COUNTIF(D3:I3, "&lt;&gt;0")</f>
        <v>6</v>
      </c>
      <c r="C3" s="2">
        <v>350</v>
      </c>
      <c r="D3" s="2">
        <v>73</v>
      </c>
      <c r="E3" s="2">
        <v>62</v>
      </c>
      <c r="F3" s="2">
        <v>41</v>
      </c>
      <c r="G3" s="2">
        <v>67</v>
      </c>
      <c r="H3" s="2">
        <v>74</v>
      </c>
      <c r="I3" s="2">
        <v>33</v>
      </c>
      <c r="J3" s="2" t="s">
        <v>33</v>
      </c>
      <c r="K3" s="2">
        <v>14</v>
      </c>
      <c r="L3" s="2" t="s">
        <v>374</v>
      </c>
      <c r="M3" s="2">
        <v>10</v>
      </c>
      <c r="N3" s="2" t="s">
        <v>39</v>
      </c>
      <c r="O3" s="2">
        <v>9</v>
      </c>
      <c r="P3" s="2" t="s">
        <v>376</v>
      </c>
      <c r="Q3" s="2">
        <v>7</v>
      </c>
      <c r="R3" s="2" t="s">
        <v>260</v>
      </c>
      <c r="S3" s="2">
        <v>7</v>
      </c>
      <c r="T3" s="2" t="s">
        <v>377</v>
      </c>
      <c r="U3" s="2">
        <v>7</v>
      </c>
      <c r="V3" s="2" t="s">
        <v>378</v>
      </c>
      <c r="W3" s="2">
        <v>7</v>
      </c>
      <c r="X3" s="2" t="s">
        <v>35</v>
      </c>
      <c r="Y3" s="2">
        <v>7</v>
      </c>
      <c r="Z3" s="2" t="s">
        <v>41</v>
      </c>
      <c r="AA3" s="2">
        <v>6</v>
      </c>
      <c r="AB3" s="2" t="s">
        <v>262</v>
      </c>
      <c r="AC3" s="2">
        <v>6</v>
      </c>
      <c r="AD3" s="2">
        <v>2218</v>
      </c>
      <c r="AE3" s="2">
        <f t="shared" ref="AE3:AE9" si="2">COUNTIF(AG3:BD3, "&lt;&gt;0")</f>
        <v>24</v>
      </c>
      <c r="AF3" s="2">
        <v>1456</v>
      </c>
      <c r="AG3" s="2">
        <v>36</v>
      </c>
      <c r="AH3" s="2">
        <v>92</v>
      </c>
      <c r="AI3" s="2">
        <v>63</v>
      </c>
      <c r="AJ3" s="2">
        <v>93</v>
      </c>
      <c r="AK3" s="2">
        <v>39</v>
      </c>
      <c r="AL3" s="2">
        <v>10</v>
      </c>
      <c r="AM3" s="2">
        <v>49</v>
      </c>
      <c r="AN3" s="2">
        <v>26</v>
      </c>
      <c r="AO3" s="2">
        <v>79</v>
      </c>
      <c r="AP3" s="2">
        <v>49</v>
      </c>
      <c r="AQ3" s="2">
        <v>97</v>
      </c>
      <c r="AR3" s="2">
        <v>35</v>
      </c>
      <c r="AS3" s="2">
        <v>65</v>
      </c>
      <c r="AT3" s="2">
        <v>51</v>
      </c>
      <c r="AU3" s="2">
        <v>107</v>
      </c>
      <c r="AV3" s="2">
        <v>45</v>
      </c>
      <c r="AW3" s="2">
        <v>99</v>
      </c>
      <c r="AX3" s="2">
        <v>45</v>
      </c>
      <c r="AY3" s="2">
        <v>37</v>
      </c>
      <c r="AZ3" s="2">
        <v>121</v>
      </c>
      <c r="BA3" s="2">
        <v>53</v>
      </c>
      <c r="BB3" s="2">
        <v>63</v>
      </c>
      <c r="BC3" s="2">
        <v>55</v>
      </c>
      <c r="BD3" s="2">
        <v>47</v>
      </c>
      <c r="BE3" s="2" t="s">
        <v>33</v>
      </c>
      <c r="BF3" s="2">
        <v>30</v>
      </c>
      <c r="BG3" s="2" t="s">
        <v>35</v>
      </c>
      <c r="BH3" s="2">
        <v>29</v>
      </c>
      <c r="BI3" s="2" t="s">
        <v>39</v>
      </c>
      <c r="BJ3" s="2">
        <v>24</v>
      </c>
      <c r="BK3" s="2" t="s">
        <v>41</v>
      </c>
      <c r="BL3" s="2">
        <v>22</v>
      </c>
      <c r="BM3" s="2" t="s">
        <v>374</v>
      </c>
      <c r="BN3" s="2">
        <v>21</v>
      </c>
      <c r="BO3" s="2" t="s">
        <v>42</v>
      </c>
      <c r="BP3" s="2">
        <v>20</v>
      </c>
      <c r="BQ3" s="2" t="s">
        <v>262</v>
      </c>
      <c r="BR3" s="2">
        <v>19</v>
      </c>
      <c r="BS3" s="2" t="s">
        <v>29</v>
      </c>
      <c r="BT3" s="2">
        <v>19</v>
      </c>
      <c r="BU3" s="2" t="s">
        <v>379</v>
      </c>
      <c r="BV3" s="2">
        <v>17</v>
      </c>
      <c r="BW3" s="2" t="s">
        <v>260</v>
      </c>
      <c r="BX3" s="2">
        <v>16</v>
      </c>
      <c r="BY3" s="2">
        <v>8394</v>
      </c>
      <c r="BZ3" s="2">
        <f t="shared" ref="BZ3:BZ11" si="3">COUNTIF(CB3:CQ3, "&lt;&gt;0")</f>
        <v>16</v>
      </c>
      <c r="CA3" s="2">
        <v>962</v>
      </c>
      <c r="CB3" s="2">
        <v>63</v>
      </c>
      <c r="CC3" s="2">
        <v>48</v>
      </c>
      <c r="CD3" s="2">
        <v>42</v>
      </c>
      <c r="CE3" s="2">
        <v>49</v>
      </c>
      <c r="CF3" s="2">
        <v>54</v>
      </c>
      <c r="CG3" s="2">
        <v>61</v>
      </c>
      <c r="CH3" s="2">
        <v>62</v>
      </c>
      <c r="CI3" s="2">
        <v>53</v>
      </c>
      <c r="CJ3" s="2">
        <v>44</v>
      </c>
      <c r="CK3" s="2">
        <v>123</v>
      </c>
      <c r="CL3" s="2">
        <v>55</v>
      </c>
      <c r="CM3" s="2">
        <v>27</v>
      </c>
      <c r="CN3" s="2">
        <v>78</v>
      </c>
      <c r="CO3" s="2">
        <v>69</v>
      </c>
      <c r="CP3" s="2">
        <v>50</v>
      </c>
      <c r="CQ3" s="2">
        <v>84</v>
      </c>
      <c r="CR3" s="2" t="s">
        <v>35</v>
      </c>
      <c r="CS3" s="2">
        <v>25</v>
      </c>
      <c r="CT3" s="2" t="s">
        <v>532</v>
      </c>
      <c r="CU3" s="2">
        <v>24</v>
      </c>
      <c r="CV3" s="2" t="s">
        <v>33</v>
      </c>
      <c r="CW3" s="2">
        <v>19</v>
      </c>
      <c r="CX3" s="2" t="s">
        <v>374</v>
      </c>
      <c r="CY3" s="2">
        <v>18</v>
      </c>
      <c r="CZ3" s="2" t="s">
        <v>39</v>
      </c>
      <c r="DA3" s="2">
        <v>16</v>
      </c>
      <c r="DB3" s="2" t="s">
        <v>307</v>
      </c>
      <c r="DC3" s="2">
        <v>16</v>
      </c>
      <c r="DD3" s="2" t="s">
        <v>41</v>
      </c>
      <c r="DE3" s="2">
        <v>15</v>
      </c>
      <c r="DF3" s="2" t="s">
        <v>260</v>
      </c>
      <c r="DG3" s="2">
        <v>15</v>
      </c>
      <c r="DH3" s="2" t="s">
        <v>398</v>
      </c>
      <c r="DI3" s="2">
        <v>15</v>
      </c>
      <c r="DJ3" s="2" t="s">
        <v>204</v>
      </c>
      <c r="DK3" s="2">
        <v>13</v>
      </c>
      <c r="DL3" s="2">
        <v>6357</v>
      </c>
      <c r="DM3" s="2">
        <f t="shared" ref="DM3:DM11" si="4">COUNTIF(DO3:EJ3, "&lt;&gt;0")</f>
        <v>22</v>
      </c>
      <c r="DN3" s="2">
        <v>1000</v>
      </c>
      <c r="DO3" s="2">
        <v>54</v>
      </c>
      <c r="DP3" s="2">
        <v>50</v>
      </c>
      <c r="DQ3" s="2">
        <v>70</v>
      </c>
      <c r="DR3" s="2">
        <v>68</v>
      </c>
      <c r="DS3" s="2">
        <v>96</v>
      </c>
      <c r="DT3" s="2">
        <v>77</v>
      </c>
      <c r="DU3" s="2">
        <v>57</v>
      </c>
      <c r="DV3" s="2">
        <v>47</v>
      </c>
      <c r="DW3" s="2">
        <v>8</v>
      </c>
      <c r="DX3" s="2">
        <v>18</v>
      </c>
      <c r="DY3" s="2">
        <v>25</v>
      </c>
      <c r="DZ3" s="2">
        <v>34</v>
      </c>
      <c r="EA3" s="2">
        <v>46</v>
      </c>
      <c r="EB3" s="2">
        <v>34</v>
      </c>
      <c r="EC3" s="2">
        <v>55</v>
      </c>
      <c r="ED3" s="2">
        <v>78</v>
      </c>
      <c r="EE3" s="2">
        <v>9</v>
      </c>
      <c r="EF3" s="2">
        <v>49</v>
      </c>
      <c r="EG3" s="2">
        <v>33</v>
      </c>
      <c r="EH3" s="2">
        <v>44</v>
      </c>
      <c r="EI3" s="2">
        <v>29</v>
      </c>
      <c r="EJ3" s="2">
        <v>19</v>
      </c>
      <c r="EK3" s="2" t="s">
        <v>35</v>
      </c>
      <c r="EL3" s="2">
        <v>23</v>
      </c>
      <c r="EM3" s="2" t="s">
        <v>42</v>
      </c>
      <c r="EN3" s="2">
        <v>19</v>
      </c>
      <c r="EO3" s="2" t="s">
        <v>374</v>
      </c>
      <c r="EP3" s="2">
        <v>17</v>
      </c>
      <c r="EQ3" s="2" t="s">
        <v>307</v>
      </c>
      <c r="ER3" s="2">
        <v>17</v>
      </c>
      <c r="ES3" s="2" t="s">
        <v>205</v>
      </c>
      <c r="ET3" s="2">
        <v>17</v>
      </c>
      <c r="EU3" s="2" t="s">
        <v>33</v>
      </c>
      <c r="EV3" s="2">
        <v>16</v>
      </c>
      <c r="EW3" s="2" t="s">
        <v>382</v>
      </c>
      <c r="EX3" s="2">
        <v>16</v>
      </c>
      <c r="EY3" s="2" t="s">
        <v>383</v>
      </c>
      <c r="EZ3" s="2">
        <v>15</v>
      </c>
      <c r="FA3" s="2" t="s">
        <v>29</v>
      </c>
      <c r="FB3" s="2">
        <v>14</v>
      </c>
      <c r="FC3" s="2">
        <v>720</v>
      </c>
      <c r="FD3" s="2">
        <v>14</v>
      </c>
      <c r="FE3" s="2">
        <v>6776</v>
      </c>
      <c r="FF3" s="2">
        <f t="shared" ref="FF3:FF11" si="5">COUNTIF(FH3:GC3, "&lt;&gt;0")</f>
        <v>22</v>
      </c>
      <c r="FG3" s="2">
        <v>1044</v>
      </c>
      <c r="FH3" s="2">
        <v>60</v>
      </c>
      <c r="FI3" s="2">
        <v>27</v>
      </c>
      <c r="FJ3" s="2">
        <v>53</v>
      </c>
      <c r="FK3" s="2">
        <v>111</v>
      </c>
      <c r="FL3" s="2">
        <v>29</v>
      </c>
      <c r="FM3" s="2">
        <v>54</v>
      </c>
      <c r="FN3" s="2">
        <v>43</v>
      </c>
      <c r="FO3" s="2">
        <v>65</v>
      </c>
      <c r="FP3" s="2">
        <v>39</v>
      </c>
      <c r="FQ3" s="2">
        <v>47</v>
      </c>
      <c r="FR3" s="2">
        <v>44</v>
      </c>
      <c r="FS3" s="2">
        <v>21</v>
      </c>
      <c r="FT3" s="2">
        <v>39</v>
      </c>
      <c r="FU3" s="2">
        <v>41</v>
      </c>
      <c r="FV3" s="2">
        <v>26</v>
      </c>
      <c r="FW3" s="2">
        <v>61</v>
      </c>
      <c r="FX3" s="2">
        <v>39</v>
      </c>
      <c r="FY3" s="2">
        <v>26</v>
      </c>
      <c r="FZ3" s="2">
        <v>22</v>
      </c>
      <c r="GA3" s="2">
        <v>71</v>
      </c>
      <c r="GB3" s="2">
        <v>59</v>
      </c>
      <c r="GC3" s="2">
        <v>67</v>
      </c>
      <c r="GD3" s="2" t="s">
        <v>381</v>
      </c>
      <c r="GE3" s="2">
        <v>32</v>
      </c>
      <c r="GF3" s="2" t="s">
        <v>39</v>
      </c>
      <c r="GG3" s="2">
        <v>20</v>
      </c>
      <c r="GH3" s="2" t="s">
        <v>384</v>
      </c>
      <c r="GI3" s="2">
        <v>17</v>
      </c>
      <c r="GJ3" s="2" t="s">
        <v>385</v>
      </c>
      <c r="GK3" s="2">
        <v>16</v>
      </c>
      <c r="GL3" s="2" t="s">
        <v>41</v>
      </c>
      <c r="GM3" s="2">
        <v>15</v>
      </c>
      <c r="GN3" s="2" t="s">
        <v>374</v>
      </c>
      <c r="GO3" s="2">
        <v>14</v>
      </c>
      <c r="GP3" s="2" t="s">
        <v>205</v>
      </c>
      <c r="GQ3" s="2">
        <v>13</v>
      </c>
      <c r="GR3" s="2" t="s">
        <v>533</v>
      </c>
      <c r="GS3" s="2">
        <v>12</v>
      </c>
      <c r="GT3" s="2" t="s">
        <v>35</v>
      </c>
      <c r="GU3" s="2">
        <v>12</v>
      </c>
      <c r="GV3" s="2" t="s">
        <v>42</v>
      </c>
      <c r="GW3" s="2">
        <v>12</v>
      </c>
      <c r="GX3" s="2">
        <v>6647</v>
      </c>
      <c r="GY3" s="2">
        <f t="shared" ref="GY3:GY11" si="6">COUNTIF(HA3:HT3, "&lt;&gt;0")</f>
        <v>19</v>
      </c>
      <c r="GZ3" s="2">
        <v>979</v>
      </c>
      <c r="HA3" s="2">
        <v>68</v>
      </c>
      <c r="HB3" s="2">
        <v>36</v>
      </c>
      <c r="HC3" s="2">
        <v>30</v>
      </c>
      <c r="HD3" s="2">
        <v>74</v>
      </c>
      <c r="HE3" s="2">
        <v>51</v>
      </c>
      <c r="HF3" s="2">
        <v>61</v>
      </c>
      <c r="HG3" s="2">
        <v>50</v>
      </c>
      <c r="HH3" s="2">
        <v>33</v>
      </c>
      <c r="HI3" s="2">
        <v>62</v>
      </c>
      <c r="HJ3" s="2">
        <v>54</v>
      </c>
      <c r="HK3" s="2">
        <v>21</v>
      </c>
      <c r="HL3" s="2">
        <v>30</v>
      </c>
      <c r="HM3" s="2">
        <v>24</v>
      </c>
      <c r="HN3" s="2">
        <v>55</v>
      </c>
      <c r="HO3" s="2">
        <v>47</v>
      </c>
      <c r="HP3" s="2">
        <v>47</v>
      </c>
      <c r="HQ3" s="2">
        <v>63</v>
      </c>
      <c r="HR3" s="2">
        <v>45</v>
      </c>
      <c r="HS3" s="2">
        <v>0</v>
      </c>
      <c r="HT3" s="2">
        <v>128</v>
      </c>
      <c r="HU3" s="2" t="s">
        <v>39</v>
      </c>
      <c r="HV3" s="2">
        <v>26</v>
      </c>
      <c r="HW3" s="2" t="s">
        <v>386</v>
      </c>
      <c r="HX3" s="2">
        <v>22</v>
      </c>
      <c r="HY3" s="2" t="s">
        <v>35</v>
      </c>
      <c r="HZ3" s="2">
        <v>17</v>
      </c>
      <c r="IA3" s="2" t="s">
        <v>387</v>
      </c>
      <c r="IB3" s="2">
        <v>17</v>
      </c>
      <c r="IC3" s="2" t="s">
        <v>41</v>
      </c>
      <c r="ID3" s="2">
        <v>17</v>
      </c>
      <c r="IE3" s="2" t="s">
        <v>388</v>
      </c>
      <c r="IF3" s="2">
        <v>16</v>
      </c>
      <c r="IG3" s="2" t="s">
        <v>307</v>
      </c>
      <c r="IH3" s="2">
        <v>16</v>
      </c>
      <c r="II3" s="2" t="s">
        <v>389</v>
      </c>
      <c r="IJ3" s="2">
        <v>14</v>
      </c>
      <c r="IK3" s="2" t="s">
        <v>374</v>
      </c>
      <c r="IL3" s="2">
        <v>14</v>
      </c>
      <c r="IM3" s="2" t="s">
        <v>204</v>
      </c>
      <c r="IN3" s="2">
        <v>14</v>
      </c>
      <c r="IO3" s="2">
        <v>7148</v>
      </c>
      <c r="IP3" s="2">
        <f t="shared" ref="IP3:IP11" si="7">COUNTIF(IR3:JC3, "&lt;&gt;0")</f>
        <v>9</v>
      </c>
      <c r="IQ3" s="2">
        <v>496</v>
      </c>
      <c r="IR3" s="2">
        <v>57</v>
      </c>
      <c r="IS3" s="2">
        <v>62</v>
      </c>
      <c r="IT3" s="2">
        <v>33</v>
      </c>
      <c r="IU3" s="2">
        <v>3</v>
      </c>
      <c r="IV3" s="2">
        <v>53</v>
      </c>
      <c r="IW3" s="2">
        <v>84</v>
      </c>
      <c r="IX3" s="2">
        <v>41</v>
      </c>
      <c r="IY3" s="2">
        <v>0</v>
      </c>
      <c r="IZ3" s="2">
        <v>0</v>
      </c>
      <c r="JA3" s="2">
        <v>0</v>
      </c>
      <c r="JB3" s="2">
        <v>68</v>
      </c>
      <c r="JC3" s="2">
        <v>95</v>
      </c>
      <c r="JD3" s="2" t="s">
        <v>41</v>
      </c>
      <c r="JE3" s="2">
        <v>15</v>
      </c>
      <c r="JF3" s="2" t="s">
        <v>374</v>
      </c>
      <c r="JG3" s="2">
        <v>14</v>
      </c>
      <c r="JH3" s="2" t="s">
        <v>390</v>
      </c>
      <c r="JI3" s="2">
        <v>13</v>
      </c>
      <c r="JJ3" s="2" t="s">
        <v>260</v>
      </c>
      <c r="JK3" s="2">
        <v>9</v>
      </c>
      <c r="JL3" s="2" t="s">
        <v>35</v>
      </c>
      <c r="JM3" s="2">
        <v>9</v>
      </c>
      <c r="JN3" s="2" t="s">
        <v>29</v>
      </c>
      <c r="JO3" s="2">
        <v>9</v>
      </c>
      <c r="JP3" s="2" t="s">
        <v>205</v>
      </c>
      <c r="JQ3" s="2">
        <v>9</v>
      </c>
      <c r="JR3" s="2" t="s">
        <v>391</v>
      </c>
      <c r="JS3" s="2">
        <v>8</v>
      </c>
      <c r="JT3" s="2" t="s">
        <v>387</v>
      </c>
      <c r="JU3" s="2">
        <v>8</v>
      </c>
      <c r="JV3" s="2" t="s">
        <v>373</v>
      </c>
      <c r="JW3" s="2">
        <v>7</v>
      </c>
      <c r="JX3" s="2">
        <v>3388</v>
      </c>
      <c r="JY3" s="2">
        <f t="shared" si="0"/>
        <v>118</v>
      </c>
      <c r="JZ3" s="2">
        <v>6287</v>
      </c>
      <c r="KA3" s="2" t="s">
        <v>72</v>
      </c>
      <c r="KB3" s="2">
        <v>18</v>
      </c>
      <c r="KC3" s="2" t="s">
        <v>69</v>
      </c>
      <c r="KD3" s="2">
        <v>15</v>
      </c>
      <c r="KE3" s="2" t="s">
        <v>44</v>
      </c>
      <c r="KF3" s="2">
        <v>12</v>
      </c>
      <c r="KG3" s="2" t="s">
        <v>35</v>
      </c>
      <c r="KH3" s="2">
        <v>122</v>
      </c>
      <c r="KI3" s="2" t="s">
        <v>39</v>
      </c>
      <c r="KJ3" s="2">
        <v>111</v>
      </c>
      <c r="KK3" s="2" t="s">
        <v>374</v>
      </c>
      <c r="KL3" s="2">
        <v>108</v>
      </c>
      <c r="KM3" s="2" t="s">
        <v>41</v>
      </c>
      <c r="KN3" s="2">
        <v>102</v>
      </c>
      <c r="KO3" s="2" t="s">
        <v>33</v>
      </c>
      <c r="KP3" s="2">
        <v>94</v>
      </c>
      <c r="KQ3" s="2" t="s">
        <v>381</v>
      </c>
      <c r="KR3" s="2">
        <v>84</v>
      </c>
      <c r="KS3" s="2" t="s">
        <v>307</v>
      </c>
      <c r="KT3" s="2">
        <v>77</v>
      </c>
      <c r="KU3" s="2" t="s">
        <v>205</v>
      </c>
      <c r="KV3" s="2">
        <v>75</v>
      </c>
      <c r="KW3" s="2" t="s">
        <v>29</v>
      </c>
      <c r="KX3" s="2">
        <v>73</v>
      </c>
      <c r="KY3" s="2" t="s">
        <v>260</v>
      </c>
      <c r="KZ3" s="2">
        <v>66</v>
      </c>
      <c r="LA3" s="2">
        <v>40928</v>
      </c>
      <c r="LB3" s="2">
        <v>94</v>
      </c>
      <c r="LC3" s="2">
        <v>66</v>
      </c>
      <c r="LD3" s="2">
        <v>27</v>
      </c>
      <c r="LE3" s="2">
        <v>37</v>
      </c>
      <c r="LF3" s="2">
        <v>111</v>
      </c>
      <c r="LG3" s="2">
        <v>63</v>
      </c>
      <c r="LH3" s="2">
        <v>29</v>
      </c>
      <c r="LI3" s="2">
        <v>15</v>
      </c>
      <c r="LJ3" s="2">
        <v>42</v>
      </c>
      <c r="LK3" s="2">
        <v>84</v>
      </c>
    </row>
    <row r="4" spans="1:323" s="2" customFormat="1" x14ac:dyDescent="0.3">
      <c r="A4" s="2" t="s">
        <v>2</v>
      </c>
      <c r="B4" s="2">
        <f t="shared" si="1"/>
        <v>6</v>
      </c>
      <c r="C4" s="2">
        <v>188</v>
      </c>
      <c r="D4" s="2">
        <v>10</v>
      </c>
      <c r="E4" s="2">
        <v>17</v>
      </c>
      <c r="F4" s="2">
        <v>25</v>
      </c>
      <c r="G4" s="2">
        <v>40</v>
      </c>
      <c r="H4" s="2">
        <v>8</v>
      </c>
      <c r="I4" s="2">
        <v>88</v>
      </c>
      <c r="J4" s="2" t="s">
        <v>239</v>
      </c>
      <c r="K4" s="2">
        <v>17</v>
      </c>
      <c r="L4" s="2" t="s">
        <v>392</v>
      </c>
      <c r="M4" s="2">
        <v>15</v>
      </c>
      <c r="N4" s="2" t="s">
        <v>36</v>
      </c>
      <c r="O4" s="2">
        <v>10</v>
      </c>
      <c r="P4" s="2" t="s">
        <v>35</v>
      </c>
      <c r="Q4" s="2">
        <v>7</v>
      </c>
      <c r="R4" s="2" t="s">
        <v>42</v>
      </c>
      <c r="S4" s="2">
        <v>6</v>
      </c>
      <c r="T4" s="2" t="s">
        <v>393</v>
      </c>
      <c r="U4" s="2">
        <v>6</v>
      </c>
      <c r="V4" s="2" t="s">
        <v>262</v>
      </c>
      <c r="W4" s="2">
        <v>5</v>
      </c>
      <c r="X4" s="2" t="s">
        <v>394</v>
      </c>
      <c r="Y4" s="2">
        <v>5</v>
      </c>
      <c r="Z4" s="2" t="s">
        <v>395</v>
      </c>
      <c r="AA4" s="2">
        <v>5</v>
      </c>
      <c r="AB4" s="2" t="s">
        <v>396</v>
      </c>
      <c r="AC4" s="2">
        <v>4</v>
      </c>
      <c r="AD4" s="2">
        <v>1268</v>
      </c>
      <c r="AE4" s="2">
        <f t="shared" si="2"/>
        <v>22</v>
      </c>
      <c r="AF4" s="2">
        <v>1188</v>
      </c>
      <c r="AG4" s="2">
        <v>30</v>
      </c>
      <c r="AH4" s="2">
        <v>49</v>
      </c>
      <c r="AI4" s="2">
        <v>46</v>
      </c>
      <c r="AJ4" s="2">
        <v>0</v>
      </c>
      <c r="AK4" s="2">
        <v>0</v>
      </c>
      <c r="AL4" s="2">
        <v>94</v>
      </c>
      <c r="AM4" s="2">
        <v>52</v>
      </c>
      <c r="AN4" s="2">
        <v>51</v>
      </c>
      <c r="AO4" s="2">
        <v>51</v>
      </c>
      <c r="AP4" s="2">
        <v>55</v>
      </c>
      <c r="AQ4" s="2">
        <v>72</v>
      </c>
      <c r="AR4" s="2">
        <v>43</v>
      </c>
      <c r="AS4" s="2">
        <v>36</v>
      </c>
      <c r="AT4" s="2">
        <v>61</v>
      </c>
      <c r="AU4" s="2">
        <v>37</v>
      </c>
      <c r="AV4" s="2">
        <v>44</v>
      </c>
      <c r="AW4" s="2">
        <v>49</v>
      </c>
      <c r="AX4" s="2">
        <v>58</v>
      </c>
      <c r="AY4" s="2">
        <v>56</v>
      </c>
      <c r="AZ4" s="2">
        <v>40</v>
      </c>
      <c r="BA4" s="2">
        <v>39</v>
      </c>
      <c r="BB4" s="2">
        <v>25</v>
      </c>
      <c r="BC4" s="2">
        <v>110</v>
      </c>
      <c r="BD4" s="2">
        <v>90</v>
      </c>
      <c r="BE4" s="2" t="s">
        <v>42</v>
      </c>
      <c r="BF4" s="2">
        <v>39</v>
      </c>
      <c r="BG4" s="2" t="s">
        <v>35</v>
      </c>
      <c r="BH4" s="2">
        <v>38</v>
      </c>
      <c r="BI4" s="2" t="s">
        <v>29</v>
      </c>
      <c r="BJ4" s="2">
        <v>35</v>
      </c>
      <c r="BK4" s="2" t="s">
        <v>238</v>
      </c>
      <c r="BL4" s="2">
        <v>27</v>
      </c>
      <c r="BM4" s="2" t="s">
        <v>41</v>
      </c>
      <c r="BN4" s="2">
        <v>25</v>
      </c>
      <c r="BO4" s="2" t="s">
        <v>34</v>
      </c>
      <c r="BP4" s="2">
        <v>25</v>
      </c>
      <c r="BQ4" s="2" t="s">
        <v>397</v>
      </c>
      <c r="BR4" s="2">
        <v>18</v>
      </c>
      <c r="BS4" s="2" t="s">
        <v>378</v>
      </c>
      <c r="BT4" s="2">
        <v>18</v>
      </c>
      <c r="BU4" s="2" t="s">
        <v>375</v>
      </c>
      <c r="BV4" s="2">
        <v>16</v>
      </c>
      <c r="BW4" s="2" t="s">
        <v>43</v>
      </c>
      <c r="BX4" s="2">
        <v>16</v>
      </c>
      <c r="BY4" s="2">
        <v>6600</v>
      </c>
      <c r="BZ4" s="2">
        <f t="shared" si="3"/>
        <v>16</v>
      </c>
      <c r="CA4" s="2">
        <v>789</v>
      </c>
      <c r="CB4" s="2">
        <v>80</v>
      </c>
      <c r="CC4" s="2">
        <v>63</v>
      </c>
      <c r="CD4" s="2">
        <v>58</v>
      </c>
      <c r="CE4" s="2">
        <v>17</v>
      </c>
      <c r="CF4" s="2">
        <v>77</v>
      </c>
      <c r="CG4" s="2">
        <v>45</v>
      </c>
      <c r="CH4" s="2">
        <v>43</v>
      </c>
      <c r="CI4" s="2">
        <v>49</v>
      </c>
      <c r="CJ4" s="2">
        <v>91</v>
      </c>
      <c r="CK4" s="2">
        <v>29</v>
      </c>
      <c r="CL4" s="2">
        <v>75</v>
      </c>
      <c r="CM4" s="2">
        <v>19</v>
      </c>
      <c r="CN4" s="2">
        <v>37</v>
      </c>
      <c r="CO4" s="2">
        <v>43</v>
      </c>
      <c r="CP4" s="2">
        <v>43</v>
      </c>
      <c r="CQ4" s="2">
        <v>20</v>
      </c>
      <c r="CR4" s="2" t="s">
        <v>397</v>
      </c>
      <c r="CS4" s="2">
        <v>38</v>
      </c>
      <c r="CT4" s="2" t="s">
        <v>206</v>
      </c>
      <c r="CU4" s="2">
        <v>18</v>
      </c>
      <c r="CV4" s="2" t="s">
        <v>35</v>
      </c>
      <c r="CW4" s="2">
        <v>18</v>
      </c>
      <c r="CX4" s="2" t="s">
        <v>374</v>
      </c>
      <c r="CY4" s="2">
        <v>13</v>
      </c>
      <c r="CZ4" s="2" t="s">
        <v>398</v>
      </c>
      <c r="DA4" s="2">
        <v>13</v>
      </c>
      <c r="DB4" s="2" t="s">
        <v>28</v>
      </c>
      <c r="DC4" s="2">
        <v>12</v>
      </c>
      <c r="DD4" s="2" t="s">
        <v>33</v>
      </c>
      <c r="DE4" s="2">
        <v>12</v>
      </c>
      <c r="DF4" s="2" t="s">
        <v>378</v>
      </c>
      <c r="DG4" s="2">
        <v>12</v>
      </c>
      <c r="DH4" s="2" t="s">
        <v>39</v>
      </c>
      <c r="DI4" s="2">
        <v>11</v>
      </c>
      <c r="DJ4" s="2" t="s">
        <v>29</v>
      </c>
      <c r="DK4" s="2">
        <v>10</v>
      </c>
      <c r="DL4" s="2">
        <v>4721</v>
      </c>
      <c r="DM4" s="2">
        <f t="shared" si="4"/>
        <v>22</v>
      </c>
      <c r="DN4" s="2">
        <v>946</v>
      </c>
      <c r="DO4" s="2">
        <v>45</v>
      </c>
      <c r="DP4" s="2">
        <v>16</v>
      </c>
      <c r="DQ4" s="2">
        <v>29</v>
      </c>
      <c r="DR4" s="2">
        <v>13</v>
      </c>
      <c r="DS4" s="2">
        <v>94</v>
      </c>
      <c r="DT4" s="2">
        <v>85</v>
      </c>
      <c r="DU4" s="2">
        <v>37</v>
      </c>
      <c r="DV4" s="2">
        <v>74</v>
      </c>
      <c r="DW4" s="2">
        <v>17</v>
      </c>
      <c r="DX4" s="2">
        <v>24</v>
      </c>
      <c r="DY4" s="2">
        <v>34</v>
      </c>
      <c r="DZ4" s="2">
        <v>64</v>
      </c>
      <c r="EA4" s="2">
        <v>18</v>
      </c>
      <c r="EB4" s="2">
        <v>34</v>
      </c>
      <c r="EC4" s="2">
        <v>59</v>
      </c>
      <c r="ED4" s="2">
        <v>59</v>
      </c>
      <c r="EE4" s="2">
        <v>12</v>
      </c>
      <c r="EF4" s="2">
        <v>60</v>
      </c>
      <c r="EG4" s="2">
        <v>18</v>
      </c>
      <c r="EH4" s="2">
        <v>59</v>
      </c>
      <c r="EI4" s="2">
        <v>47</v>
      </c>
      <c r="EJ4" s="2">
        <v>48</v>
      </c>
      <c r="EK4" s="2" t="s">
        <v>29</v>
      </c>
      <c r="EL4" s="2">
        <v>29</v>
      </c>
      <c r="EM4" s="2" t="s">
        <v>41</v>
      </c>
      <c r="EN4" s="2">
        <v>20</v>
      </c>
      <c r="EO4" s="2" t="s">
        <v>303</v>
      </c>
      <c r="EP4" s="2">
        <v>20</v>
      </c>
      <c r="EQ4" s="2" t="s">
        <v>31</v>
      </c>
      <c r="ER4" s="2">
        <v>20</v>
      </c>
      <c r="ES4" s="2" t="s">
        <v>399</v>
      </c>
      <c r="ET4" s="2">
        <v>16</v>
      </c>
      <c r="EU4" s="2" t="s">
        <v>391</v>
      </c>
      <c r="EV4" s="2">
        <v>14</v>
      </c>
      <c r="EW4" s="2" t="s">
        <v>35</v>
      </c>
      <c r="EX4" s="2">
        <v>14</v>
      </c>
      <c r="EY4" s="2" t="s">
        <v>40</v>
      </c>
      <c r="EZ4" s="2">
        <v>14</v>
      </c>
      <c r="FA4" s="2" t="s">
        <v>39</v>
      </c>
      <c r="FB4" s="2">
        <v>13</v>
      </c>
      <c r="FC4" s="2" t="s">
        <v>400</v>
      </c>
      <c r="FD4" s="2">
        <v>12</v>
      </c>
      <c r="FE4" s="2">
        <v>5584</v>
      </c>
      <c r="FF4" s="2">
        <f t="shared" si="5"/>
        <v>22</v>
      </c>
      <c r="FG4" s="2">
        <v>857</v>
      </c>
      <c r="FH4" s="2">
        <v>66</v>
      </c>
      <c r="FI4" s="2">
        <v>45</v>
      </c>
      <c r="FJ4" s="2">
        <v>27</v>
      </c>
      <c r="FK4" s="2">
        <v>10</v>
      </c>
      <c r="FL4" s="2">
        <v>33</v>
      </c>
      <c r="FM4" s="2">
        <v>26</v>
      </c>
      <c r="FN4" s="2">
        <v>48</v>
      </c>
      <c r="FO4" s="2">
        <v>69</v>
      </c>
      <c r="FP4" s="2">
        <v>28</v>
      </c>
      <c r="FQ4" s="2">
        <v>71</v>
      </c>
      <c r="FR4" s="2">
        <v>15</v>
      </c>
      <c r="FS4" s="2">
        <v>31</v>
      </c>
      <c r="FT4" s="2">
        <v>33</v>
      </c>
      <c r="FU4" s="2">
        <v>58</v>
      </c>
      <c r="FV4" s="2">
        <v>44</v>
      </c>
      <c r="FW4" s="2">
        <v>10</v>
      </c>
      <c r="FX4" s="2">
        <v>25</v>
      </c>
      <c r="FY4" s="2">
        <v>15</v>
      </c>
      <c r="FZ4" s="2">
        <v>24</v>
      </c>
      <c r="GA4" s="2">
        <v>22</v>
      </c>
      <c r="GB4" s="2">
        <v>74</v>
      </c>
      <c r="GC4" s="2">
        <v>83</v>
      </c>
      <c r="GD4" s="2" t="s">
        <v>35</v>
      </c>
      <c r="GE4" s="2">
        <v>25</v>
      </c>
      <c r="GF4" s="2" t="s">
        <v>375</v>
      </c>
      <c r="GG4" s="2">
        <v>16</v>
      </c>
      <c r="GH4" s="2" t="s">
        <v>29</v>
      </c>
      <c r="GI4" s="2">
        <v>15</v>
      </c>
      <c r="GJ4" s="2" t="s">
        <v>397</v>
      </c>
      <c r="GK4" s="2">
        <v>15</v>
      </c>
      <c r="GL4" s="2" t="s">
        <v>261</v>
      </c>
      <c r="GM4" s="2">
        <v>14</v>
      </c>
      <c r="GN4" s="2" t="s">
        <v>41</v>
      </c>
      <c r="GO4" s="2">
        <v>14</v>
      </c>
      <c r="GP4" s="2" t="s">
        <v>33</v>
      </c>
      <c r="GQ4" s="2">
        <v>13</v>
      </c>
      <c r="GR4" s="2" t="s">
        <v>206</v>
      </c>
      <c r="GS4" s="2">
        <v>13</v>
      </c>
      <c r="GT4" s="2" t="s">
        <v>370</v>
      </c>
      <c r="GU4" s="2">
        <v>12</v>
      </c>
      <c r="GV4" s="2" t="s">
        <v>303</v>
      </c>
      <c r="GW4" s="2">
        <v>12</v>
      </c>
      <c r="GX4" s="2">
        <v>5453</v>
      </c>
      <c r="GY4" s="2">
        <f t="shared" si="6"/>
        <v>14</v>
      </c>
      <c r="GZ4" s="2">
        <v>761</v>
      </c>
      <c r="HA4" s="2">
        <v>92</v>
      </c>
      <c r="HB4" s="2">
        <v>0</v>
      </c>
      <c r="HC4" s="2">
        <v>0</v>
      </c>
      <c r="HD4" s="2">
        <v>0</v>
      </c>
      <c r="HE4" s="2">
        <v>42</v>
      </c>
      <c r="HF4" s="2">
        <v>0</v>
      </c>
      <c r="HG4" s="2">
        <v>0</v>
      </c>
      <c r="HH4" s="2">
        <v>0</v>
      </c>
      <c r="HI4" s="2">
        <v>13</v>
      </c>
      <c r="HJ4" s="2">
        <v>39</v>
      </c>
      <c r="HK4" s="2">
        <v>49</v>
      </c>
      <c r="HL4" s="2">
        <v>22</v>
      </c>
      <c r="HM4" s="2">
        <v>17</v>
      </c>
      <c r="HN4" s="2">
        <v>17</v>
      </c>
      <c r="HO4" s="2">
        <v>60</v>
      </c>
      <c r="HP4" s="2">
        <v>72</v>
      </c>
      <c r="HQ4" s="2">
        <v>72</v>
      </c>
      <c r="HR4" s="2">
        <v>84</v>
      </c>
      <c r="HS4" s="2">
        <v>73</v>
      </c>
      <c r="HT4" s="2">
        <v>109</v>
      </c>
      <c r="HU4" s="2" t="s">
        <v>29</v>
      </c>
      <c r="HV4" s="2">
        <v>26</v>
      </c>
      <c r="HW4" s="2" t="s">
        <v>31</v>
      </c>
      <c r="HX4" s="2">
        <v>19</v>
      </c>
      <c r="HY4" s="2" t="s">
        <v>34</v>
      </c>
      <c r="HZ4" s="2">
        <v>18</v>
      </c>
      <c r="IA4" s="2" t="s">
        <v>28</v>
      </c>
      <c r="IB4" s="2">
        <v>16</v>
      </c>
      <c r="IC4" s="2" t="s">
        <v>401</v>
      </c>
      <c r="ID4" s="2">
        <v>16</v>
      </c>
      <c r="IE4" s="2" t="s">
        <v>37</v>
      </c>
      <c r="IF4" s="2">
        <v>15</v>
      </c>
      <c r="IG4" s="2" t="s">
        <v>35</v>
      </c>
      <c r="IH4" s="2">
        <v>14</v>
      </c>
      <c r="II4" s="2" t="s">
        <v>402</v>
      </c>
      <c r="IJ4" s="2">
        <v>14</v>
      </c>
      <c r="IK4" s="2" t="s">
        <v>369</v>
      </c>
      <c r="IL4" s="2">
        <v>13</v>
      </c>
      <c r="IM4" s="2" t="s">
        <v>33</v>
      </c>
      <c r="IN4" s="2">
        <v>12</v>
      </c>
      <c r="IO4" s="2">
        <v>4701</v>
      </c>
      <c r="IP4" s="2">
        <f t="shared" si="7"/>
        <v>12</v>
      </c>
      <c r="IQ4" s="3">
        <v>646</v>
      </c>
      <c r="IR4" s="2">
        <v>71</v>
      </c>
      <c r="IS4" s="2">
        <v>66</v>
      </c>
      <c r="IT4" s="2">
        <v>48</v>
      </c>
      <c r="IU4" s="2">
        <v>3</v>
      </c>
      <c r="IV4" s="2">
        <v>36</v>
      </c>
      <c r="IW4" s="2">
        <v>48</v>
      </c>
      <c r="IX4" s="2">
        <v>13</v>
      </c>
      <c r="IY4" s="2">
        <v>75</v>
      </c>
      <c r="IZ4" s="2">
        <v>30</v>
      </c>
      <c r="JA4" s="2">
        <v>185</v>
      </c>
      <c r="JB4" s="2">
        <v>12</v>
      </c>
      <c r="JC4" s="2">
        <v>59</v>
      </c>
      <c r="JD4" s="2" t="s">
        <v>403</v>
      </c>
      <c r="JE4" s="2">
        <v>31</v>
      </c>
      <c r="JF4" s="2" t="s">
        <v>404</v>
      </c>
      <c r="JG4" s="2">
        <v>18</v>
      </c>
      <c r="JH4" s="2" t="s">
        <v>405</v>
      </c>
      <c r="JI4" s="2">
        <v>17</v>
      </c>
      <c r="JJ4" s="2" t="s">
        <v>35</v>
      </c>
      <c r="JK4" s="2">
        <v>17</v>
      </c>
      <c r="JL4" s="2" t="s">
        <v>406</v>
      </c>
      <c r="JM4" s="2">
        <v>15</v>
      </c>
      <c r="JN4" s="2" t="s">
        <v>261</v>
      </c>
      <c r="JO4" s="2">
        <v>15</v>
      </c>
      <c r="JP4" s="2" t="s">
        <v>29</v>
      </c>
      <c r="JQ4" s="2">
        <v>14</v>
      </c>
      <c r="JR4" s="2" t="s">
        <v>407</v>
      </c>
      <c r="JS4" s="2">
        <v>14</v>
      </c>
      <c r="JT4" s="2" t="s">
        <v>384</v>
      </c>
      <c r="JU4" s="2">
        <v>13</v>
      </c>
      <c r="JV4" s="2" t="s">
        <v>408</v>
      </c>
      <c r="JW4" s="2">
        <v>10</v>
      </c>
      <c r="JX4" s="2">
        <v>3993</v>
      </c>
      <c r="JY4" s="2">
        <f t="shared" si="0"/>
        <v>114</v>
      </c>
      <c r="JZ4" s="2">
        <v>5375</v>
      </c>
      <c r="KA4" s="2" t="s">
        <v>69</v>
      </c>
      <c r="KB4" s="2">
        <v>21</v>
      </c>
      <c r="KC4" s="2" t="s">
        <v>72</v>
      </c>
      <c r="KD4" s="2">
        <v>20</v>
      </c>
      <c r="KE4" s="2" t="s">
        <v>70</v>
      </c>
      <c r="KF4" s="2">
        <v>19</v>
      </c>
      <c r="KG4" s="2" t="s">
        <v>35</v>
      </c>
      <c r="KH4" s="2">
        <v>133</v>
      </c>
      <c r="KI4" s="2" t="s">
        <v>29</v>
      </c>
      <c r="KJ4" s="2">
        <v>132</v>
      </c>
      <c r="KK4" s="2" t="s">
        <v>34</v>
      </c>
      <c r="KL4" s="2">
        <v>126</v>
      </c>
      <c r="KM4" s="2" t="s">
        <v>31</v>
      </c>
      <c r="KN4" s="2">
        <v>109</v>
      </c>
      <c r="KO4" s="2" t="s">
        <v>41</v>
      </c>
      <c r="KP4" s="2">
        <v>97</v>
      </c>
      <c r="KQ4" s="2" t="s">
        <v>303</v>
      </c>
      <c r="KR4" s="2">
        <v>93</v>
      </c>
      <c r="KS4" s="2" t="s">
        <v>397</v>
      </c>
      <c r="KT4" s="2">
        <v>90</v>
      </c>
      <c r="KU4" s="2" t="s">
        <v>28</v>
      </c>
      <c r="KV4" s="2">
        <v>87</v>
      </c>
      <c r="KW4" s="2" t="s">
        <v>261</v>
      </c>
      <c r="KX4" s="2">
        <v>70</v>
      </c>
      <c r="KY4" s="2" t="s">
        <v>375</v>
      </c>
      <c r="KZ4" s="2">
        <v>69</v>
      </c>
      <c r="LA4" s="2">
        <v>32320</v>
      </c>
      <c r="LB4" s="2">
        <v>67</v>
      </c>
      <c r="LC4" s="2">
        <v>32</v>
      </c>
      <c r="LD4" s="2">
        <v>46</v>
      </c>
      <c r="LE4" s="2">
        <v>28</v>
      </c>
      <c r="LF4" s="2">
        <v>62</v>
      </c>
      <c r="LG4" s="2">
        <v>53</v>
      </c>
      <c r="LH4" s="2">
        <v>90</v>
      </c>
      <c r="LI4" s="2">
        <v>21</v>
      </c>
      <c r="LJ4" s="2">
        <v>10</v>
      </c>
      <c r="LK4" s="2">
        <v>14</v>
      </c>
    </row>
    <row r="5" spans="1:323" s="2" customFormat="1" x14ac:dyDescent="0.3">
      <c r="A5" s="2" t="s">
        <v>3</v>
      </c>
      <c r="B5" s="2">
        <f t="shared" si="1"/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 t="s">
        <v>409</v>
      </c>
      <c r="K5" s="2" t="s">
        <v>409</v>
      </c>
      <c r="L5" s="2" t="s">
        <v>409</v>
      </c>
      <c r="M5" s="2" t="s">
        <v>409</v>
      </c>
      <c r="N5" s="2" t="s">
        <v>409</v>
      </c>
      <c r="O5" s="2" t="s">
        <v>409</v>
      </c>
      <c r="P5" s="2" t="s">
        <v>409</v>
      </c>
      <c r="Q5" s="2" t="s">
        <v>409</v>
      </c>
      <c r="R5" s="2" t="s">
        <v>409</v>
      </c>
      <c r="S5" s="2" t="s">
        <v>409</v>
      </c>
      <c r="T5" s="2" t="s">
        <v>409</v>
      </c>
      <c r="U5" s="2" t="s">
        <v>409</v>
      </c>
      <c r="V5" s="2" t="s">
        <v>409</v>
      </c>
      <c r="W5" s="2" t="s">
        <v>409</v>
      </c>
      <c r="X5" s="2" t="s">
        <v>409</v>
      </c>
      <c r="Y5" s="2" t="s">
        <v>409</v>
      </c>
      <c r="Z5" s="2" t="s">
        <v>409</v>
      </c>
      <c r="AA5" s="2" t="s">
        <v>409</v>
      </c>
      <c r="AB5" s="2" t="s">
        <v>409</v>
      </c>
      <c r="AC5" s="2" t="s">
        <v>409</v>
      </c>
      <c r="AD5" s="2">
        <v>0</v>
      </c>
      <c r="AE5" s="2">
        <f t="shared" si="2"/>
        <v>2</v>
      </c>
      <c r="AF5" s="2">
        <v>111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59</v>
      </c>
      <c r="BD5" s="3">
        <v>52</v>
      </c>
      <c r="BE5" s="2" t="s">
        <v>410</v>
      </c>
      <c r="BF5" s="3">
        <v>7</v>
      </c>
      <c r="BG5" s="2" t="s">
        <v>33</v>
      </c>
      <c r="BH5" s="3">
        <v>7</v>
      </c>
      <c r="BI5" s="2" t="s">
        <v>411</v>
      </c>
      <c r="BJ5" s="2">
        <v>5</v>
      </c>
      <c r="BK5" s="2" t="s">
        <v>375</v>
      </c>
      <c r="BL5" s="2">
        <v>4</v>
      </c>
      <c r="BM5" s="2" t="s">
        <v>412</v>
      </c>
      <c r="BN5" s="2">
        <v>4</v>
      </c>
      <c r="BO5" s="2" t="s">
        <v>369</v>
      </c>
      <c r="BP5" s="2">
        <v>4</v>
      </c>
      <c r="BQ5" s="2" t="s">
        <v>413</v>
      </c>
      <c r="BR5" s="2">
        <v>3</v>
      </c>
      <c r="BS5" s="2" t="s">
        <v>414</v>
      </c>
      <c r="BT5" s="2">
        <v>3</v>
      </c>
      <c r="BU5" s="2" t="s">
        <v>415</v>
      </c>
      <c r="BV5" s="2">
        <v>3</v>
      </c>
      <c r="BW5" s="2" t="s">
        <v>303</v>
      </c>
      <c r="BX5" s="2">
        <v>3</v>
      </c>
      <c r="BY5" s="2">
        <v>734</v>
      </c>
      <c r="BZ5" s="2">
        <f t="shared" si="3"/>
        <v>16</v>
      </c>
      <c r="CA5" s="2">
        <v>923</v>
      </c>
      <c r="CB5" s="2">
        <v>51</v>
      </c>
      <c r="CC5" s="2">
        <v>63</v>
      </c>
      <c r="CD5" s="2">
        <v>13</v>
      </c>
      <c r="CE5" s="2">
        <v>57</v>
      </c>
      <c r="CF5" s="2">
        <v>73</v>
      </c>
      <c r="CG5" s="2">
        <v>50</v>
      </c>
      <c r="CH5" s="2">
        <v>71</v>
      </c>
      <c r="CI5" s="2">
        <v>48</v>
      </c>
      <c r="CJ5" s="2">
        <v>53</v>
      </c>
      <c r="CK5" s="2">
        <v>35</v>
      </c>
      <c r="CL5" s="2">
        <v>125</v>
      </c>
      <c r="CM5" s="2">
        <v>20</v>
      </c>
      <c r="CN5" s="2">
        <v>46</v>
      </c>
      <c r="CO5" s="2">
        <v>77</v>
      </c>
      <c r="CP5" s="2">
        <v>79</v>
      </c>
      <c r="CQ5" s="2">
        <v>62</v>
      </c>
      <c r="CR5" s="2" t="s">
        <v>35</v>
      </c>
      <c r="CS5" s="2">
        <v>39</v>
      </c>
      <c r="CT5" s="2" t="s">
        <v>33</v>
      </c>
      <c r="CU5" s="2">
        <v>26</v>
      </c>
      <c r="CV5" s="2" t="s">
        <v>369</v>
      </c>
      <c r="CW5" s="2">
        <v>18</v>
      </c>
      <c r="CX5" s="2" t="s">
        <v>31</v>
      </c>
      <c r="CY5" s="2">
        <v>18</v>
      </c>
      <c r="CZ5" s="2" t="s">
        <v>205</v>
      </c>
      <c r="DA5" s="2">
        <v>18</v>
      </c>
      <c r="DB5" s="2" t="s">
        <v>29</v>
      </c>
      <c r="DC5" s="2">
        <v>18</v>
      </c>
      <c r="DD5" s="2" t="s">
        <v>41</v>
      </c>
      <c r="DE5" s="2">
        <v>15</v>
      </c>
      <c r="DF5" s="2" t="s">
        <v>416</v>
      </c>
      <c r="DG5" s="2">
        <v>14</v>
      </c>
      <c r="DH5" s="2" t="s">
        <v>40</v>
      </c>
      <c r="DI5" s="2">
        <v>12</v>
      </c>
      <c r="DJ5" s="2" t="s">
        <v>417</v>
      </c>
      <c r="DK5" s="2">
        <v>11</v>
      </c>
      <c r="DL5" s="2">
        <v>4950</v>
      </c>
      <c r="DM5" s="2">
        <f t="shared" si="4"/>
        <v>22</v>
      </c>
      <c r="DN5" s="2">
        <v>1206</v>
      </c>
      <c r="DO5" s="2">
        <v>48</v>
      </c>
      <c r="DP5" s="2">
        <v>54</v>
      </c>
      <c r="DQ5" s="2">
        <v>36</v>
      </c>
      <c r="DR5" s="2">
        <v>51</v>
      </c>
      <c r="DS5" s="2">
        <v>48</v>
      </c>
      <c r="DT5" s="2">
        <v>33</v>
      </c>
      <c r="DU5" s="2">
        <v>74</v>
      </c>
      <c r="DV5" s="2">
        <v>60</v>
      </c>
      <c r="DW5" s="2">
        <v>30</v>
      </c>
      <c r="DX5" s="2">
        <v>63</v>
      </c>
      <c r="DY5" s="2">
        <v>66</v>
      </c>
      <c r="DZ5" s="2">
        <v>70</v>
      </c>
      <c r="EA5" s="2">
        <v>60</v>
      </c>
      <c r="EB5" s="2">
        <v>63</v>
      </c>
      <c r="EC5" s="2">
        <v>98</v>
      </c>
      <c r="ED5" s="2">
        <v>13</v>
      </c>
      <c r="EE5" s="2">
        <v>51</v>
      </c>
      <c r="EF5" s="2">
        <v>50</v>
      </c>
      <c r="EG5" s="2">
        <v>55</v>
      </c>
      <c r="EH5" s="2">
        <v>57</v>
      </c>
      <c r="EI5" s="2">
        <v>52</v>
      </c>
      <c r="EJ5" s="2">
        <v>74</v>
      </c>
      <c r="EK5" s="2" t="s">
        <v>33</v>
      </c>
      <c r="EL5" s="2">
        <v>53</v>
      </c>
      <c r="EM5" s="2" t="s">
        <v>35</v>
      </c>
      <c r="EN5" s="2">
        <v>27</v>
      </c>
      <c r="EO5" s="2" t="s">
        <v>31</v>
      </c>
      <c r="EP5" s="2">
        <v>27</v>
      </c>
      <c r="EQ5" s="2" t="s">
        <v>29</v>
      </c>
      <c r="ER5" s="2">
        <v>25</v>
      </c>
      <c r="ES5" s="2" t="s">
        <v>391</v>
      </c>
      <c r="ET5" s="2">
        <v>23</v>
      </c>
      <c r="EU5" s="2" t="s">
        <v>303</v>
      </c>
      <c r="EV5" s="2">
        <v>23</v>
      </c>
      <c r="EW5" s="2" t="s">
        <v>308</v>
      </c>
      <c r="EX5" s="2">
        <v>21</v>
      </c>
      <c r="EY5" s="2" t="s">
        <v>40</v>
      </c>
      <c r="EZ5" s="2">
        <v>20</v>
      </c>
      <c r="FA5" s="2" t="s">
        <v>373</v>
      </c>
      <c r="FB5" s="2">
        <v>19</v>
      </c>
      <c r="FC5" s="2" t="s">
        <v>369</v>
      </c>
      <c r="FD5" s="2">
        <v>18</v>
      </c>
      <c r="FE5" s="2">
        <v>7514</v>
      </c>
      <c r="FF5" s="2">
        <f t="shared" si="5"/>
        <v>22</v>
      </c>
      <c r="FG5" s="2">
        <v>1093</v>
      </c>
      <c r="FH5" s="2">
        <v>44</v>
      </c>
      <c r="FI5" s="2">
        <v>100</v>
      </c>
      <c r="FJ5" s="2">
        <v>68</v>
      </c>
      <c r="FK5" s="2">
        <v>36</v>
      </c>
      <c r="FL5" s="2">
        <v>48</v>
      </c>
      <c r="FM5" s="2">
        <v>89</v>
      </c>
      <c r="FN5" s="2">
        <v>63</v>
      </c>
      <c r="FO5" s="2">
        <v>68</v>
      </c>
      <c r="FP5" s="2">
        <v>24</v>
      </c>
      <c r="FQ5" s="2">
        <v>53</v>
      </c>
      <c r="FR5" s="2">
        <v>28</v>
      </c>
      <c r="FS5" s="2">
        <v>38</v>
      </c>
      <c r="FT5" s="2">
        <v>33</v>
      </c>
      <c r="FU5" s="2">
        <v>85</v>
      </c>
      <c r="FV5" s="2">
        <v>65</v>
      </c>
      <c r="FW5" s="2">
        <v>12</v>
      </c>
      <c r="FX5" s="2">
        <v>74</v>
      </c>
      <c r="FY5" s="2">
        <v>37</v>
      </c>
      <c r="FZ5" s="2">
        <v>47</v>
      </c>
      <c r="GA5" s="2">
        <v>42</v>
      </c>
      <c r="GB5" s="2">
        <v>12</v>
      </c>
      <c r="GC5" s="2">
        <v>27</v>
      </c>
      <c r="GD5" s="2" t="s">
        <v>35</v>
      </c>
      <c r="GE5" s="2">
        <v>39</v>
      </c>
      <c r="GF5" s="2" t="s">
        <v>33</v>
      </c>
      <c r="GG5" s="2">
        <v>34</v>
      </c>
      <c r="GH5" s="2" t="s">
        <v>205</v>
      </c>
      <c r="GI5" s="2">
        <v>22</v>
      </c>
      <c r="GJ5" s="2" t="s">
        <v>369</v>
      </c>
      <c r="GK5" s="2">
        <v>20</v>
      </c>
      <c r="GL5" s="2" t="s">
        <v>41</v>
      </c>
      <c r="GM5" s="2">
        <v>19</v>
      </c>
      <c r="GN5" s="2" t="s">
        <v>375</v>
      </c>
      <c r="GO5" s="2">
        <v>19</v>
      </c>
      <c r="GP5" s="2" t="s">
        <v>308</v>
      </c>
      <c r="GQ5" s="2">
        <v>18</v>
      </c>
      <c r="GR5" s="2" t="s">
        <v>206</v>
      </c>
      <c r="GS5" s="2">
        <v>17</v>
      </c>
      <c r="GT5" s="2" t="s">
        <v>418</v>
      </c>
      <c r="GU5" s="2">
        <v>17</v>
      </c>
      <c r="GV5" s="2" t="s">
        <v>38</v>
      </c>
      <c r="GW5" s="2">
        <v>16</v>
      </c>
      <c r="GX5" s="2">
        <v>7038</v>
      </c>
      <c r="GY5" s="2">
        <f t="shared" si="6"/>
        <v>20</v>
      </c>
      <c r="GZ5" s="2">
        <v>1204</v>
      </c>
      <c r="HA5" s="2">
        <v>67</v>
      </c>
      <c r="HB5" s="2">
        <v>50</v>
      </c>
      <c r="HC5" s="2">
        <v>34</v>
      </c>
      <c r="HD5" s="2">
        <v>45</v>
      </c>
      <c r="HE5" s="2">
        <v>38</v>
      </c>
      <c r="HF5" s="2">
        <v>53</v>
      </c>
      <c r="HG5" s="2">
        <v>27</v>
      </c>
      <c r="HH5" s="2">
        <v>72</v>
      </c>
      <c r="HI5" s="2">
        <v>49</v>
      </c>
      <c r="HJ5" s="2">
        <v>83</v>
      </c>
      <c r="HK5" s="2">
        <v>88</v>
      </c>
      <c r="HL5" s="2">
        <v>32</v>
      </c>
      <c r="HM5" s="2">
        <v>90</v>
      </c>
      <c r="HN5" s="2">
        <v>35</v>
      </c>
      <c r="HO5" s="2">
        <v>57</v>
      </c>
      <c r="HP5" s="2">
        <v>68</v>
      </c>
      <c r="HQ5" s="2">
        <v>40</v>
      </c>
      <c r="HR5" s="2">
        <v>79</v>
      </c>
      <c r="HS5" s="2">
        <v>85</v>
      </c>
      <c r="HT5" s="2">
        <v>112</v>
      </c>
      <c r="HU5" s="2" t="s">
        <v>35</v>
      </c>
      <c r="HV5" s="2">
        <v>32</v>
      </c>
      <c r="HW5" s="2" t="s">
        <v>41</v>
      </c>
      <c r="HX5" s="2">
        <v>29</v>
      </c>
      <c r="HY5" s="2" t="s">
        <v>369</v>
      </c>
      <c r="HZ5" s="2">
        <v>29</v>
      </c>
      <c r="IA5" s="2" t="s">
        <v>33</v>
      </c>
      <c r="IB5" s="2">
        <v>28</v>
      </c>
      <c r="IC5" s="2" t="s">
        <v>28</v>
      </c>
      <c r="ID5" s="2">
        <v>23</v>
      </c>
      <c r="IE5" s="2" t="s">
        <v>373</v>
      </c>
      <c r="IF5" s="2">
        <v>19</v>
      </c>
      <c r="IG5" s="2" t="s">
        <v>419</v>
      </c>
      <c r="IH5" s="2">
        <v>19</v>
      </c>
      <c r="II5" s="2" t="s">
        <v>420</v>
      </c>
      <c r="IJ5" s="2">
        <v>19</v>
      </c>
      <c r="IK5" s="2" t="s">
        <v>262</v>
      </c>
      <c r="IL5" s="2">
        <v>19</v>
      </c>
      <c r="IM5" s="2" t="s">
        <v>29</v>
      </c>
      <c r="IN5" s="2">
        <v>18</v>
      </c>
      <c r="IO5" s="2">
        <v>8441</v>
      </c>
      <c r="IP5" s="2">
        <f t="shared" si="7"/>
        <v>12</v>
      </c>
      <c r="IQ5" s="2">
        <v>611</v>
      </c>
      <c r="IR5" s="2">
        <v>44</v>
      </c>
      <c r="IS5" s="2">
        <v>38</v>
      </c>
      <c r="IT5" s="2">
        <v>61</v>
      </c>
      <c r="IU5" s="2">
        <v>9</v>
      </c>
      <c r="IV5" s="2">
        <v>46</v>
      </c>
      <c r="IW5" s="2">
        <v>17</v>
      </c>
      <c r="IX5" s="2">
        <v>78</v>
      </c>
      <c r="IY5" s="2">
        <v>56</v>
      </c>
      <c r="IZ5" s="2">
        <v>67</v>
      </c>
      <c r="JA5" s="2">
        <v>32</v>
      </c>
      <c r="JB5" s="2">
        <v>68</v>
      </c>
      <c r="JC5" s="2">
        <v>95</v>
      </c>
      <c r="JD5" s="2" t="s">
        <v>41</v>
      </c>
      <c r="JE5" s="2">
        <v>22</v>
      </c>
      <c r="JF5" s="2" t="s">
        <v>29</v>
      </c>
      <c r="JG5" s="2">
        <v>21</v>
      </c>
      <c r="JH5" s="2" t="s">
        <v>35</v>
      </c>
      <c r="JI5" s="2">
        <v>20</v>
      </c>
      <c r="JJ5" s="2" t="s">
        <v>33</v>
      </c>
      <c r="JK5" s="2">
        <v>12</v>
      </c>
      <c r="JL5" s="2" t="s">
        <v>421</v>
      </c>
      <c r="JM5" s="2">
        <v>11</v>
      </c>
      <c r="JN5" s="2" t="s">
        <v>40</v>
      </c>
      <c r="JO5" s="2">
        <v>10</v>
      </c>
      <c r="JP5" s="2" t="s">
        <v>422</v>
      </c>
      <c r="JQ5" s="2">
        <v>10</v>
      </c>
      <c r="JR5" s="2" t="s">
        <v>397</v>
      </c>
      <c r="JS5" s="2">
        <v>10</v>
      </c>
      <c r="JT5" s="2" t="s">
        <v>38</v>
      </c>
      <c r="JU5" s="2">
        <v>9</v>
      </c>
      <c r="JV5" s="2" t="s">
        <v>423</v>
      </c>
      <c r="JW5" s="2">
        <v>9</v>
      </c>
      <c r="JX5" s="2">
        <v>4128</v>
      </c>
      <c r="JY5" s="2">
        <f t="shared" si="0"/>
        <v>94</v>
      </c>
      <c r="JZ5" s="2">
        <v>5148</v>
      </c>
      <c r="KA5" s="2" t="s">
        <v>72</v>
      </c>
      <c r="KB5" s="2">
        <v>35</v>
      </c>
      <c r="KC5" s="2" t="s">
        <v>70</v>
      </c>
      <c r="KD5" s="2">
        <v>25</v>
      </c>
      <c r="KE5" s="2" t="s">
        <v>69</v>
      </c>
      <c r="KF5" s="2">
        <v>21</v>
      </c>
      <c r="KG5" s="2" t="s">
        <v>33</v>
      </c>
      <c r="KH5" s="2">
        <v>160</v>
      </c>
      <c r="KI5" s="2" t="s">
        <v>35</v>
      </c>
      <c r="KJ5" s="2">
        <v>157</v>
      </c>
      <c r="KK5" s="2" t="s">
        <v>41</v>
      </c>
      <c r="KL5" s="2">
        <v>120</v>
      </c>
      <c r="KM5" s="2" t="s">
        <v>31</v>
      </c>
      <c r="KN5" s="2">
        <v>103</v>
      </c>
      <c r="KO5" s="2" t="s">
        <v>28</v>
      </c>
      <c r="KP5" s="2">
        <v>96</v>
      </c>
      <c r="KQ5" s="2" t="s">
        <v>369</v>
      </c>
      <c r="KR5" s="2">
        <v>96</v>
      </c>
      <c r="KS5" s="2" t="s">
        <v>29</v>
      </c>
      <c r="KT5" s="2">
        <v>96</v>
      </c>
      <c r="KU5" s="2" t="s">
        <v>303</v>
      </c>
      <c r="KV5" s="2">
        <v>82</v>
      </c>
      <c r="KW5" s="2" t="s">
        <v>38</v>
      </c>
      <c r="KX5" s="2">
        <v>78</v>
      </c>
      <c r="KY5" s="2" t="s">
        <v>205</v>
      </c>
      <c r="KZ5" s="2">
        <v>76</v>
      </c>
      <c r="LA5" s="2">
        <v>32805</v>
      </c>
      <c r="LB5" s="2">
        <v>160</v>
      </c>
      <c r="LC5" s="2">
        <v>45</v>
      </c>
      <c r="LD5" s="2">
        <v>28</v>
      </c>
      <c r="LE5" s="2">
        <v>27</v>
      </c>
      <c r="LF5" s="2">
        <v>32</v>
      </c>
      <c r="LG5" s="2">
        <v>12</v>
      </c>
      <c r="LH5" s="2">
        <v>21</v>
      </c>
      <c r="LI5" s="2">
        <v>33</v>
      </c>
      <c r="LJ5" s="2">
        <v>9</v>
      </c>
      <c r="LK5" s="2">
        <v>11</v>
      </c>
    </row>
    <row r="6" spans="1:323" s="2" customFormat="1" x14ac:dyDescent="0.3">
      <c r="A6" s="2" t="s">
        <v>4</v>
      </c>
      <c r="B6" s="2">
        <f t="shared" si="1"/>
        <v>6</v>
      </c>
      <c r="C6" s="2">
        <v>168</v>
      </c>
      <c r="D6" s="2">
        <v>31</v>
      </c>
      <c r="E6" s="2">
        <v>34</v>
      </c>
      <c r="F6" s="2">
        <v>22</v>
      </c>
      <c r="G6" s="2">
        <v>49</v>
      </c>
      <c r="H6" s="2">
        <v>23</v>
      </c>
      <c r="I6" s="2">
        <v>9</v>
      </c>
      <c r="J6" s="2" t="s">
        <v>424</v>
      </c>
      <c r="K6" s="2">
        <v>8</v>
      </c>
      <c r="L6" s="2" t="s">
        <v>33</v>
      </c>
      <c r="M6" s="2">
        <v>7</v>
      </c>
      <c r="N6" s="2" t="s">
        <v>303</v>
      </c>
      <c r="O6" s="2">
        <v>6</v>
      </c>
      <c r="P6" s="2" t="s">
        <v>260</v>
      </c>
      <c r="Q6" s="2">
        <v>6</v>
      </c>
      <c r="R6" s="2" t="s">
        <v>425</v>
      </c>
      <c r="S6" s="2">
        <v>4</v>
      </c>
      <c r="T6" s="2" t="s">
        <v>426</v>
      </c>
      <c r="U6" s="2">
        <v>4</v>
      </c>
      <c r="V6" s="2" t="s">
        <v>35</v>
      </c>
      <c r="W6" s="2">
        <v>4</v>
      </c>
      <c r="X6" s="2" t="s">
        <v>427</v>
      </c>
      <c r="Y6" s="2">
        <v>4</v>
      </c>
      <c r="Z6" s="2" t="s">
        <v>428</v>
      </c>
      <c r="AA6" s="2">
        <v>4</v>
      </c>
      <c r="AB6" s="2" t="s">
        <v>429</v>
      </c>
      <c r="AC6" s="2">
        <v>3</v>
      </c>
      <c r="AD6" s="2">
        <v>1110</v>
      </c>
      <c r="AE6" s="2">
        <f t="shared" si="2"/>
        <v>23</v>
      </c>
      <c r="AF6" s="2">
        <v>1102</v>
      </c>
      <c r="AG6" s="2">
        <v>17</v>
      </c>
      <c r="AH6" s="2">
        <v>39</v>
      </c>
      <c r="AI6" s="2">
        <v>0</v>
      </c>
      <c r="AJ6" s="2">
        <v>50</v>
      </c>
      <c r="AK6" s="2">
        <v>13</v>
      </c>
      <c r="AL6" s="2">
        <v>14</v>
      </c>
      <c r="AM6" s="2">
        <v>23</v>
      </c>
      <c r="AN6" s="2">
        <v>121</v>
      </c>
      <c r="AO6" s="2">
        <v>52</v>
      </c>
      <c r="AP6" s="2">
        <v>94</v>
      </c>
      <c r="AQ6" s="2">
        <v>42</v>
      </c>
      <c r="AR6" s="2">
        <v>40</v>
      </c>
      <c r="AS6" s="2">
        <v>34</v>
      </c>
      <c r="AT6" s="2">
        <v>30</v>
      </c>
      <c r="AU6" s="2">
        <v>58</v>
      </c>
      <c r="AV6" s="2">
        <v>16</v>
      </c>
      <c r="AW6" s="2">
        <v>89</v>
      </c>
      <c r="AX6" s="2">
        <v>38</v>
      </c>
      <c r="AY6" s="2">
        <v>44</v>
      </c>
      <c r="AZ6" s="2">
        <v>63</v>
      </c>
      <c r="BA6" s="2">
        <v>81</v>
      </c>
      <c r="BB6" s="2">
        <v>39</v>
      </c>
      <c r="BC6" s="2">
        <v>48</v>
      </c>
      <c r="BD6" s="2">
        <v>57</v>
      </c>
      <c r="BE6" s="2" t="s">
        <v>33</v>
      </c>
      <c r="BF6" s="2">
        <v>40</v>
      </c>
      <c r="BG6" s="2" t="s">
        <v>29</v>
      </c>
      <c r="BH6" s="2">
        <v>29</v>
      </c>
      <c r="BI6" s="2" t="s">
        <v>308</v>
      </c>
      <c r="BJ6" s="2">
        <v>25</v>
      </c>
      <c r="BK6" s="2" t="s">
        <v>303</v>
      </c>
      <c r="BL6" s="2">
        <v>24</v>
      </c>
      <c r="BM6" s="2" t="s">
        <v>261</v>
      </c>
      <c r="BN6" s="2">
        <v>17</v>
      </c>
      <c r="BO6" s="2" t="s">
        <v>260</v>
      </c>
      <c r="BP6" s="2">
        <v>14</v>
      </c>
      <c r="BQ6" s="2" t="s">
        <v>41</v>
      </c>
      <c r="BR6" s="2">
        <v>14</v>
      </c>
      <c r="BS6" s="2" t="s">
        <v>419</v>
      </c>
      <c r="BT6" s="2">
        <v>14</v>
      </c>
      <c r="BU6" s="2" t="s">
        <v>422</v>
      </c>
      <c r="BV6" s="2">
        <v>13</v>
      </c>
      <c r="BW6" s="2" t="s">
        <v>424</v>
      </c>
      <c r="BX6" s="2">
        <v>13</v>
      </c>
      <c r="BY6" s="2">
        <v>6765</v>
      </c>
      <c r="BZ6" s="2">
        <f t="shared" si="3"/>
        <v>16</v>
      </c>
      <c r="CA6" s="2">
        <v>697</v>
      </c>
      <c r="CB6" s="2">
        <v>49</v>
      </c>
      <c r="CC6" s="2">
        <v>54</v>
      </c>
      <c r="CD6" s="2">
        <v>10</v>
      </c>
      <c r="CE6" s="2">
        <v>88</v>
      </c>
      <c r="CF6" s="2">
        <v>44</v>
      </c>
      <c r="CG6" s="2">
        <v>51</v>
      </c>
      <c r="CH6" s="2">
        <v>31</v>
      </c>
      <c r="CI6" s="2">
        <v>47</v>
      </c>
      <c r="CJ6" s="2">
        <v>37</v>
      </c>
      <c r="CK6" s="2">
        <v>46</v>
      </c>
      <c r="CL6" s="2">
        <v>25</v>
      </c>
      <c r="CM6" s="2">
        <v>48</v>
      </c>
      <c r="CN6" s="2">
        <v>42</v>
      </c>
      <c r="CO6" s="2">
        <v>52</v>
      </c>
      <c r="CP6" s="2">
        <v>27</v>
      </c>
      <c r="CQ6" s="2">
        <v>46</v>
      </c>
      <c r="CR6" s="2" t="s">
        <v>33</v>
      </c>
      <c r="CS6" s="2">
        <v>14</v>
      </c>
      <c r="CT6" s="2" t="s">
        <v>432</v>
      </c>
      <c r="CU6" s="2">
        <v>14</v>
      </c>
      <c r="CV6" s="2" t="s">
        <v>435</v>
      </c>
      <c r="CW6" s="2">
        <v>12</v>
      </c>
      <c r="CX6" s="2" t="s">
        <v>433</v>
      </c>
      <c r="CY6" s="2">
        <v>12</v>
      </c>
      <c r="CZ6" s="2" t="s">
        <v>41</v>
      </c>
      <c r="DA6" s="2">
        <v>11</v>
      </c>
      <c r="DB6" s="2" t="s">
        <v>397</v>
      </c>
      <c r="DC6" s="2">
        <v>10</v>
      </c>
      <c r="DD6" s="2" t="s">
        <v>29</v>
      </c>
      <c r="DE6" s="2">
        <v>10</v>
      </c>
      <c r="DF6" s="2" t="s">
        <v>381</v>
      </c>
      <c r="DG6" s="2">
        <v>10</v>
      </c>
      <c r="DH6" s="2" t="s">
        <v>260</v>
      </c>
      <c r="DI6" s="2">
        <v>10</v>
      </c>
      <c r="DJ6" s="2" t="s">
        <v>373</v>
      </c>
      <c r="DK6" s="2">
        <v>10</v>
      </c>
      <c r="DL6" s="2">
        <v>4499</v>
      </c>
      <c r="DM6" s="2">
        <f t="shared" si="4"/>
        <v>22</v>
      </c>
      <c r="DN6" s="2">
        <v>837</v>
      </c>
      <c r="DO6" s="2">
        <v>62</v>
      </c>
      <c r="DP6" s="2">
        <v>93</v>
      </c>
      <c r="DQ6" s="2">
        <v>25</v>
      </c>
      <c r="DR6" s="2">
        <v>57</v>
      </c>
      <c r="DS6" s="2">
        <v>47</v>
      </c>
      <c r="DT6" s="2">
        <v>40</v>
      </c>
      <c r="DU6" s="2">
        <v>43</v>
      </c>
      <c r="DV6" s="2">
        <v>32</v>
      </c>
      <c r="DW6" s="2">
        <v>28</v>
      </c>
      <c r="DX6" s="2">
        <v>31</v>
      </c>
      <c r="DY6" s="2">
        <v>21</v>
      </c>
      <c r="DZ6" s="2">
        <v>34</v>
      </c>
      <c r="EA6" s="2">
        <v>24</v>
      </c>
      <c r="EB6" s="2">
        <v>46</v>
      </c>
      <c r="EC6" s="2">
        <v>22</v>
      </c>
      <c r="ED6" s="2">
        <v>48</v>
      </c>
      <c r="EE6" s="2">
        <v>47</v>
      </c>
      <c r="EF6" s="2">
        <v>30</v>
      </c>
      <c r="EG6" s="2">
        <v>50</v>
      </c>
      <c r="EH6" s="2">
        <v>11</v>
      </c>
      <c r="EI6" s="2">
        <v>14</v>
      </c>
      <c r="EJ6" s="2">
        <v>32</v>
      </c>
      <c r="EK6" s="2" t="s">
        <v>33</v>
      </c>
      <c r="EL6" s="2">
        <v>29</v>
      </c>
      <c r="EM6" s="2" t="s">
        <v>29</v>
      </c>
      <c r="EN6" s="2">
        <v>26</v>
      </c>
      <c r="EO6" s="2" t="s">
        <v>303</v>
      </c>
      <c r="EP6" s="2">
        <v>26</v>
      </c>
      <c r="EQ6" s="2" t="s">
        <v>432</v>
      </c>
      <c r="ER6" s="2">
        <v>18</v>
      </c>
      <c r="ES6" s="2" t="s">
        <v>435</v>
      </c>
      <c r="ET6" s="2">
        <v>16</v>
      </c>
      <c r="EU6" s="2" t="s">
        <v>419</v>
      </c>
      <c r="EV6" s="2">
        <v>14</v>
      </c>
      <c r="EW6" s="2" t="s">
        <v>436</v>
      </c>
      <c r="EX6" s="2">
        <v>12</v>
      </c>
      <c r="EY6" s="2" t="s">
        <v>380</v>
      </c>
      <c r="EZ6" s="2">
        <v>12</v>
      </c>
      <c r="FA6" s="2" t="s">
        <v>410</v>
      </c>
      <c r="FB6" s="2">
        <v>11</v>
      </c>
      <c r="FC6" s="2" t="s">
        <v>260</v>
      </c>
      <c r="FD6" s="2">
        <v>11</v>
      </c>
      <c r="FE6" s="2">
        <v>5758</v>
      </c>
      <c r="FF6" s="2">
        <f t="shared" si="5"/>
        <v>22</v>
      </c>
      <c r="FG6" s="2">
        <v>785</v>
      </c>
      <c r="FH6" s="2">
        <v>64</v>
      </c>
      <c r="FI6" s="2">
        <v>29</v>
      </c>
      <c r="FJ6" s="2">
        <v>53</v>
      </c>
      <c r="FK6" s="2">
        <v>37</v>
      </c>
      <c r="FL6" s="2">
        <v>57</v>
      </c>
      <c r="FM6" s="2">
        <v>25</v>
      </c>
      <c r="FN6" s="2">
        <v>15</v>
      </c>
      <c r="FO6" s="2">
        <v>10</v>
      </c>
      <c r="FP6" s="2">
        <v>62</v>
      </c>
      <c r="FQ6" s="2">
        <v>22</v>
      </c>
      <c r="FR6" s="2">
        <v>50</v>
      </c>
      <c r="FS6" s="2">
        <v>18</v>
      </c>
      <c r="FT6" s="2">
        <v>48</v>
      </c>
      <c r="FU6" s="2">
        <v>33</v>
      </c>
      <c r="FV6" s="2">
        <v>26</v>
      </c>
      <c r="FW6" s="2">
        <v>33</v>
      </c>
      <c r="FX6" s="2">
        <v>50</v>
      </c>
      <c r="FY6" s="2">
        <v>35</v>
      </c>
      <c r="FZ6" s="2">
        <v>29</v>
      </c>
      <c r="GA6" s="2">
        <v>31</v>
      </c>
      <c r="GB6" s="2">
        <v>44</v>
      </c>
      <c r="GC6" s="2">
        <v>14</v>
      </c>
      <c r="GD6" s="2" t="s">
        <v>303</v>
      </c>
      <c r="GE6" s="2">
        <v>22</v>
      </c>
      <c r="GF6" s="2" t="s">
        <v>438</v>
      </c>
      <c r="GG6" s="2">
        <v>17</v>
      </c>
      <c r="GH6" s="2" t="s">
        <v>33</v>
      </c>
      <c r="GI6" s="2">
        <v>16</v>
      </c>
      <c r="GJ6" s="2" t="s">
        <v>373</v>
      </c>
      <c r="GK6" s="2">
        <v>15</v>
      </c>
      <c r="GL6" s="2" t="s">
        <v>424</v>
      </c>
      <c r="GM6" s="2">
        <v>14</v>
      </c>
      <c r="GN6" s="2" t="s">
        <v>29</v>
      </c>
      <c r="GO6" s="2">
        <v>14</v>
      </c>
      <c r="GP6" s="2" t="s">
        <v>421</v>
      </c>
      <c r="GQ6" s="2">
        <v>14</v>
      </c>
      <c r="GR6" s="2" t="s">
        <v>439</v>
      </c>
      <c r="GS6" s="2">
        <v>14</v>
      </c>
      <c r="GT6" s="2" t="s">
        <v>260</v>
      </c>
      <c r="GU6" s="2">
        <v>14</v>
      </c>
      <c r="GV6" s="2" t="s">
        <v>415</v>
      </c>
      <c r="GW6" s="2">
        <v>13</v>
      </c>
      <c r="GX6" s="2">
        <v>5736</v>
      </c>
      <c r="GY6" s="2">
        <f t="shared" si="6"/>
        <v>20</v>
      </c>
      <c r="GZ6" s="2">
        <v>789</v>
      </c>
      <c r="HA6" s="2">
        <v>88</v>
      </c>
      <c r="HB6" s="2">
        <v>60</v>
      </c>
      <c r="HC6" s="2">
        <v>27</v>
      </c>
      <c r="HD6" s="2">
        <v>40</v>
      </c>
      <c r="HE6" s="2">
        <v>32</v>
      </c>
      <c r="HF6" s="2">
        <v>33</v>
      </c>
      <c r="HG6" s="2">
        <v>41</v>
      </c>
      <c r="HH6" s="2">
        <v>36</v>
      </c>
      <c r="HI6" s="2">
        <v>17</v>
      </c>
      <c r="HJ6" s="2">
        <v>50</v>
      </c>
      <c r="HK6" s="2">
        <v>15</v>
      </c>
      <c r="HL6" s="2">
        <v>25</v>
      </c>
      <c r="HM6" s="2">
        <v>37</v>
      </c>
      <c r="HN6" s="2">
        <v>61</v>
      </c>
      <c r="HO6" s="2">
        <v>24</v>
      </c>
      <c r="HP6" s="2">
        <v>34</v>
      </c>
      <c r="HQ6" s="2">
        <v>56</v>
      </c>
      <c r="HR6" s="2">
        <v>28</v>
      </c>
      <c r="HS6" s="2">
        <v>37</v>
      </c>
      <c r="HT6" s="2">
        <v>48</v>
      </c>
      <c r="HU6" s="2" t="s">
        <v>29</v>
      </c>
      <c r="HV6" s="2">
        <v>16</v>
      </c>
      <c r="HW6" s="2" t="s">
        <v>373</v>
      </c>
      <c r="HX6" s="2">
        <v>16</v>
      </c>
      <c r="HY6" s="2" t="s">
        <v>33</v>
      </c>
      <c r="HZ6" s="2">
        <v>15</v>
      </c>
      <c r="IA6" s="2" t="s">
        <v>421</v>
      </c>
      <c r="IB6" s="2">
        <v>15</v>
      </c>
      <c r="IC6" s="2" t="s">
        <v>261</v>
      </c>
      <c r="ID6" s="2">
        <v>15</v>
      </c>
      <c r="IE6" s="2" t="s">
        <v>380</v>
      </c>
      <c r="IF6" s="2">
        <v>15</v>
      </c>
      <c r="IG6" s="2" t="s">
        <v>204</v>
      </c>
      <c r="IH6" s="2">
        <v>14</v>
      </c>
      <c r="II6" s="2" t="s">
        <v>39</v>
      </c>
      <c r="IJ6" s="2">
        <v>13</v>
      </c>
      <c r="IK6" s="2" t="s">
        <v>435</v>
      </c>
      <c r="IL6" s="2">
        <v>12</v>
      </c>
      <c r="IM6" s="2" t="s">
        <v>441</v>
      </c>
      <c r="IN6" s="2">
        <v>12</v>
      </c>
      <c r="IO6" s="2">
        <v>6300</v>
      </c>
      <c r="IP6" s="2">
        <f t="shared" si="7"/>
        <v>12</v>
      </c>
      <c r="IQ6" s="2">
        <v>617</v>
      </c>
      <c r="IR6" s="2">
        <v>25</v>
      </c>
      <c r="IS6" s="2">
        <v>56</v>
      </c>
      <c r="IT6" s="2">
        <v>39</v>
      </c>
      <c r="IU6" s="2">
        <v>163</v>
      </c>
      <c r="IV6" s="2">
        <v>31</v>
      </c>
      <c r="IW6" s="2">
        <v>34</v>
      </c>
      <c r="IX6" s="2">
        <v>39</v>
      </c>
      <c r="IY6" s="2">
        <v>46</v>
      </c>
      <c r="IZ6" s="2">
        <v>55</v>
      </c>
      <c r="JA6" s="2">
        <v>18</v>
      </c>
      <c r="JB6" s="2">
        <v>40</v>
      </c>
      <c r="JC6" s="2">
        <v>71</v>
      </c>
      <c r="JD6" s="2" t="s">
        <v>29</v>
      </c>
      <c r="JE6" s="2">
        <v>19</v>
      </c>
      <c r="JF6" s="2" t="s">
        <v>303</v>
      </c>
      <c r="JG6" s="2">
        <v>18</v>
      </c>
      <c r="JH6" s="2" t="s">
        <v>33</v>
      </c>
      <c r="JI6" s="2">
        <v>15</v>
      </c>
      <c r="JJ6" s="2" t="s">
        <v>204</v>
      </c>
      <c r="JK6" s="2">
        <v>12</v>
      </c>
      <c r="JL6" s="2" t="s">
        <v>442</v>
      </c>
      <c r="JM6" s="2">
        <v>10</v>
      </c>
      <c r="JN6" s="2" t="s">
        <v>373</v>
      </c>
      <c r="JO6" s="2">
        <v>10</v>
      </c>
      <c r="JP6" s="2" t="s">
        <v>397</v>
      </c>
      <c r="JQ6" s="2">
        <v>9</v>
      </c>
      <c r="JR6" s="2" t="s">
        <v>439</v>
      </c>
      <c r="JS6" s="2">
        <v>9</v>
      </c>
      <c r="JT6" s="2" t="s">
        <v>41</v>
      </c>
      <c r="JU6" s="2">
        <v>9</v>
      </c>
      <c r="JV6" s="2" t="s">
        <v>261</v>
      </c>
      <c r="JW6" s="2">
        <v>9</v>
      </c>
      <c r="JX6" s="2">
        <v>4415</v>
      </c>
      <c r="JY6" s="2">
        <f t="shared" si="0"/>
        <v>121</v>
      </c>
      <c r="JZ6" s="2">
        <v>4995</v>
      </c>
      <c r="KA6" s="2" t="s">
        <v>70</v>
      </c>
      <c r="KB6" s="2">
        <v>16</v>
      </c>
      <c r="KC6" s="2" t="s">
        <v>73</v>
      </c>
      <c r="KD6" s="2">
        <v>7</v>
      </c>
      <c r="KE6" s="2" t="s">
        <v>74</v>
      </c>
      <c r="KF6" s="2">
        <v>6</v>
      </c>
      <c r="KG6" s="2" t="s">
        <v>33</v>
      </c>
      <c r="KH6" s="2">
        <v>136</v>
      </c>
      <c r="KI6" s="2" t="s">
        <v>303</v>
      </c>
      <c r="KJ6" s="2">
        <v>118</v>
      </c>
      <c r="KK6" s="2" t="s">
        <v>29</v>
      </c>
      <c r="KL6" s="2">
        <v>116</v>
      </c>
      <c r="KM6" s="2" t="s">
        <v>373</v>
      </c>
      <c r="KN6" s="2">
        <v>73</v>
      </c>
      <c r="KO6" s="2" t="s">
        <v>260</v>
      </c>
      <c r="KP6" s="2">
        <v>69</v>
      </c>
      <c r="KQ6" s="2" t="s">
        <v>261</v>
      </c>
      <c r="KR6" s="2">
        <v>68</v>
      </c>
      <c r="KS6" s="2" t="s">
        <v>424</v>
      </c>
      <c r="KT6" s="2">
        <v>67</v>
      </c>
      <c r="KU6" s="2" t="s">
        <v>41</v>
      </c>
      <c r="KV6" s="2">
        <v>67</v>
      </c>
      <c r="KW6" s="2" t="s">
        <v>308</v>
      </c>
      <c r="KX6" s="2">
        <v>66</v>
      </c>
      <c r="KY6" s="2" t="s">
        <v>432</v>
      </c>
      <c r="KZ6" s="2">
        <v>61</v>
      </c>
      <c r="LA6" s="2">
        <v>34583</v>
      </c>
      <c r="LB6" s="2">
        <v>136</v>
      </c>
      <c r="LC6" s="2">
        <v>69</v>
      </c>
      <c r="LD6" s="2">
        <v>30</v>
      </c>
      <c r="LE6" s="2">
        <v>10</v>
      </c>
      <c r="LF6" s="2">
        <v>46</v>
      </c>
      <c r="LG6" s="2">
        <v>16</v>
      </c>
      <c r="LH6" s="2">
        <v>42</v>
      </c>
      <c r="LI6" s="2">
        <v>18</v>
      </c>
      <c r="LJ6" s="2">
        <v>13</v>
      </c>
      <c r="LK6" s="2">
        <v>27</v>
      </c>
    </row>
    <row r="7" spans="1:323" s="2" customFormat="1" x14ac:dyDescent="0.3">
      <c r="A7" s="2" t="s">
        <v>5</v>
      </c>
      <c r="B7" s="2">
        <f t="shared" si="1"/>
        <v>6</v>
      </c>
      <c r="C7" s="2">
        <v>357</v>
      </c>
      <c r="D7" s="2">
        <v>70</v>
      </c>
      <c r="E7" s="2">
        <v>46</v>
      </c>
      <c r="F7" s="2">
        <v>48</v>
      </c>
      <c r="G7" s="2">
        <v>52</v>
      </c>
      <c r="H7" s="2">
        <v>66</v>
      </c>
      <c r="I7" s="2">
        <v>75</v>
      </c>
      <c r="J7" s="2" t="s">
        <v>43</v>
      </c>
      <c r="K7" s="2">
        <v>17</v>
      </c>
      <c r="L7" s="2" t="s">
        <v>41</v>
      </c>
      <c r="M7" s="2">
        <v>9</v>
      </c>
      <c r="N7" s="2" t="s">
        <v>239</v>
      </c>
      <c r="O7" s="2">
        <v>9</v>
      </c>
      <c r="P7" s="2" t="s">
        <v>29</v>
      </c>
      <c r="Q7" s="2">
        <v>9</v>
      </c>
      <c r="R7" s="2" t="s">
        <v>40</v>
      </c>
      <c r="S7" s="2">
        <v>9</v>
      </c>
      <c r="T7" s="2" t="s">
        <v>35</v>
      </c>
      <c r="U7" s="2">
        <v>9</v>
      </c>
      <c r="V7" s="2" t="s">
        <v>380</v>
      </c>
      <c r="W7" s="2">
        <v>8</v>
      </c>
      <c r="X7" s="2" t="s">
        <v>307</v>
      </c>
      <c r="Y7" s="2">
        <v>8</v>
      </c>
      <c r="Z7" s="2" t="s">
        <v>444</v>
      </c>
      <c r="AA7" s="2">
        <v>7</v>
      </c>
      <c r="AB7" s="2" t="s">
        <v>33</v>
      </c>
      <c r="AC7" s="2">
        <v>7</v>
      </c>
      <c r="AD7" s="2">
        <v>1957</v>
      </c>
      <c r="AE7" s="2">
        <f t="shared" si="2"/>
        <v>23</v>
      </c>
      <c r="AF7" s="2">
        <v>1128</v>
      </c>
      <c r="AG7" s="2">
        <v>52</v>
      </c>
      <c r="AH7" s="2">
        <v>37</v>
      </c>
      <c r="AI7" s="2">
        <v>48</v>
      </c>
      <c r="AJ7" s="2">
        <v>87</v>
      </c>
      <c r="AK7" s="2">
        <v>5</v>
      </c>
      <c r="AL7" s="2">
        <v>77</v>
      </c>
      <c r="AM7" s="2">
        <v>81</v>
      </c>
      <c r="AN7" s="2">
        <v>22</v>
      </c>
      <c r="AO7" s="2">
        <v>36</v>
      </c>
      <c r="AP7" s="2">
        <v>67</v>
      </c>
      <c r="AQ7" s="2">
        <v>21</v>
      </c>
      <c r="AR7" s="2">
        <v>28</v>
      </c>
      <c r="AS7" s="2">
        <v>122</v>
      </c>
      <c r="AT7" s="2">
        <v>35</v>
      </c>
      <c r="AU7" s="2">
        <v>45</v>
      </c>
      <c r="AV7" s="2">
        <v>35</v>
      </c>
      <c r="AW7" s="2">
        <v>0</v>
      </c>
      <c r="AX7" s="2">
        <v>29</v>
      </c>
      <c r="AY7" s="2">
        <v>45</v>
      </c>
      <c r="AZ7" s="2">
        <v>33</v>
      </c>
      <c r="BA7" s="2">
        <v>21</v>
      </c>
      <c r="BB7" s="2">
        <v>63</v>
      </c>
      <c r="BC7" s="2">
        <v>93</v>
      </c>
      <c r="BD7" s="2">
        <v>46</v>
      </c>
      <c r="BE7" s="2" t="s">
        <v>33</v>
      </c>
      <c r="BF7" s="2">
        <v>43</v>
      </c>
      <c r="BG7" s="2" t="s">
        <v>35</v>
      </c>
      <c r="BH7" s="2">
        <v>36</v>
      </c>
      <c r="BI7" s="2" t="s">
        <v>40</v>
      </c>
      <c r="BJ7" s="2">
        <v>27</v>
      </c>
      <c r="BK7" s="2" t="s">
        <v>41</v>
      </c>
      <c r="BL7" s="2">
        <v>26</v>
      </c>
      <c r="BM7" s="2" t="s">
        <v>43</v>
      </c>
      <c r="BN7" s="2">
        <v>25</v>
      </c>
      <c r="BO7" s="2" t="s">
        <v>29</v>
      </c>
      <c r="BP7" s="2">
        <v>24</v>
      </c>
      <c r="BQ7" s="2" t="s">
        <v>238</v>
      </c>
      <c r="BR7" s="2">
        <v>18</v>
      </c>
      <c r="BS7" s="2" t="s">
        <v>38</v>
      </c>
      <c r="BT7" s="2">
        <v>17</v>
      </c>
      <c r="BU7" s="2" t="s">
        <v>370</v>
      </c>
      <c r="BV7" s="2">
        <v>16</v>
      </c>
      <c r="BW7" s="2" t="s">
        <v>303</v>
      </c>
      <c r="BX7" s="2">
        <v>16</v>
      </c>
      <c r="BY7" s="2">
        <v>5986</v>
      </c>
      <c r="BZ7" s="2">
        <f t="shared" si="3"/>
        <v>16</v>
      </c>
      <c r="CA7" s="2">
        <v>631</v>
      </c>
      <c r="CB7" s="2">
        <v>45</v>
      </c>
      <c r="CC7" s="2">
        <v>77</v>
      </c>
      <c r="CD7" s="2">
        <v>14</v>
      </c>
      <c r="CE7" s="2">
        <v>19</v>
      </c>
      <c r="CF7" s="2">
        <v>26</v>
      </c>
      <c r="CG7" s="2">
        <v>43</v>
      </c>
      <c r="CH7" s="2">
        <v>33</v>
      </c>
      <c r="CI7" s="2">
        <v>41</v>
      </c>
      <c r="CJ7" s="2">
        <v>47</v>
      </c>
      <c r="CK7" s="2">
        <v>49</v>
      </c>
      <c r="CL7" s="2">
        <v>13</v>
      </c>
      <c r="CM7" s="2">
        <v>32</v>
      </c>
      <c r="CN7" s="2">
        <v>85</v>
      </c>
      <c r="CO7" s="2">
        <v>46</v>
      </c>
      <c r="CP7" s="2">
        <v>9</v>
      </c>
      <c r="CQ7" s="2">
        <v>52</v>
      </c>
      <c r="CR7" s="2" t="s">
        <v>33</v>
      </c>
      <c r="CS7" s="2">
        <v>22</v>
      </c>
      <c r="CT7" s="2" t="s">
        <v>41</v>
      </c>
      <c r="CU7" s="2">
        <v>20</v>
      </c>
      <c r="CV7" s="2" t="s">
        <v>35</v>
      </c>
      <c r="CW7" s="2">
        <v>16</v>
      </c>
      <c r="CX7" s="2" t="s">
        <v>445</v>
      </c>
      <c r="CY7" s="2">
        <v>14</v>
      </c>
      <c r="CZ7" s="2" t="s">
        <v>40</v>
      </c>
      <c r="DA7" s="2">
        <v>13</v>
      </c>
      <c r="DB7" s="2" t="s">
        <v>29</v>
      </c>
      <c r="DC7" s="2">
        <v>11</v>
      </c>
      <c r="DD7" s="2" t="s">
        <v>446</v>
      </c>
      <c r="DE7" s="2">
        <v>10</v>
      </c>
      <c r="DF7" s="2" t="s">
        <v>38</v>
      </c>
      <c r="DG7" s="2">
        <v>9</v>
      </c>
      <c r="DH7" s="2" t="s">
        <v>43</v>
      </c>
      <c r="DI7" s="2">
        <v>8</v>
      </c>
      <c r="DJ7" s="2" t="s">
        <v>447</v>
      </c>
      <c r="DK7" s="2">
        <v>7</v>
      </c>
      <c r="DL7" s="2">
        <v>3823</v>
      </c>
      <c r="DM7" s="2">
        <f t="shared" si="4"/>
        <v>22</v>
      </c>
      <c r="DN7" s="2">
        <v>728</v>
      </c>
      <c r="DO7" s="2">
        <v>51</v>
      </c>
      <c r="DP7" s="2">
        <v>21</v>
      </c>
      <c r="DQ7" s="2">
        <v>56</v>
      </c>
      <c r="DR7" s="2">
        <v>17</v>
      </c>
      <c r="DS7" s="2">
        <v>21</v>
      </c>
      <c r="DT7" s="2">
        <v>17</v>
      </c>
      <c r="DU7" s="2">
        <v>29</v>
      </c>
      <c r="DV7" s="2">
        <v>31</v>
      </c>
      <c r="DW7" s="2">
        <v>13</v>
      </c>
      <c r="DX7" s="2">
        <v>26</v>
      </c>
      <c r="DY7" s="2">
        <v>60</v>
      </c>
      <c r="DZ7" s="2">
        <v>16</v>
      </c>
      <c r="EA7" s="2">
        <v>20</v>
      </c>
      <c r="EB7" s="2">
        <v>39</v>
      </c>
      <c r="EC7" s="2">
        <v>34</v>
      </c>
      <c r="ED7" s="2">
        <v>45</v>
      </c>
      <c r="EE7" s="2">
        <v>45</v>
      </c>
      <c r="EF7" s="2">
        <v>37</v>
      </c>
      <c r="EG7" s="2">
        <v>41</v>
      </c>
      <c r="EH7" s="2">
        <v>30</v>
      </c>
      <c r="EI7" s="2">
        <v>22</v>
      </c>
      <c r="EJ7" s="2">
        <v>57</v>
      </c>
      <c r="EK7" s="2" t="s">
        <v>33</v>
      </c>
      <c r="EL7" s="2">
        <v>35</v>
      </c>
      <c r="EM7" s="2" t="s">
        <v>41</v>
      </c>
      <c r="EN7" s="2">
        <v>22</v>
      </c>
      <c r="EO7" s="2" t="s">
        <v>35</v>
      </c>
      <c r="EP7" s="2">
        <v>21</v>
      </c>
      <c r="EQ7" s="2" t="s">
        <v>40</v>
      </c>
      <c r="ER7" s="2">
        <v>17</v>
      </c>
      <c r="ES7" s="2" t="s">
        <v>303</v>
      </c>
      <c r="ET7" s="2">
        <v>15</v>
      </c>
      <c r="EU7" s="2" t="s">
        <v>29</v>
      </c>
      <c r="EV7" s="2">
        <v>12</v>
      </c>
      <c r="EW7" s="2" t="s">
        <v>397</v>
      </c>
      <c r="EX7" s="2">
        <v>11</v>
      </c>
      <c r="EY7" s="2" t="s">
        <v>372</v>
      </c>
      <c r="EZ7" s="2">
        <v>10</v>
      </c>
      <c r="FA7" s="2" t="s">
        <v>375</v>
      </c>
      <c r="FB7" s="2">
        <v>10</v>
      </c>
      <c r="FC7" s="2" t="s">
        <v>205</v>
      </c>
      <c r="FD7" s="2">
        <v>10</v>
      </c>
      <c r="FE7" s="2">
        <v>4292</v>
      </c>
      <c r="FF7" s="2">
        <f t="shared" si="5"/>
        <v>21</v>
      </c>
      <c r="FG7" s="2">
        <v>879</v>
      </c>
      <c r="FH7" s="2">
        <v>43</v>
      </c>
      <c r="FI7" s="2">
        <v>30</v>
      </c>
      <c r="FJ7" s="2">
        <v>0</v>
      </c>
      <c r="FK7" s="2">
        <v>54</v>
      </c>
      <c r="FL7" s="2">
        <v>42</v>
      </c>
      <c r="FM7" s="2">
        <v>41</v>
      </c>
      <c r="FN7" s="2">
        <v>20</v>
      </c>
      <c r="FO7" s="2">
        <v>21</v>
      </c>
      <c r="FP7" s="2">
        <v>27</v>
      </c>
      <c r="FQ7" s="2">
        <v>48</v>
      </c>
      <c r="FR7" s="2">
        <v>55</v>
      </c>
      <c r="FS7" s="2">
        <v>76</v>
      </c>
      <c r="FT7" s="2">
        <v>20</v>
      </c>
      <c r="FU7" s="2">
        <v>28</v>
      </c>
      <c r="FV7" s="2">
        <v>65</v>
      </c>
      <c r="FW7" s="2">
        <v>70</v>
      </c>
      <c r="FX7" s="2">
        <v>32</v>
      </c>
      <c r="FY7" s="2">
        <v>35</v>
      </c>
      <c r="FZ7" s="2">
        <v>54</v>
      </c>
      <c r="GA7" s="2">
        <v>38</v>
      </c>
      <c r="GB7" s="2">
        <v>53</v>
      </c>
      <c r="GC7" s="2">
        <v>27</v>
      </c>
      <c r="GD7" s="2" t="s">
        <v>261</v>
      </c>
      <c r="GE7" s="2">
        <v>24</v>
      </c>
      <c r="GF7" s="2" t="s">
        <v>35</v>
      </c>
      <c r="GG7" s="2">
        <v>20</v>
      </c>
      <c r="GH7" s="2" t="s">
        <v>33</v>
      </c>
      <c r="GI7" s="2">
        <v>19</v>
      </c>
      <c r="GJ7" s="2" t="s">
        <v>205</v>
      </c>
      <c r="GK7" s="2">
        <v>18</v>
      </c>
      <c r="GL7" s="2" t="s">
        <v>41</v>
      </c>
      <c r="GM7" s="2">
        <v>17</v>
      </c>
      <c r="GN7" s="2" t="s">
        <v>369</v>
      </c>
      <c r="GO7" s="2">
        <v>17</v>
      </c>
      <c r="GP7" s="2" t="s">
        <v>39</v>
      </c>
      <c r="GQ7" s="2">
        <v>16</v>
      </c>
      <c r="GR7" s="2" t="s">
        <v>418</v>
      </c>
      <c r="GS7" s="2">
        <v>16</v>
      </c>
      <c r="GT7" s="2" t="s">
        <v>445</v>
      </c>
      <c r="GU7" s="2">
        <v>16</v>
      </c>
      <c r="GV7" s="2" t="s">
        <v>260</v>
      </c>
      <c r="GW7" s="2">
        <v>15</v>
      </c>
      <c r="GX7" s="2">
        <v>5777</v>
      </c>
      <c r="GY7" s="2">
        <f t="shared" si="6"/>
        <v>10</v>
      </c>
      <c r="GZ7" s="2">
        <v>481</v>
      </c>
      <c r="HA7" s="2">
        <v>31</v>
      </c>
      <c r="HB7" s="2">
        <v>55</v>
      </c>
      <c r="HC7" s="2">
        <v>45</v>
      </c>
      <c r="HD7" s="2">
        <v>0</v>
      </c>
      <c r="HE7" s="2">
        <v>25</v>
      </c>
      <c r="HF7" s="2">
        <v>49</v>
      </c>
      <c r="HG7" s="2">
        <v>0</v>
      </c>
      <c r="HH7" s="2">
        <v>0</v>
      </c>
      <c r="HI7" s="2">
        <v>38</v>
      </c>
      <c r="HJ7" s="2">
        <v>34</v>
      </c>
      <c r="HK7" s="2">
        <v>77</v>
      </c>
      <c r="HL7" s="2">
        <v>93</v>
      </c>
      <c r="HM7" s="2">
        <v>0</v>
      </c>
      <c r="HN7" s="2">
        <v>0</v>
      </c>
      <c r="HO7" s="2">
        <v>0</v>
      </c>
      <c r="HP7" s="2">
        <v>34</v>
      </c>
      <c r="HQ7" s="2">
        <v>0</v>
      </c>
      <c r="HR7" s="2">
        <v>0</v>
      </c>
      <c r="HS7" s="2">
        <v>0</v>
      </c>
      <c r="HT7" s="2">
        <v>0</v>
      </c>
      <c r="HU7" s="2" t="s">
        <v>33</v>
      </c>
      <c r="HV7" s="2">
        <v>15</v>
      </c>
      <c r="HW7" s="2" t="s">
        <v>206</v>
      </c>
      <c r="HX7" s="2">
        <v>13</v>
      </c>
      <c r="HY7" s="2" t="s">
        <v>372</v>
      </c>
      <c r="HZ7" s="2">
        <v>12</v>
      </c>
      <c r="IA7" s="2" t="s">
        <v>41</v>
      </c>
      <c r="IB7" s="2">
        <v>8</v>
      </c>
      <c r="IC7" s="2" t="s">
        <v>303</v>
      </c>
      <c r="ID7" s="2">
        <v>8</v>
      </c>
      <c r="IE7" s="2" t="s">
        <v>369</v>
      </c>
      <c r="IF7" s="2">
        <v>8</v>
      </c>
      <c r="IG7" s="2" t="s">
        <v>40</v>
      </c>
      <c r="IH7" s="2">
        <v>8</v>
      </c>
      <c r="II7" s="2" t="s">
        <v>375</v>
      </c>
      <c r="IJ7" s="2">
        <v>8</v>
      </c>
      <c r="IK7" s="2" t="s">
        <v>307</v>
      </c>
      <c r="IL7" s="2">
        <v>7</v>
      </c>
      <c r="IM7" s="2" t="s">
        <v>448</v>
      </c>
      <c r="IN7" s="2">
        <v>7</v>
      </c>
      <c r="IO7" s="2">
        <v>3329</v>
      </c>
      <c r="IP7" s="2">
        <f t="shared" si="7"/>
        <v>1</v>
      </c>
      <c r="IQ7" s="2">
        <v>12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12</v>
      </c>
      <c r="JD7" s="2" t="s">
        <v>308</v>
      </c>
      <c r="JE7" s="2">
        <v>2</v>
      </c>
      <c r="JF7" s="2" t="s">
        <v>449</v>
      </c>
      <c r="JG7" s="2">
        <v>1</v>
      </c>
      <c r="JH7" s="2" t="s">
        <v>450</v>
      </c>
      <c r="JI7" s="2">
        <v>1</v>
      </c>
      <c r="JJ7" s="2" t="s">
        <v>451</v>
      </c>
      <c r="JK7" s="2">
        <v>1</v>
      </c>
      <c r="JL7" s="2" t="s">
        <v>452</v>
      </c>
      <c r="JM7" s="2">
        <v>1</v>
      </c>
      <c r="JN7" s="2" t="s">
        <v>453</v>
      </c>
      <c r="JO7" s="2">
        <v>1</v>
      </c>
      <c r="JP7" s="2" t="s">
        <v>454</v>
      </c>
      <c r="JQ7" s="2">
        <v>1</v>
      </c>
      <c r="JR7" s="2" t="s">
        <v>455</v>
      </c>
      <c r="JS7" s="2">
        <v>1</v>
      </c>
      <c r="JT7" s="2" t="s">
        <v>456</v>
      </c>
      <c r="JU7" s="2">
        <v>1</v>
      </c>
      <c r="JV7" s="2" t="s">
        <v>457</v>
      </c>
      <c r="JW7" s="2">
        <v>1</v>
      </c>
      <c r="JX7" s="2">
        <v>60</v>
      </c>
      <c r="JY7" s="2">
        <f t="shared" si="0"/>
        <v>99</v>
      </c>
      <c r="JZ7" s="2">
        <v>4216</v>
      </c>
      <c r="KA7" s="2" t="s">
        <v>69</v>
      </c>
      <c r="KB7" s="2">
        <v>35</v>
      </c>
      <c r="KC7" s="2" t="s">
        <v>70</v>
      </c>
      <c r="KD7" s="2">
        <v>16</v>
      </c>
      <c r="KE7" s="2" t="s">
        <v>75</v>
      </c>
      <c r="KF7" s="2">
        <v>14</v>
      </c>
      <c r="KG7" s="2" t="s">
        <v>33</v>
      </c>
      <c r="KH7" s="2">
        <v>142</v>
      </c>
      <c r="KI7" s="2" t="s">
        <v>35</v>
      </c>
      <c r="KJ7" s="2">
        <v>106</v>
      </c>
      <c r="KK7" s="2" t="s">
        <v>41</v>
      </c>
      <c r="KL7" s="2">
        <v>102</v>
      </c>
      <c r="KM7" s="2" t="s">
        <v>40</v>
      </c>
      <c r="KN7" s="2">
        <v>87</v>
      </c>
      <c r="KO7" s="2" t="s">
        <v>29</v>
      </c>
      <c r="KP7" s="2">
        <v>74</v>
      </c>
      <c r="KQ7" s="2" t="s">
        <v>303</v>
      </c>
      <c r="KR7" s="2">
        <v>62</v>
      </c>
      <c r="KS7" s="2" t="s">
        <v>205</v>
      </c>
      <c r="KT7" s="2">
        <v>56</v>
      </c>
      <c r="KU7" s="2" t="s">
        <v>43</v>
      </c>
      <c r="KV7" s="2">
        <v>56</v>
      </c>
      <c r="KW7" s="2" t="s">
        <v>375</v>
      </c>
      <c r="KX7" s="2">
        <v>55</v>
      </c>
      <c r="KY7" s="2" t="s">
        <v>372</v>
      </c>
      <c r="KZ7" s="2">
        <v>52</v>
      </c>
      <c r="LA7" s="2">
        <v>25224</v>
      </c>
      <c r="LB7" s="2">
        <v>142</v>
      </c>
      <c r="LC7" s="2">
        <v>34</v>
      </c>
      <c r="LD7" s="2">
        <v>56</v>
      </c>
      <c r="LE7" s="2">
        <v>17</v>
      </c>
      <c r="LF7" s="2">
        <v>37</v>
      </c>
      <c r="LG7" s="2">
        <v>23</v>
      </c>
      <c r="LH7" s="2">
        <v>36</v>
      </c>
      <c r="LI7" s="2">
        <v>45</v>
      </c>
      <c r="LJ7" s="2">
        <v>18</v>
      </c>
      <c r="LK7" s="2">
        <v>12</v>
      </c>
    </row>
    <row r="8" spans="1:323" s="2" customFormat="1" x14ac:dyDescent="0.3">
      <c r="A8" s="2" t="s">
        <v>6</v>
      </c>
      <c r="B8" s="2">
        <f t="shared" si="1"/>
        <v>6</v>
      </c>
      <c r="C8" s="2">
        <v>46</v>
      </c>
      <c r="D8" s="2">
        <v>12</v>
      </c>
      <c r="E8" s="2">
        <v>10</v>
      </c>
      <c r="F8" s="2">
        <v>6</v>
      </c>
      <c r="G8" s="2">
        <v>11</v>
      </c>
      <c r="H8" s="2">
        <v>1</v>
      </c>
      <c r="I8" s="2">
        <v>6</v>
      </c>
      <c r="J8" s="2" t="s">
        <v>303</v>
      </c>
      <c r="K8" s="2">
        <v>4</v>
      </c>
      <c r="L8" s="2" t="s">
        <v>458</v>
      </c>
      <c r="M8" s="2">
        <v>3</v>
      </c>
      <c r="N8" s="2" t="s">
        <v>459</v>
      </c>
      <c r="O8" s="2">
        <v>3</v>
      </c>
      <c r="P8" s="2" t="s">
        <v>41</v>
      </c>
      <c r="Q8" s="2">
        <v>2</v>
      </c>
      <c r="R8" s="2" t="s">
        <v>29</v>
      </c>
      <c r="S8" s="2">
        <v>2</v>
      </c>
      <c r="T8" s="2" t="s">
        <v>460</v>
      </c>
      <c r="U8" s="2">
        <v>2</v>
      </c>
      <c r="V8" s="2" t="s">
        <v>35</v>
      </c>
      <c r="W8" s="2">
        <v>2</v>
      </c>
      <c r="X8" s="2" t="s">
        <v>461</v>
      </c>
      <c r="Y8" s="2">
        <v>2</v>
      </c>
      <c r="Z8" s="2" t="s">
        <v>462</v>
      </c>
      <c r="AA8" s="2">
        <v>2</v>
      </c>
      <c r="AB8" s="2" t="s">
        <v>463</v>
      </c>
      <c r="AC8" s="2">
        <v>1</v>
      </c>
      <c r="AD8" s="2">
        <v>222</v>
      </c>
      <c r="AE8" s="2">
        <f t="shared" si="2"/>
        <v>23</v>
      </c>
      <c r="AF8" s="2">
        <v>634</v>
      </c>
      <c r="AG8" s="2">
        <v>19</v>
      </c>
      <c r="AH8" s="2">
        <v>26</v>
      </c>
      <c r="AI8" s="2">
        <v>36</v>
      </c>
      <c r="AJ8" s="2">
        <v>10</v>
      </c>
      <c r="AK8" s="2">
        <v>18</v>
      </c>
      <c r="AL8" s="2">
        <v>0</v>
      </c>
      <c r="AM8" s="2">
        <v>10</v>
      </c>
      <c r="AN8" s="2">
        <v>3</v>
      </c>
      <c r="AO8" s="2">
        <v>31</v>
      </c>
      <c r="AP8" s="2">
        <v>39</v>
      </c>
      <c r="AQ8" s="2">
        <v>8</v>
      </c>
      <c r="AR8" s="2">
        <v>36</v>
      </c>
      <c r="AS8" s="2">
        <v>20</v>
      </c>
      <c r="AT8" s="2">
        <v>21</v>
      </c>
      <c r="AU8" s="2">
        <v>20</v>
      </c>
      <c r="AV8" s="2">
        <v>23</v>
      </c>
      <c r="AW8" s="2">
        <v>37</v>
      </c>
      <c r="AX8" s="2">
        <v>53</v>
      </c>
      <c r="AY8" s="2">
        <v>27</v>
      </c>
      <c r="AZ8" s="2">
        <v>43</v>
      </c>
      <c r="BA8" s="2">
        <v>60</v>
      </c>
      <c r="BB8" s="2">
        <v>23</v>
      </c>
      <c r="BC8" s="2">
        <v>38</v>
      </c>
      <c r="BD8" s="2">
        <v>33</v>
      </c>
      <c r="BE8" s="2" t="s">
        <v>35</v>
      </c>
      <c r="BF8" s="2">
        <v>22</v>
      </c>
      <c r="BG8" s="2" t="s">
        <v>381</v>
      </c>
      <c r="BH8" s="2">
        <v>13</v>
      </c>
      <c r="BI8" s="2" t="s">
        <v>428</v>
      </c>
      <c r="BJ8" s="2">
        <v>11</v>
      </c>
      <c r="BK8" s="2" t="s">
        <v>303</v>
      </c>
      <c r="BL8" s="2">
        <v>11</v>
      </c>
      <c r="BM8" s="2" t="s">
        <v>464</v>
      </c>
      <c r="BN8" s="2">
        <v>11</v>
      </c>
      <c r="BO8" s="2" t="s">
        <v>402</v>
      </c>
      <c r="BP8" s="2">
        <v>11</v>
      </c>
      <c r="BQ8" s="2" t="s">
        <v>40</v>
      </c>
      <c r="BR8" s="2">
        <v>10</v>
      </c>
      <c r="BS8" s="2" t="s">
        <v>33</v>
      </c>
      <c r="BT8" s="2">
        <v>9</v>
      </c>
      <c r="BU8" s="2" t="s">
        <v>262</v>
      </c>
      <c r="BV8" s="2">
        <v>8</v>
      </c>
      <c r="BW8" s="2" t="s">
        <v>29</v>
      </c>
      <c r="BX8" s="2">
        <v>8</v>
      </c>
      <c r="BY8" s="2">
        <v>3368</v>
      </c>
      <c r="BZ8" s="2">
        <f t="shared" si="3"/>
        <v>16</v>
      </c>
      <c r="CA8" s="2">
        <v>452</v>
      </c>
      <c r="CB8" s="2">
        <v>14</v>
      </c>
      <c r="CC8" s="2">
        <v>26</v>
      </c>
      <c r="CD8" s="2">
        <v>14</v>
      </c>
      <c r="CE8" s="2">
        <v>24</v>
      </c>
      <c r="CF8" s="2">
        <v>33</v>
      </c>
      <c r="CG8" s="2">
        <v>53</v>
      </c>
      <c r="CH8" s="2">
        <v>30</v>
      </c>
      <c r="CI8" s="2">
        <v>39</v>
      </c>
      <c r="CJ8" s="2">
        <v>41</v>
      </c>
      <c r="CK8" s="2">
        <v>13</v>
      </c>
      <c r="CL8" s="2">
        <v>51</v>
      </c>
      <c r="CM8" s="2">
        <v>19</v>
      </c>
      <c r="CN8" s="2">
        <v>35</v>
      </c>
      <c r="CO8" s="2">
        <v>35</v>
      </c>
      <c r="CP8" s="2">
        <v>11</v>
      </c>
      <c r="CQ8" s="2">
        <v>14</v>
      </c>
      <c r="CR8" s="2" t="s">
        <v>35</v>
      </c>
      <c r="CS8" s="2">
        <v>16</v>
      </c>
      <c r="CT8" s="2" t="s">
        <v>40</v>
      </c>
      <c r="CU8" s="2">
        <v>15</v>
      </c>
      <c r="CV8" s="2" t="s">
        <v>43</v>
      </c>
      <c r="CW8" s="2">
        <v>15</v>
      </c>
      <c r="CX8" s="2" t="s">
        <v>41</v>
      </c>
      <c r="CY8" s="2">
        <v>8</v>
      </c>
      <c r="CZ8" s="2" t="s">
        <v>465</v>
      </c>
      <c r="DA8" s="2">
        <v>8</v>
      </c>
      <c r="DB8" s="2" t="s">
        <v>303</v>
      </c>
      <c r="DC8" s="2">
        <v>7</v>
      </c>
      <c r="DD8" s="2" t="s">
        <v>239</v>
      </c>
      <c r="DE8" s="2">
        <v>7</v>
      </c>
      <c r="DF8" s="2" t="s">
        <v>373</v>
      </c>
      <c r="DG8" s="2">
        <v>6</v>
      </c>
      <c r="DH8" s="2" t="s">
        <v>381</v>
      </c>
      <c r="DI8" s="2">
        <v>6</v>
      </c>
      <c r="DJ8" s="2" t="s">
        <v>466</v>
      </c>
      <c r="DK8" s="2">
        <v>6</v>
      </c>
      <c r="DL8" s="2">
        <v>2498</v>
      </c>
      <c r="DM8" s="2">
        <f t="shared" si="4"/>
        <v>22</v>
      </c>
      <c r="DN8" s="2">
        <v>588</v>
      </c>
      <c r="DO8" s="2">
        <v>31</v>
      </c>
      <c r="DP8" s="2">
        <v>19</v>
      </c>
      <c r="DQ8" s="2">
        <v>19</v>
      </c>
      <c r="DR8" s="2">
        <v>8</v>
      </c>
      <c r="DS8" s="2">
        <v>40</v>
      </c>
      <c r="DT8" s="2">
        <v>42</v>
      </c>
      <c r="DU8" s="2">
        <v>25</v>
      </c>
      <c r="DV8" s="2">
        <v>29</v>
      </c>
      <c r="DW8" s="2">
        <v>14</v>
      </c>
      <c r="DX8" s="2">
        <v>13</v>
      </c>
      <c r="DY8" s="2">
        <v>29</v>
      </c>
      <c r="DZ8" s="2">
        <v>27</v>
      </c>
      <c r="EA8" s="2">
        <v>38</v>
      </c>
      <c r="EB8" s="2">
        <v>37</v>
      </c>
      <c r="EC8" s="2">
        <v>16</v>
      </c>
      <c r="ED8" s="2">
        <v>44</v>
      </c>
      <c r="EE8" s="2">
        <v>18</v>
      </c>
      <c r="EF8" s="2">
        <v>26</v>
      </c>
      <c r="EG8" s="2">
        <v>60</v>
      </c>
      <c r="EH8" s="2">
        <v>15</v>
      </c>
      <c r="EI8" s="2">
        <v>15</v>
      </c>
      <c r="EJ8" s="2">
        <v>23</v>
      </c>
      <c r="EK8" s="2" t="s">
        <v>467</v>
      </c>
      <c r="EL8" s="2">
        <v>17</v>
      </c>
      <c r="EM8" s="2" t="s">
        <v>43</v>
      </c>
      <c r="EN8" s="2">
        <v>17</v>
      </c>
      <c r="EO8" s="2" t="s">
        <v>40</v>
      </c>
      <c r="EP8" s="2">
        <v>14</v>
      </c>
      <c r="EQ8" s="2" t="s">
        <v>42</v>
      </c>
      <c r="ER8" s="2">
        <v>13</v>
      </c>
      <c r="ES8" s="2" t="s">
        <v>35</v>
      </c>
      <c r="ET8" s="2">
        <v>12</v>
      </c>
      <c r="EU8" s="2" t="s">
        <v>204</v>
      </c>
      <c r="EV8" s="2">
        <v>11</v>
      </c>
      <c r="EW8" s="2" t="s">
        <v>41</v>
      </c>
      <c r="EX8" s="2">
        <v>9</v>
      </c>
      <c r="EY8" s="2" t="s">
        <v>29</v>
      </c>
      <c r="EZ8" s="2">
        <v>9</v>
      </c>
      <c r="FA8" s="2" t="s">
        <v>445</v>
      </c>
      <c r="FB8" s="2">
        <v>9</v>
      </c>
      <c r="FC8" s="2" t="s">
        <v>468</v>
      </c>
      <c r="FD8" s="2">
        <v>8</v>
      </c>
      <c r="FE8" s="2">
        <v>3504</v>
      </c>
      <c r="FF8" s="2">
        <f t="shared" si="5"/>
        <v>22</v>
      </c>
      <c r="FG8" s="2">
        <v>668</v>
      </c>
      <c r="FH8" s="2">
        <v>15</v>
      </c>
      <c r="FI8" s="2">
        <v>37</v>
      </c>
      <c r="FJ8" s="2">
        <v>44</v>
      </c>
      <c r="FK8" s="2">
        <v>22</v>
      </c>
      <c r="FL8" s="2">
        <v>15</v>
      </c>
      <c r="FM8" s="2">
        <v>28</v>
      </c>
      <c r="FN8" s="2">
        <v>58</v>
      </c>
      <c r="FO8" s="2">
        <v>36</v>
      </c>
      <c r="FP8" s="2">
        <v>32</v>
      </c>
      <c r="FQ8" s="2">
        <v>28</v>
      </c>
      <c r="FR8" s="2">
        <v>44</v>
      </c>
      <c r="FS8" s="2">
        <v>48</v>
      </c>
      <c r="FT8" s="2">
        <v>8</v>
      </c>
      <c r="FU8" s="2">
        <v>32</v>
      </c>
      <c r="FV8" s="2">
        <v>27</v>
      </c>
      <c r="FW8" s="2">
        <v>41</v>
      </c>
      <c r="FX8" s="2">
        <v>27</v>
      </c>
      <c r="FY8" s="2">
        <v>52</v>
      </c>
      <c r="FZ8" s="2">
        <v>15</v>
      </c>
      <c r="GA8" s="2">
        <v>16</v>
      </c>
      <c r="GB8" s="2">
        <v>19</v>
      </c>
      <c r="GC8" s="2">
        <v>24</v>
      </c>
      <c r="GD8" s="2" t="s">
        <v>43</v>
      </c>
      <c r="GE8" s="2">
        <v>21</v>
      </c>
      <c r="GF8" s="2" t="s">
        <v>303</v>
      </c>
      <c r="GG8" s="2">
        <v>17</v>
      </c>
      <c r="GH8" s="2" t="s">
        <v>469</v>
      </c>
      <c r="GI8" s="2">
        <v>16</v>
      </c>
      <c r="GJ8" s="2" t="s">
        <v>261</v>
      </c>
      <c r="GK8" s="2">
        <v>14</v>
      </c>
      <c r="GL8" s="2" t="s">
        <v>33</v>
      </c>
      <c r="GM8" s="2">
        <v>14</v>
      </c>
      <c r="GN8" s="2" t="s">
        <v>381</v>
      </c>
      <c r="GO8" s="2">
        <v>12</v>
      </c>
      <c r="GP8" s="2" t="s">
        <v>445</v>
      </c>
      <c r="GQ8" s="2">
        <v>12</v>
      </c>
      <c r="GR8" s="2" t="s">
        <v>40</v>
      </c>
      <c r="GS8" s="2">
        <v>11</v>
      </c>
      <c r="GT8" s="2" t="s">
        <v>467</v>
      </c>
      <c r="GU8" s="2">
        <v>10</v>
      </c>
      <c r="GV8" s="2" t="s">
        <v>41</v>
      </c>
      <c r="GW8" s="2">
        <v>10</v>
      </c>
      <c r="GX8" s="2">
        <v>4211</v>
      </c>
      <c r="GY8" s="2">
        <f t="shared" si="6"/>
        <v>20</v>
      </c>
      <c r="GZ8" s="2">
        <v>710</v>
      </c>
      <c r="HA8" s="2">
        <v>76</v>
      </c>
      <c r="HB8" s="2">
        <v>43</v>
      </c>
      <c r="HC8" s="2">
        <v>49</v>
      </c>
      <c r="HD8" s="2">
        <v>29</v>
      </c>
      <c r="HE8" s="2">
        <v>47</v>
      </c>
      <c r="HF8" s="2">
        <v>24</v>
      </c>
      <c r="HG8" s="2">
        <v>46</v>
      </c>
      <c r="HH8" s="2">
        <v>21</v>
      </c>
      <c r="HI8" s="2">
        <v>35</v>
      </c>
      <c r="HJ8" s="2">
        <v>18</v>
      </c>
      <c r="HK8" s="2">
        <v>21</v>
      </c>
      <c r="HL8" s="2">
        <v>34</v>
      </c>
      <c r="HM8" s="2">
        <v>40</v>
      </c>
      <c r="HN8" s="2">
        <v>25</v>
      </c>
      <c r="HO8" s="2">
        <v>27</v>
      </c>
      <c r="HP8" s="2">
        <v>23</v>
      </c>
      <c r="HQ8" s="2">
        <v>28</v>
      </c>
      <c r="HR8" s="2">
        <v>25</v>
      </c>
      <c r="HS8" s="2">
        <v>50</v>
      </c>
      <c r="HT8" s="2">
        <v>49</v>
      </c>
      <c r="HU8" s="2" t="s">
        <v>43</v>
      </c>
      <c r="HV8" s="2">
        <v>27</v>
      </c>
      <c r="HW8" s="2" t="s">
        <v>40</v>
      </c>
      <c r="HX8" s="2">
        <v>21</v>
      </c>
      <c r="HY8" s="2" t="s">
        <v>41</v>
      </c>
      <c r="HZ8" s="2">
        <v>18</v>
      </c>
      <c r="IA8" s="2" t="s">
        <v>206</v>
      </c>
      <c r="IB8" s="2">
        <v>16</v>
      </c>
      <c r="IC8" s="2" t="s">
        <v>308</v>
      </c>
      <c r="ID8" s="2">
        <v>13</v>
      </c>
      <c r="IE8" s="2" t="s">
        <v>204</v>
      </c>
      <c r="IF8" s="2">
        <v>13</v>
      </c>
      <c r="IG8" s="2" t="s">
        <v>470</v>
      </c>
      <c r="IH8" s="2">
        <v>13</v>
      </c>
      <c r="II8" s="2" t="s">
        <v>471</v>
      </c>
      <c r="IJ8" s="2">
        <v>12</v>
      </c>
      <c r="IK8" s="2" t="s">
        <v>42</v>
      </c>
      <c r="IL8" s="2">
        <v>12</v>
      </c>
      <c r="IM8" s="2" t="s">
        <v>472</v>
      </c>
      <c r="IN8" s="2">
        <v>12</v>
      </c>
      <c r="IO8" s="2">
        <v>4957</v>
      </c>
      <c r="IP8" s="2">
        <f t="shared" si="7"/>
        <v>12</v>
      </c>
      <c r="IQ8" s="2">
        <v>529</v>
      </c>
      <c r="IR8" s="2">
        <v>59</v>
      </c>
      <c r="IS8" s="2">
        <v>52</v>
      </c>
      <c r="IT8" s="2">
        <v>36</v>
      </c>
      <c r="IU8" s="2">
        <v>11</v>
      </c>
      <c r="IV8" s="2">
        <v>53</v>
      </c>
      <c r="IW8" s="2">
        <v>15</v>
      </c>
      <c r="IX8" s="2">
        <v>31</v>
      </c>
      <c r="IY8" s="2">
        <v>98</v>
      </c>
      <c r="IZ8" s="2">
        <v>43</v>
      </c>
      <c r="JA8" s="2">
        <v>24</v>
      </c>
      <c r="JB8" s="2">
        <v>33</v>
      </c>
      <c r="JC8" s="2">
        <v>74</v>
      </c>
      <c r="JD8" s="2" t="s">
        <v>206</v>
      </c>
      <c r="JE8" s="2">
        <v>14</v>
      </c>
      <c r="JF8" s="2" t="s">
        <v>303</v>
      </c>
      <c r="JG8" s="2">
        <v>13</v>
      </c>
      <c r="JH8" s="2" t="s">
        <v>473</v>
      </c>
      <c r="JI8" s="2">
        <v>12</v>
      </c>
      <c r="JJ8" s="2" t="s">
        <v>35</v>
      </c>
      <c r="JK8" s="2">
        <v>11</v>
      </c>
      <c r="JL8" s="2" t="s">
        <v>33</v>
      </c>
      <c r="JM8" s="2">
        <v>9</v>
      </c>
      <c r="JN8" s="2" t="s">
        <v>474</v>
      </c>
      <c r="JO8" s="2">
        <v>9</v>
      </c>
      <c r="JP8" s="2" t="s">
        <v>43</v>
      </c>
      <c r="JQ8" s="2">
        <v>9</v>
      </c>
      <c r="JR8" s="2" t="s">
        <v>38</v>
      </c>
      <c r="JS8" s="2">
        <v>8</v>
      </c>
      <c r="JT8" s="2" t="s">
        <v>204</v>
      </c>
      <c r="JU8" s="2">
        <v>8</v>
      </c>
      <c r="JV8" s="2" t="s">
        <v>205</v>
      </c>
      <c r="JW8" s="2">
        <v>8</v>
      </c>
      <c r="JX8" s="2">
        <v>3513</v>
      </c>
      <c r="JY8" s="2">
        <f t="shared" si="0"/>
        <v>121</v>
      </c>
      <c r="JZ8" s="2">
        <v>3627</v>
      </c>
      <c r="KA8" s="2" t="s">
        <v>69</v>
      </c>
      <c r="KB8" s="2">
        <v>30</v>
      </c>
      <c r="KC8" s="2" t="s">
        <v>70</v>
      </c>
      <c r="KD8" s="2">
        <v>16</v>
      </c>
      <c r="KE8" s="2" t="s">
        <v>76</v>
      </c>
      <c r="KF8" s="2">
        <v>16</v>
      </c>
      <c r="KG8" s="2" t="s">
        <v>43</v>
      </c>
      <c r="KH8" s="2">
        <v>94</v>
      </c>
      <c r="KI8" s="2" t="s">
        <v>40</v>
      </c>
      <c r="KJ8" s="2">
        <v>79</v>
      </c>
      <c r="KK8" s="2" t="s">
        <v>35</v>
      </c>
      <c r="KL8" s="2">
        <v>74</v>
      </c>
      <c r="KM8" s="2" t="s">
        <v>303</v>
      </c>
      <c r="KN8" s="2">
        <v>71</v>
      </c>
      <c r="KO8" s="2" t="s">
        <v>41</v>
      </c>
      <c r="KP8" s="2">
        <v>61</v>
      </c>
      <c r="KQ8" s="2" t="s">
        <v>206</v>
      </c>
      <c r="KR8" s="2">
        <v>53</v>
      </c>
      <c r="KS8" s="2" t="s">
        <v>33</v>
      </c>
      <c r="KT8" s="2">
        <v>52</v>
      </c>
      <c r="KU8" s="2" t="s">
        <v>204</v>
      </c>
      <c r="KV8" s="2">
        <v>48</v>
      </c>
      <c r="KW8" s="2" t="s">
        <v>42</v>
      </c>
      <c r="KX8" s="2">
        <v>42</v>
      </c>
      <c r="KY8" s="2" t="s">
        <v>469</v>
      </c>
      <c r="KZ8" s="2">
        <v>41</v>
      </c>
      <c r="LA8" s="2">
        <v>22273</v>
      </c>
      <c r="LB8" s="2">
        <v>52</v>
      </c>
      <c r="LC8" s="2">
        <v>20</v>
      </c>
      <c r="LD8" s="2">
        <v>94</v>
      </c>
      <c r="LE8" s="2">
        <v>25</v>
      </c>
      <c r="LF8" s="2">
        <v>16</v>
      </c>
      <c r="LG8" s="2">
        <v>42</v>
      </c>
      <c r="LH8" s="2">
        <v>23</v>
      </c>
      <c r="LI8" s="2">
        <v>25</v>
      </c>
      <c r="LJ8" s="2">
        <v>11</v>
      </c>
      <c r="LK8" s="2">
        <v>37</v>
      </c>
    </row>
    <row r="9" spans="1:323" s="2" customFormat="1" x14ac:dyDescent="0.3">
      <c r="A9" s="2" t="s">
        <v>7</v>
      </c>
      <c r="B9" s="2">
        <f t="shared" si="1"/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 t="s">
        <v>409</v>
      </c>
      <c r="K9" s="2" t="s">
        <v>409</v>
      </c>
      <c r="L9" s="2" t="s">
        <v>409</v>
      </c>
      <c r="M9" s="2" t="s">
        <v>409</v>
      </c>
      <c r="N9" s="2" t="s">
        <v>409</v>
      </c>
      <c r="O9" s="2" t="s">
        <v>409</v>
      </c>
      <c r="P9" s="2" t="s">
        <v>409</v>
      </c>
      <c r="Q9" s="2" t="s">
        <v>409</v>
      </c>
      <c r="R9" s="2" t="s">
        <v>409</v>
      </c>
      <c r="S9" s="2" t="s">
        <v>409</v>
      </c>
      <c r="T9" s="2" t="s">
        <v>409</v>
      </c>
      <c r="U9" s="2" t="s">
        <v>409</v>
      </c>
      <c r="V9" s="2" t="s">
        <v>409</v>
      </c>
      <c r="W9" s="2" t="s">
        <v>409</v>
      </c>
      <c r="X9" s="2" t="s">
        <v>409</v>
      </c>
      <c r="Y9" s="2" t="s">
        <v>409</v>
      </c>
      <c r="Z9" s="2" t="s">
        <v>409</v>
      </c>
      <c r="AA9" s="2" t="s">
        <v>409</v>
      </c>
      <c r="AB9" s="2" t="s">
        <v>409</v>
      </c>
      <c r="AC9" s="2" t="s">
        <v>409</v>
      </c>
      <c r="AD9" s="2">
        <v>0</v>
      </c>
      <c r="AE9" s="2">
        <f t="shared" si="2"/>
        <v>2</v>
      </c>
      <c r="AF9" s="2">
        <v>131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64</v>
      </c>
      <c r="BD9" s="2">
        <v>67</v>
      </c>
      <c r="BE9" s="2" t="s">
        <v>35</v>
      </c>
      <c r="BF9" s="2">
        <v>9</v>
      </c>
      <c r="BG9" s="2" t="s">
        <v>33</v>
      </c>
      <c r="BH9" s="2">
        <v>7</v>
      </c>
      <c r="BI9" s="2" t="s">
        <v>304</v>
      </c>
      <c r="BJ9" s="2">
        <v>7</v>
      </c>
      <c r="BK9" s="2" t="s">
        <v>39</v>
      </c>
      <c r="BL9" s="2">
        <v>5</v>
      </c>
      <c r="BM9" s="2" t="s">
        <v>42</v>
      </c>
      <c r="BN9" s="2">
        <v>5</v>
      </c>
      <c r="BO9" s="2" t="s">
        <v>475</v>
      </c>
      <c r="BP9" s="2">
        <v>5</v>
      </c>
      <c r="BQ9" s="2" t="s">
        <v>476</v>
      </c>
      <c r="BR9" s="2">
        <v>4</v>
      </c>
      <c r="BS9" s="2" t="s">
        <v>477</v>
      </c>
      <c r="BT9" s="2">
        <v>3</v>
      </c>
      <c r="BU9" s="2" t="s">
        <v>32</v>
      </c>
      <c r="BV9" s="2">
        <v>3</v>
      </c>
      <c r="BW9" s="2" t="s">
        <v>478</v>
      </c>
      <c r="BX9" s="2">
        <v>3</v>
      </c>
      <c r="BY9" s="2">
        <v>771</v>
      </c>
      <c r="BZ9" s="2">
        <f t="shared" si="3"/>
        <v>15</v>
      </c>
      <c r="CA9" s="2">
        <v>658</v>
      </c>
      <c r="CB9" s="2">
        <v>65</v>
      </c>
      <c r="CC9" s="2">
        <v>46</v>
      </c>
      <c r="CD9" s="2">
        <v>32</v>
      </c>
      <c r="CE9" s="2">
        <v>52</v>
      </c>
      <c r="CF9" s="2">
        <v>30</v>
      </c>
      <c r="CG9" s="2">
        <v>59</v>
      </c>
      <c r="CH9" s="2">
        <v>0</v>
      </c>
      <c r="CI9" s="2">
        <v>41</v>
      </c>
      <c r="CJ9" s="2">
        <v>10</v>
      </c>
      <c r="CK9" s="2">
        <v>78</v>
      </c>
      <c r="CL9" s="2">
        <v>65</v>
      </c>
      <c r="CM9" s="2">
        <v>5</v>
      </c>
      <c r="CN9" s="2">
        <v>39</v>
      </c>
      <c r="CO9" s="2">
        <v>34</v>
      </c>
      <c r="CP9" s="2">
        <v>61</v>
      </c>
      <c r="CQ9" s="2">
        <v>41</v>
      </c>
      <c r="CR9" s="2" t="s">
        <v>205</v>
      </c>
      <c r="CS9" s="2">
        <v>24</v>
      </c>
      <c r="CT9" s="2" t="s">
        <v>42</v>
      </c>
      <c r="CU9" s="2">
        <v>23</v>
      </c>
      <c r="CV9" s="2" t="s">
        <v>475</v>
      </c>
      <c r="CW9" s="2">
        <v>18</v>
      </c>
      <c r="CX9" s="2" t="s">
        <v>29</v>
      </c>
      <c r="CY9" s="2">
        <v>16</v>
      </c>
      <c r="CZ9" s="2" t="s">
        <v>206</v>
      </c>
      <c r="DA9" s="2">
        <v>14</v>
      </c>
      <c r="DB9" s="2" t="s">
        <v>33</v>
      </c>
      <c r="DC9" s="2">
        <v>14</v>
      </c>
      <c r="DD9" s="2" t="s">
        <v>479</v>
      </c>
      <c r="DE9" s="2">
        <v>13</v>
      </c>
      <c r="DF9" s="2" t="s">
        <v>35</v>
      </c>
      <c r="DG9" s="2">
        <v>13</v>
      </c>
      <c r="DH9" s="2" t="s">
        <v>41</v>
      </c>
      <c r="DI9" s="2">
        <v>12</v>
      </c>
      <c r="DJ9" s="2" t="s">
        <v>304</v>
      </c>
      <c r="DK9" s="2">
        <v>12</v>
      </c>
      <c r="DL9" s="2">
        <v>4323</v>
      </c>
      <c r="DM9" s="2">
        <f t="shared" si="4"/>
        <v>22</v>
      </c>
      <c r="DN9" s="2">
        <v>833</v>
      </c>
      <c r="DO9" s="2">
        <v>28</v>
      </c>
      <c r="DP9" s="2">
        <v>61</v>
      </c>
      <c r="DQ9" s="2">
        <v>32</v>
      </c>
      <c r="DR9" s="2">
        <v>40</v>
      </c>
      <c r="DS9" s="2">
        <v>28</v>
      </c>
      <c r="DT9" s="2">
        <v>28</v>
      </c>
      <c r="DU9" s="2">
        <v>47</v>
      </c>
      <c r="DV9" s="2">
        <v>26</v>
      </c>
      <c r="DW9" s="2">
        <v>77</v>
      </c>
      <c r="DX9" s="2">
        <v>28</v>
      </c>
      <c r="DY9" s="2">
        <v>41</v>
      </c>
      <c r="DZ9" s="2">
        <v>42</v>
      </c>
      <c r="EA9" s="2">
        <v>48</v>
      </c>
      <c r="EB9" s="2">
        <v>24</v>
      </c>
      <c r="EC9" s="2">
        <v>7</v>
      </c>
      <c r="ED9" s="2">
        <v>45</v>
      </c>
      <c r="EE9" s="2">
        <v>31</v>
      </c>
      <c r="EF9" s="2">
        <v>44</v>
      </c>
      <c r="EG9" s="2">
        <v>61</v>
      </c>
      <c r="EH9" s="2">
        <v>36</v>
      </c>
      <c r="EI9" s="2">
        <v>35</v>
      </c>
      <c r="EJ9" s="2">
        <v>24</v>
      </c>
      <c r="EK9" s="2" t="s">
        <v>41</v>
      </c>
      <c r="EL9" s="2">
        <v>29</v>
      </c>
      <c r="EM9" s="2" t="s">
        <v>33</v>
      </c>
      <c r="EN9" s="2">
        <v>26</v>
      </c>
      <c r="EO9" s="2" t="s">
        <v>39</v>
      </c>
      <c r="EP9" s="2">
        <v>21</v>
      </c>
      <c r="EQ9" s="2" t="s">
        <v>42</v>
      </c>
      <c r="ER9" s="2">
        <v>20</v>
      </c>
      <c r="ES9" s="2" t="s">
        <v>304</v>
      </c>
      <c r="ET9" s="2">
        <v>19</v>
      </c>
      <c r="EU9" s="2" t="s">
        <v>381</v>
      </c>
      <c r="EV9" s="2">
        <v>18</v>
      </c>
      <c r="EW9" s="2" t="s">
        <v>412</v>
      </c>
      <c r="EX9" s="2">
        <v>18</v>
      </c>
      <c r="EY9" s="2" t="s">
        <v>308</v>
      </c>
      <c r="EZ9" s="2">
        <v>17</v>
      </c>
      <c r="FA9" s="2" t="s">
        <v>480</v>
      </c>
      <c r="FB9" s="2">
        <v>16</v>
      </c>
      <c r="FC9" s="2" t="s">
        <v>475</v>
      </c>
      <c r="FD9" s="2">
        <v>15</v>
      </c>
      <c r="FE9" s="2">
        <v>5887</v>
      </c>
      <c r="FF9" s="2">
        <f t="shared" si="5"/>
        <v>22</v>
      </c>
      <c r="FG9" s="2">
        <v>735</v>
      </c>
      <c r="FH9" s="2">
        <v>32</v>
      </c>
      <c r="FI9" s="2">
        <v>48</v>
      </c>
      <c r="FJ9" s="2">
        <v>28</v>
      </c>
      <c r="FK9" s="2">
        <v>11</v>
      </c>
      <c r="FL9" s="2">
        <v>18</v>
      </c>
      <c r="FM9" s="2">
        <v>38</v>
      </c>
      <c r="FN9" s="2">
        <v>22</v>
      </c>
      <c r="FO9" s="2">
        <v>19</v>
      </c>
      <c r="FP9" s="2">
        <v>48</v>
      </c>
      <c r="FQ9" s="2">
        <v>67</v>
      </c>
      <c r="FR9" s="2">
        <v>42</v>
      </c>
      <c r="FS9" s="2">
        <v>20</v>
      </c>
      <c r="FT9" s="2">
        <v>26</v>
      </c>
      <c r="FU9" s="2">
        <v>26</v>
      </c>
      <c r="FV9" s="2">
        <v>28</v>
      </c>
      <c r="FW9" s="2">
        <v>44</v>
      </c>
      <c r="FX9" s="2">
        <v>33</v>
      </c>
      <c r="FY9" s="2">
        <v>44</v>
      </c>
      <c r="FZ9" s="2">
        <v>42</v>
      </c>
      <c r="GA9" s="2">
        <v>43</v>
      </c>
      <c r="GB9" s="2">
        <v>30</v>
      </c>
      <c r="GC9" s="2">
        <v>26</v>
      </c>
      <c r="GD9" s="2" t="s">
        <v>41</v>
      </c>
      <c r="GE9" s="2">
        <v>25</v>
      </c>
      <c r="GF9" s="2" t="s">
        <v>205</v>
      </c>
      <c r="GG9" s="2">
        <v>21</v>
      </c>
      <c r="GH9" s="2" t="s">
        <v>39</v>
      </c>
      <c r="GI9" s="2">
        <v>20</v>
      </c>
      <c r="GJ9" s="2" t="s">
        <v>33</v>
      </c>
      <c r="GK9" s="2">
        <v>18</v>
      </c>
      <c r="GL9" s="2" t="s">
        <v>42</v>
      </c>
      <c r="GM9" s="2">
        <v>16</v>
      </c>
      <c r="GN9" s="2" t="s">
        <v>475</v>
      </c>
      <c r="GO9" s="2">
        <v>14</v>
      </c>
      <c r="GP9" s="2" t="s">
        <v>43</v>
      </c>
      <c r="GQ9" s="2">
        <v>14</v>
      </c>
      <c r="GR9" s="2" t="s">
        <v>479</v>
      </c>
      <c r="GS9" s="2">
        <v>12</v>
      </c>
      <c r="GT9" s="2" t="s">
        <v>35</v>
      </c>
      <c r="GU9" s="2">
        <v>12</v>
      </c>
      <c r="GV9" s="2" t="s">
        <v>410</v>
      </c>
      <c r="GW9" s="2">
        <v>12</v>
      </c>
      <c r="GX9" s="2">
        <v>5286</v>
      </c>
      <c r="GY9" s="2">
        <f t="shared" si="6"/>
        <v>12</v>
      </c>
      <c r="GZ9" s="2">
        <v>460</v>
      </c>
      <c r="HA9" s="2">
        <v>48</v>
      </c>
      <c r="HB9" s="2">
        <v>28</v>
      </c>
      <c r="HC9" s="2">
        <v>32</v>
      </c>
      <c r="HD9" s="2">
        <v>29</v>
      </c>
      <c r="HE9" s="2">
        <v>19</v>
      </c>
      <c r="HF9" s="2">
        <v>23</v>
      </c>
      <c r="HG9" s="2">
        <v>55</v>
      </c>
      <c r="HH9" s="2">
        <v>61</v>
      </c>
      <c r="HI9" s="2">
        <v>31</v>
      </c>
      <c r="HJ9" s="2">
        <v>43</v>
      </c>
      <c r="HK9" s="2">
        <v>43</v>
      </c>
      <c r="HL9" s="2">
        <v>48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 t="s">
        <v>42</v>
      </c>
      <c r="HV9" s="2">
        <v>21</v>
      </c>
      <c r="HW9" s="2" t="s">
        <v>33</v>
      </c>
      <c r="HX9" s="2">
        <v>15</v>
      </c>
      <c r="HY9" s="2" t="s">
        <v>39</v>
      </c>
      <c r="HZ9" s="2">
        <v>12</v>
      </c>
      <c r="IA9" s="2" t="s">
        <v>475</v>
      </c>
      <c r="IB9" s="2">
        <v>11</v>
      </c>
      <c r="IC9" s="2" t="s">
        <v>206</v>
      </c>
      <c r="ID9" s="2">
        <v>11</v>
      </c>
      <c r="IE9" s="2" t="s">
        <v>41</v>
      </c>
      <c r="IF9" s="2">
        <v>10</v>
      </c>
      <c r="IG9" s="2" t="s">
        <v>479</v>
      </c>
      <c r="IH9" s="2">
        <v>10</v>
      </c>
      <c r="II9" s="2" t="s">
        <v>481</v>
      </c>
      <c r="IJ9" s="2">
        <v>9</v>
      </c>
      <c r="IK9" s="2" t="s">
        <v>308</v>
      </c>
      <c r="IL9" s="2">
        <v>8</v>
      </c>
      <c r="IM9" s="2" t="s">
        <v>204</v>
      </c>
      <c r="IN9" s="2">
        <v>8</v>
      </c>
      <c r="IO9" s="2">
        <v>3378</v>
      </c>
      <c r="IP9" s="2">
        <f t="shared" si="7"/>
        <v>1</v>
      </c>
      <c r="IQ9" s="2">
        <v>16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16</v>
      </c>
      <c r="JD9" s="2" t="s">
        <v>479</v>
      </c>
      <c r="JE9" s="2">
        <v>2</v>
      </c>
      <c r="JF9" s="2" t="s">
        <v>482</v>
      </c>
      <c r="JG9" s="2">
        <v>1</v>
      </c>
      <c r="JH9" s="2" t="s">
        <v>261</v>
      </c>
      <c r="JI9" s="2">
        <v>1</v>
      </c>
      <c r="JJ9" s="2" t="s">
        <v>483</v>
      </c>
      <c r="JK9" s="2">
        <v>1</v>
      </c>
      <c r="JL9" s="2" t="s">
        <v>484</v>
      </c>
      <c r="JM9" s="2">
        <v>1</v>
      </c>
      <c r="JN9" s="2" t="s">
        <v>485</v>
      </c>
      <c r="JO9" s="2">
        <v>1</v>
      </c>
      <c r="JP9" s="2" t="s">
        <v>445</v>
      </c>
      <c r="JQ9" s="2">
        <v>1</v>
      </c>
      <c r="JR9" s="2" t="s">
        <v>422</v>
      </c>
      <c r="JS9" s="2">
        <v>1</v>
      </c>
      <c r="JT9" s="2" t="s">
        <v>486</v>
      </c>
      <c r="JU9" s="2">
        <v>1</v>
      </c>
      <c r="JV9" s="2" t="s">
        <v>418</v>
      </c>
      <c r="JW9" s="2">
        <v>1</v>
      </c>
      <c r="JX9" s="2">
        <v>80</v>
      </c>
      <c r="JY9" s="2">
        <f t="shared" si="0"/>
        <v>74</v>
      </c>
      <c r="JZ9" s="2">
        <v>2833</v>
      </c>
      <c r="KA9" s="2" t="s">
        <v>77</v>
      </c>
      <c r="KB9" s="2">
        <v>32</v>
      </c>
      <c r="KC9" s="2" t="s">
        <v>70</v>
      </c>
      <c r="KD9" s="2">
        <v>13</v>
      </c>
      <c r="KE9" s="2" t="s">
        <v>78</v>
      </c>
      <c r="KF9" s="2">
        <v>8</v>
      </c>
      <c r="KG9" s="2" t="s">
        <v>42</v>
      </c>
      <c r="KH9" s="2">
        <v>86</v>
      </c>
      <c r="KI9" s="2" t="s">
        <v>33</v>
      </c>
      <c r="KJ9" s="2">
        <v>81</v>
      </c>
      <c r="KK9" s="2" t="s">
        <v>41</v>
      </c>
      <c r="KL9" s="2">
        <v>78</v>
      </c>
      <c r="KM9" s="2" t="s">
        <v>39</v>
      </c>
      <c r="KN9" s="2">
        <v>67</v>
      </c>
      <c r="KO9" s="2" t="s">
        <v>205</v>
      </c>
      <c r="KP9" s="2">
        <v>65</v>
      </c>
      <c r="KQ9" s="2" t="s">
        <v>475</v>
      </c>
      <c r="KR9" s="2">
        <v>63</v>
      </c>
      <c r="KS9" s="2" t="s">
        <v>304</v>
      </c>
      <c r="KT9" s="2">
        <v>54</v>
      </c>
      <c r="KU9" s="2" t="s">
        <v>206</v>
      </c>
      <c r="KV9" s="2">
        <v>51</v>
      </c>
      <c r="KW9" s="2" t="s">
        <v>29</v>
      </c>
      <c r="KX9" s="2">
        <v>50</v>
      </c>
      <c r="KY9" s="2" t="s">
        <v>479</v>
      </c>
      <c r="KZ9" s="2">
        <v>48</v>
      </c>
      <c r="LA9" s="2">
        <v>19725</v>
      </c>
      <c r="LB9" s="2">
        <v>81</v>
      </c>
      <c r="LC9" s="2">
        <v>24</v>
      </c>
      <c r="LD9" s="2">
        <v>28</v>
      </c>
      <c r="LE9" s="2">
        <v>54</v>
      </c>
      <c r="LF9" s="2">
        <v>67</v>
      </c>
      <c r="LG9" s="2">
        <v>86</v>
      </c>
      <c r="LH9" s="2">
        <v>34</v>
      </c>
      <c r="LI9" s="2">
        <v>19</v>
      </c>
      <c r="LJ9" s="2">
        <v>9</v>
      </c>
      <c r="LK9" s="2">
        <v>28</v>
      </c>
    </row>
    <row r="10" spans="1:323" s="2" customFormat="1" x14ac:dyDescent="0.3">
      <c r="A10" s="2" t="s">
        <v>8</v>
      </c>
      <c r="B10" s="2">
        <f t="shared" si="1"/>
        <v>1</v>
      </c>
      <c r="C10" s="2">
        <v>6</v>
      </c>
      <c r="D10" s="2">
        <v>0</v>
      </c>
      <c r="E10" s="2">
        <v>0</v>
      </c>
      <c r="F10" s="2">
        <v>0</v>
      </c>
      <c r="G10" s="2">
        <v>6</v>
      </c>
      <c r="H10" s="2">
        <v>0</v>
      </c>
      <c r="I10" s="2">
        <v>0</v>
      </c>
      <c r="J10" s="2" t="s">
        <v>487</v>
      </c>
      <c r="K10" s="2">
        <v>2</v>
      </c>
      <c r="L10" s="2" t="s">
        <v>488</v>
      </c>
      <c r="M10" s="2">
        <v>1</v>
      </c>
      <c r="N10" s="2" t="s">
        <v>489</v>
      </c>
      <c r="O10" s="2">
        <v>1</v>
      </c>
      <c r="P10" s="2" t="s">
        <v>490</v>
      </c>
      <c r="Q10" s="2">
        <v>1</v>
      </c>
      <c r="R10" s="2" t="s">
        <v>31</v>
      </c>
      <c r="S10" s="2">
        <v>1</v>
      </c>
      <c r="T10" s="2" t="s">
        <v>35</v>
      </c>
      <c r="U10" s="2">
        <v>1</v>
      </c>
      <c r="V10" s="2" t="s">
        <v>303</v>
      </c>
      <c r="W10" s="2">
        <v>1</v>
      </c>
      <c r="X10" s="2" t="s">
        <v>30</v>
      </c>
      <c r="Y10" s="2">
        <v>1</v>
      </c>
      <c r="Z10" s="2" t="s">
        <v>491</v>
      </c>
      <c r="AA10" s="2">
        <v>1</v>
      </c>
      <c r="AB10" s="2" t="s">
        <v>492</v>
      </c>
      <c r="AC10" s="2">
        <v>1</v>
      </c>
      <c r="AD10" s="2">
        <v>24</v>
      </c>
      <c r="AE10" s="2">
        <f>COUNTIF(AG10:BD10, "&lt;&gt;0")</f>
        <v>17</v>
      </c>
      <c r="AF10" s="2">
        <v>136</v>
      </c>
      <c r="AG10" s="2">
        <v>4</v>
      </c>
      <c r="AH10" s="2">
        <v>0</v>
      </c>
      <c r="AI10" s="2">
        <v>0</v>
      </c>
      <c r="AJ10" s="2">
        <v>10</v>
      </c>
      <c r="AK10" s="2">
        <v>4</v>
      </c>
      <c r="AL10" s="2">
        <v>0</v>
      </c>
      <c r="AM10" s="2">
        <v>0</v>
      </c>
      <c r="AN10" s="2">
        <v>12</v>
      </c>
      <c r="AO10" s="2">
        <v>23</v>
      </c>
      <c r="AP10" s="2">
        <v>14</v>
      </c>
      <c r="AQ10" s="2">
        <v>8</v>
      </c>
      <c r="AR10" s="2">
        <v>3</v>
      </c>
      <c r="AS10" s="2">
        <v>4</v>
      </c>
      <c r="AT10" s="2">
        <v>0</v>
      </c>
      <c r="AU10" s="2">
        <v>13</v>
      </c>
      <c r="AV10" s="2">
        <v>0</v>
      </c>
      <c r="AW10" s="2">
        <v>13</v>
      </c>
      <c r="AX10" s="2">
        <v>3</v>
      </c>
      <c r="AY10" s="2">
        <v>4</v>
      </c>
      <c r="AZ10" s="2">
        <v>4</v>
      </c>
      <c r="BA10" s="2">
        <v>0</v>
      </c>
      <c r="BB10" s="2">
        <v>7</v>
      </c>
      <c r="BC10" s="2">
        <v>3</v>
      </c>
      <c r="BD10" s="2">
        <v>7</v>
      </c>
      <c r="BE10" s="2" t="s">
        <v>307</v>
      </c>
      <c r="BF10" s="2">
        <v>4</v>
      </c>
      <c r="BG10" s="2" t="s">
        <v>35</v>
      </c>
      <c r="BH10" s="2">
        <v>4</v>
      </c>
      <c r="BI10" s="2" t="s">
        <v>493</v>
      </c>
      <c r="BJ10" s="2">
        <v>4</v>
      </c>
      <c r="BK10" s="2" t="s">
        <v>494</v>
      </c>
      <c r="BL10" s="2">
        <v>3</v>
      </c>
      <c r="BM10" s="2" t="s">
        <v>495</v>
      </c>
      <c r="BN10" s="2">
        <v>3</v>
      </c>
      <c r="BO10" s="2" t="s">
        <v>496</v>
      </c>
      <c r="BP10" s="2">
        <v>3</v>
      </c>
      <c r="BQ10" s="2" t="s">
        <v>33</v>
      </c>
      <c r="BR10" s="2">
        <v>3</v>
      </c>
      <c r="BS10" s="2" t="s">
        <v>29</v>
      </c>
      <c r="BT10" s="2">
        <v>3</v>
      </c>
      <c r="BU10" s="2" t="s">
        <v>39</v>
      </c>
      <c r="BV10" s="2">
        <v>3</v>
      </c>
      <c r="BW10" s="2" t="s">
        <v>375</v>
      </c>
      <c r="BX10" s="2">
        <v>3</v>
      </c>
      <c r="BY10" s="2">
        <v>601</v>
      </c>
      <c r="BZ10" s="2">
        <f t="shared" si="3"/>
        <v>16</v>
      </c>
      <c r="CA10" s="2">
        <v>148</v>
      </c>
      <c r="CB10" s="2">
        <v>4</v>
      </c>
      <c r="CC10" s="2">
        <v>3</v>
      </c>
      <c r="CD10" s="2">
        <v>9</v>
      </c>
      <c r="CE10" s="2">
        <v>5</v>
      </c>
      <c r="CF10" s="2">
        <v>10</v>
      </c>
      <c r="CG10" s="2">
        <v>2</v>
      </c>
      <c r="CH10" s="2">
        <v>17</v>
      </c>
      <c r="CI10" s="2">
        <v>9</v>
      </c>
      <c r="CJ10" s="2">
        <v>38</v>
      </c>
      <c r="CK10" s="2">
        <v>4</v>
      </c>
      <c r="CL10" s="2">
        <v>5</v>
      </c>
      <c r="CM10" s="2">
        <v>3</v>
      </c>
      <c r="CN10" s="2">
        <v>22</v>
      </c>
      <c r="CO10" s="2">
        <v>2</v>
      </c>
      <c r="CP10" s="2">
        <v>9</v>
      </c>
      <c r="CQ10" s="2">
        <v>6</v>
      </c>
      <c r="CR10" s="2" t="s">
        <v>374</v>
      </c>
      <c r="CS10" s="2">
        <v>6</v>
      </c>
      <c r="CT10" s="2" t="s">
        <v>35</v>
      </c>
      <c r="CU10" s="2">
        <v>4</v>
      </c>
      <c r="CV10" s="2" t="s">
        <v>373</v>
      </c>
      <c r="CW10" s="2">
        <v>4</v>
      </c>
      <c r="CX10" s="2" t="s">
        <v>445</v>
      </c>
      <c r="CY10" s="2">
        <v>3</v>
      </c>
      <c r="CZ10" s="2" t="s">
        <v>497</v>
      </c>
      <c r="DA10" s="2">
        <v>3</v>
      </c>
      <c r="DB10" s="2" t="s">
        <v>498</v>
      </c>
      <c r="DC10" s="2">
        <v>3</v>
      </c>
      <c r="DD10" s="2" t="s">
        <v>444</v>
      </c>
      <c r="DE10" s="2">
        <v>3</v>
      </c>
      <c r="DF10" s="2" t="s">
        <v>375</v>
      </c>
      <c r="DG10" s="2">
        <v>3</v>
      </c>
      <c r="DH10" s="2" t="s">
        <v>465</v>
      </c>
      <c r="DI10" s="2">
        <v>2</v>
      </c>
      <c r="DJ10" s="2" t="s">
        <v>499</v>
      </c>
      <c r="DK10" s="2">
        <v>2</v>
      </c>
      <c r="DL10" s="2">
        <v>818</v>
      </c>
      <c r="DM10" s="2">
        <f t="shared" si="4"/>
        <v>19</v>
      </c>
      <c r="DN10" s="2">
        <v>182</v>
      </c>
      <c r="DO10" s="2">
        <v>7</v>
      </c>
      <c r="DP10" s="2">
        <v>0</v>
      </c>
      <c r="DQ10" s="2">
        <v>1</v>
      </c>
      <c r="DR10" s="2">
        <v>44</v>
      </c>
      <c r="DS10" s="2">
        <v>3</v>
      </c>
      <c r="DT10" s="2">
        <v>4</v>
      </c>
      <c r="DU10" s="2">
        <v>9</v>
      </c>
      <c r="DV10" s="2">
        <v>0</v>
      </c>
      <c r="DW10" s="2">
        <v>12</v>
      </c>
      <c r="DX10" s="2">
        <v>6</v>
      </c>
      <c r="DY10" s="2">
        <v>0</v>
      </c>
      <c r="DZ10" s="2">
        <v>8</v>
      </c>
      <c r="EA10" s="2">
        <v>9</v>
      </c>
      <c r="EB10" s="2">
        <v>3</v>
      </c>
      <c r="EC10" s="2">
        <v>2</v>
      </c>
      <c r="ED10" s="2">
        <v>19</v>
      </c>
      <c r="EE10" s="2">
        <v>5</v>
      </c>
      <c r="EF10" s="2">
        <v>15</v>
      </c>
      <c r="EG10" s="2">
        <v>5</v>
      </c>
      <c r="EH10" s="2">
        <v>1</v>
      </c>
      <c r="EI10" s="2">
        <v>19</v>
      </c>
      <c r="EJ10" s="2">
        <v>10</v>
      </c>
      <c r="EK10" s="2" t="s">
        <v>418</v>
      </c>
      <c r="EL10" s="2">
        <v>5</v>
      </c>
      <c r="EM10" s="2" t="s">
        <v>500</v>
      </c>
      <c r="EN10" s="2">
        <v>5</v>
      </c>
      <c r="EO10" s="2" t="s">
        <v>499</v>
      </c>
      <c r="EP10" s="2">
        <v>4</v>
      </c>
      <c r="EQ10" s="2" t="s">
        <v>204</v>
      </c>
      <c r="ER10" s="2">
        <v>4</v>
      </c>
      <c r="ES10" s="2" t="s">
        <v>383</v>
      </c>
      <c r="ET10" s="2">
        <v>4</v>
      </c>
      <c r="EU10" s="2" t="s">
        <v>445</v>
      </c>
      <c r="EV10" s="2">
        <v>3</v>
      </c>
      <c r="EW10" s="2" t="s">
        <v>501</v>
      </c>
      <c r="EX10" s="2">
        <v>3</v>
      </c>
      <c r="EY10" s="2" t="s">
        <v>35</v>
      </c>
      <c r="EZ10" s="2">
        <v>3</v>
      </c>
      <c r="FA10" s="2" t="s">
        <v>502</v>
      </c>
      <c r="FB10" s="2">
        <v>3</v>
      </c>
      <c r="FC10" s="2" t="s">
        <v>41</v>
      </c>
      <c r="FD10" s="2">
        <v>3</v>
      </c>
      <c r="FE10" s="2">
        <v>1079</v>
      </c>
      <c r="FF10" s="2">
        <f t="shared" si="5"/>
        <v>22</v>
      </c>
      <c r="FG10" s="2">
        <v>197</v>
      </c>
      <c r="FH10" s="2">
        <v>25</v>
      </c>
      <c r="FI10" s="2">
        <v>5</v>
      </c>
      <c r="FJ10" s="2">
        <v>9</v>
      </c>
      <c r="FK10" s="2">
        <v>5</v>
      </c>
      <c r="FL10" s="2">
        <v>17</v>
      </c>
      <c r="FM10" s="2">
        <v>4</v>
      </c>
      <c r="FN10" s="2">
        <v>3</v>
      </c>
      <c r="FO10" s="2">
        <v>4</v>
      </c>
      <c r="FP10" s="2">
        <v>17</v>
      </c>
      <c r="FQ10" s="2">
        <v>7</v>
      </c>
      <c r="FR10" s="2">
        <v>1</v>
      </c>
      <c r="FS10" s="2">
        <v>3</v>
      </c>
      <c r="FT10" s="2">
        <v>4</v>
      </c>
      <c r="FU10" s="2">
        <v>13</v>
      </c>
      <c r="FV10" s="2">
        <v>14</v>
      </c>
      <c r="FW10" s="2">
        <v>3</v>
      </c>
      <c r="FX10" s="2">
        <v>7</v>
      </c>
      <c r="FY10" s="2">
        <v>3</v>
      </c>
      <c r="FZ10" s="2">
        <v>24</v>
      </c>
      <c r="GA10" s="2">
        <v>16</v>
      </c>
      <c r="GB10" s="2">
        <v>1</v>
      </c>
      <c r="GC10" s="2">
        <v>12</v>
      </c>
      <c r="GD10" s="2" t="s">
        <v>303</v>
      </c>
      <c r="GE10" s="2">
        <v>10</v>
      </c>
      <c r="GF10" s="2" t="s">
        <v>381</v>
      </c>
      <c r="GG10" s="2">
        <v>8</v>
      </c>
      <c r="GH10" s="2" t="s">
        <v>29</v>
      </c>
      <c r="GI10" s="2">
        <v>6</v>
      </c>
      <c r="GJ10" s="2" t="s">
        <v>35</v>
      </c>
      <c r="GK10" s="2">
        <v>5</v>
      </c>
      <c r="GL10" s="2" t="s">
        <v>503</v>
      </c>
      <c r="GM10" s="2">
        <v>3</v>
      </c>
      <c r="GN10" s="2" t="s">
        <v>384</v>
      </c>
      <c r="GO10" s="2">
        <v>3</v>
      </c>
      <c r="GP10" s="2" t="s">
        <v>308</v>
      </c>
      <c r="GQ10" s="2">
        <v>3</v>
      </c>
      <c r="GR10" s="2" t="s">
        <v>375</v>
      </c>
      <c r="GS10" s="2">
        <v>3</v>
      </c>
      <c r="GT10" s="2" t="s">
        <v>261</v>
      </c>
      <c r="GU10" s="2">
        <v>3</v>
      </c>
      <c r="GV10" s="2" t="s">
        <v>504</v>
      </c>
      <c r="GW10" s="2">
        <v>3</v>
      </c>
      <c r="GX10" s="2">
        <v>1189</v>
      </c>
      <c r="GY10" s="2">
        <f t="shared" si="6"/>
        <v>20</v>
      </c>
      <c r="GZ10" s="2">
        <v>395</v>
      </c>
      <c r="HA10" s="2">
        <v>14</v>
      </c>
      <c r="HB10" s="2">
        <v>18</v>
      </c>
      <c r="HC10" s="2">
        <v>23</v>
      </c>
      <c r="HD10" s="2">
        <v>31</v>
      </c>
      <c r="HE10" s="2">
        <v>28</v>
      </c>
      <c r="HF10" s="2">
        <v>22</v>
      </c>
      <c r="HG10" s="2">
        <v>41</v>
      </c>
      <c r="HH10" s="2">
        <v>29</v>
      </c>
      <c r="HI10" s="2">
        <v>5</v>
      </c>
      <c r="HJ10" s="2">
        <v>12</v>
      </c>
      <c r="HK10" s="2">
        <v>16</v>
      </c>
      <c r="HL10" s="2">
        <v>6</v>
      </c>
      <c r="HM10" s="2">
        <v>28</v>
      </c>
      <c r="HN10" s="2">
        <v>3</v>
      </c>
      <c r="HO10" s="2">
        <v>18</v>
      </c>
      <c r="HP10" s="2">
        <v>27</v>
      </c>
      <c r="HQ10" s="2">
        <v>13</v>
      </c>
      <c r="HR10" s="2">
        <v>16</v>
      </c>
      <c r="HS10" s="2">
        <v>37</v>
      </c>
      <c r="HT10" s="2">
        <v>8</v>
      </c>
      <c r="HU10" s="2" t="s">
        <v>388</v>
      </c>
      <c r="HV10" s="2">
        <v>12</v>
      </c>
      <c r="HW10" s="2" t="s">
        <v>307</v>
      </c>
      <c r="HX10" s="2">
        <v>8</v>
      </c>
      <c r="HY10" s="2" t="s">
        <v>41</v>
      </c>
      <c r="HZ10" s="2">
        <v>6</v>
      </c>
      <c r="IA10" s="2" t="s">
        <v>375</v>
      </c>
      <c r="IB10" s="2">
        <v>6</v>
      </c>
      <c r="IC10" s="2" t="s">
        <v>380</v>
      </c>
      <c r="ID10" s="2">
        <v>5</v>
      </c>
      <c r="IE10" s="2" t="s">
        <v>38</v>
      </c>
      <c r="IF10" s="2">
        <v>5</v>
      </c>
      <c r="IG10" s="2" t="s">
        <v>505</v>
      </c>
      <c r="IH10" s="2">
        <v>5</v>
      </c>
      <c r="II10" s="2" t="s">
        <v>412</v>
      </c>
      <c r="IJ10" s="2">
        <v>5</v>
      </c>
      <c r="IK10" s="2" t="s">
        <v>29</v>
      </c>
      <c r="IL10" s="2">
        <v>5</v>
      </c>
      <c r="IM10" s="2" t="s">
        <v>506</v>
      </c>
      <c r="IN10" s="2">
        <v>5</v>
      </c>
      <c r="IO10" s="2">
        <v>2542</v>
      </c>
      <c r="IP10" s="2">
        <f t="shared" si="7"/>
        <v>12</v>
      </c>
      <c r="IQ10" s="2">
        <v>263</v>
      </c>
      <c r="IR10" s="2">
        <v>9</v>
      </c>
      <c r="IS10" s="2">
        <v>6</v>
      </c>
      <c r="IT10" s="2">
        <v>15</v>
      </c>
      <c r="IU10" s="2">
        <v>4</v>
      </c>
      <c r="IV10" s="2">
        <v>18</v>
      </c>
      <c r="IW10" s="2">
        <v>40</v>
      </c>
      <c r="IX10" s="2">
        <v>49</v>
      </c>
      <c r="IY10" s="2">
        <v>6</v>
      </c>
      <c r="IZ10" s="2">
        <v>35</v>
      </c>
      <c r="JA10" s="2">
        <v>12</v>
      </c>
      <c r="JB10" s="2">
        <v>21</v>
      </c>
      <c r="JC10" s="2">
        <v>48</v>
      </c>
      <c r="JD10" s="2" t="s">
        <v>261</v>
      </c>
      <c r="JE10" s="2">
        <v>8</v>
      </c>
      <c r="JF10" s="2" t="s">
        <v>303</v>
      </c>
      <c r="JG10" s="2">
        <v>8</v>
      </c>
      <c r="JH10" s="2" t="s">
        <v>206</v>
      </c>
      <c r="JI10" s="2">
        <v>8</v>
      </c>
      <c r="JJ10" s="2" t="s">
        <v>506</v>
      </c>
      <c r="JK10" s="2">
        <v>8</v>
      </c>
      <c r="JL10" s="2" t="s">
        <v>383</v>
      </c>
      <c r="JM10" s="2">
        <v>7</v>
      </c>
      <c r="JN10" s="2" t="s">
        <v>507</v>
      </c>
      <c r="JO10" s="2">
        <v>6</v>
      </c>
      <c r="JP10" s="2" t="s">
        <v>374</v>
      </c>
      <c r="JQ10" s="2">
        <v>6</v>
      </c>
      <c r="JR10" s="2" t="s">
        <v>505</v>
      </c>
      <c r="JS10" s="2">
        <v>5</v>
      </c>
      <c r="JT10" s="2" t="s">
        <v>508</v>
      </c>
      <c r="JU10" s="2">
        <v>5</v>
      </c>
      <c r="JV10" s="2" t="s">
        <v>373</v>
      </c>
      <c r="JW10" s="2">
        <v>4</v>
      </c>
      <c r="JX10" s="2">
        <v>1998</v>
      </c>
      <c r="JY10" s="2">
        <f t="shared" si="0"/>
        <v>107</v>
      </c>
      <c r="JZ10" s="2">
        <v>1327</v>
      </c>
      <c r="KA10" s="2" t="s">
        <v>69</v>
      </c>
      <c r="KB10" s="2">
        <v>8</v>
      </c>
      <c r="KC10" s="2" t="s">
        <v>72</v>
      </c>
      <c r="KD10" s="2">
        <v>8</v>
      </c>
      <c r="KE10" s="2" t="s">
        <v>76</v>
      </c>
      <c r="KF10" s="2">
        <v>4</v>
      </c>
      <c r="KG10" s="2" t="s">
        <v>303</v>
      </c>
      <c r="KH10" s="2">
        <v>30</v>
      </c>
      <c r="KI10" s="2" t="s">
        <v>35</v>
      </c>
      <c r="KJ10" s="2">
        <v>23</v>
      </c>
      <c r="KK10" s="2" t="s">
        <v>29</v>
      </c>
      <c r="KL10" s="2">
        <v>21</v>
      </c>
      <c r="KM10" s="2" t="s">
        <v>375</v>
      </c>
      <c r="KN10" s="2">
        <v>20</v>
      </c>
      <c r="KO10" s="2" t="s">
        <v>261</v>
      </c>
      <c r="KP10" s="2">
        <v>19</v>
      </c>
      <c r="KQ10" s="2" t="s">
        <v>206</v>
      </c>
      <c r="KR10" s="2">
        <v>18</v>
      </c>
      <c r="KS10" s="2" t="s">
        <v>307</v>
      </c>
      <c r="KT10" s="2">
        <v>18</v>
      </c>
      <c r="KU10" s="2" t="s">
        <v>374</v>
      </c>
      <c r="KV10" s="2">
        <v>17</v>
      </c>
      <c r="KW10" s="2" t="s">
        <v>373</v>
      </c>
      <c r="KX10" s="2">
        <v>16</v>
      </c>
      <c r="KY10" s="2" t="s">
        <v>506</v>
      </c>
      <c r="KZ10" s="2">
        <v>15</v>
      </c>
      <c r="LA10" s="2">
        <v>8251</v>
      </c>
      <c r="LB10" s="2">
        <v>9</v>
      </c>
      <c r="LC10" s="2">
        <v>6</v>
      </c>
      <c r="LD10" s="2">
        <v>7</v>
      </c>
      <c r="LE10" s="2">
        <v>5</v>
      </c>
      <c r="LF10" s="2">
        <v>12</v>
      </c>
      <c r="LG10" s="2">
        <v>6</v>
      </c>
      <c r="LH10" s="2">
        <v>3</v>
      </c>
      <c r="LI10" s="2">
        <v>7</v>
      </c>
      <c r="LJ10" s="2">
        <v>6</v>
      </c>
      <c r="LK10" s="2">
        <v>13</v>
      </c>
    </row>
    <row r="11" spans="1:323" s="2" customFormat="1" x14ac:dyDescent="0.3">
      <c r="A11" s="2" t="s">
        <v>9</v>
      </c>
      <c r="B11" s="2">
        <f t="shared" si="1"/>
        <v>2</v>
      </c>
      <c r="C11" s="2">
        <v>25</v>
      </c>
      <c r="D11" s="2">
        <v>0</v>
      </c>
      <c r="E11" s="2">
        <v>0</v>
      </c>
      <c r="F11" s="2">
        <v>17</v>
      </c>
      <c r="G11" s="2">
        <v>8</v>
      </c>
      <c r="H11" s="2">
        <v>0</v>
      </c>
      <c r="I11" s="2">
        <v>0</v>
      </c>
      <c r="J11" s="2" t="s">
        <v>450</v>
      </c>
      <c r="K11" s="2">
        <v>4</v>
      </c>
      <c r="L11" s="2" t="s">
        <v>510</v>
      </c>
      <c r="M11" s="2">
        <v>2</v>
      </c>
      <c r="N11" s="2" t="s">
        <v>375</v>
      </c>
      <c r="O11" s="2">
        <v>2</v>
      </c>
      <c r="P11" s="2" t="s">
        <v>380</v>
      </c>
      <c r="Q11" s="2">
        <v>2</v>
      </c>
      <c r="R11" s="2" t="s">
        <v>29</v>
      </c>
      <c r="S11" s="2">
        <v>2</v>
      </c>
      <c r="T11" s="2" t="s">
        <v>511</v>
      </c>
      <c r="U11" s="2">
        <v>2</v>
      </c>
      <c r="V11" s="2" t="s">
        <v>33</v>
      </c>
      <c r="W11" s="2">
        <v>2</v>
      </c>
      <c r="X11" s="2" t="s">
        <v>512</v>
      </c>
      <c r="Y11" s="2">
        <v>1</v>
      </c>
      <c r="Z11" s="2" t="s">
        <v>513</v>
      </c>
      <c r="AA11" s="2">
        <v>1</v>
      </c>
      <c r="AB11" s="2" t="s">
        <v>514</v>
      </c>
      <c r="AC11" s="2">
        <v>1</v>
      </c>
      <c r="AD11" s="2">
        <v>149</v>
      </c>
      <c r="AE11" s="2">
        <f>COUNTIF(AG11:BD11, "&lt;&gt;0")</f>
        <v>22</v>
      </c>
      <c r="AF11" s="2">
        <v>215</v>
      </c>
      <c r="AG11" s="2">
        <v>3</v>
      </c>
      <c r="AH11" s="2">
        <v>0</v>
      </c>
      <c r="AI11" s="2">
        <v>0</v>
      </c>
      <c r="AJ11" s="2">
        <v>13</v>
      </c>
      <c r="AK11" s="2">
        <v>3</v>
      </c>
      <c r="AL11" s="2">
        <v>2</v>
      </c>
      <c r="AM11" s="2">
        <v>3</v>
      </c>
      <c r="AN11" s="2">
        <v>2</v>
      </c>
      <c r="AO11" s="2">
        <v>7</v>
      </c>
      <c r="AP11" s="2">
        <v>31</v>
      </c>
      <c r="AQ11" s="2">
        <v>8</v>
      </c>
      <c r="AR11" s="2">
        <v>1</v>
      </c>
      <c r="AS11" s="2">
        <v>8</v>
      </c>
      <c r="AT11" s="2">
        <v>1</v>
      </c>
      <c r="AU11" s="2">
        <v>12</v>
      </c>
      <c r="AV11" s="2">
        <v>3</v>
      </c>
      <c r="AW11" s="2">
        <v>7</v>
      </c>
      <c r="AX11" s="2">
        <v>4</v>
      </c>
      <c r="AY11" s="2">
        <v>60</v>
      </c>
      <c r="AZ11" s="2">
        <v>8</v>
      </c>
      <c r="BA11" s="2">
        <v>1</v>
      </c>
      <c r="BB11" s="2">
        <v>20</v>
      </c>
      <c r="BC11" s="2">
        <v>7</v>
      </c>
      <c r="BD11" s="2">
        <v>11</v>
      </c>
      <c r="BE11" s="2" t="s">
        <v>33</v>
      </c>
      <c r="BF11" s="2">
        <v>10</v>
      </c>
      <c r="BG11" s="2" t="s">
        <v>35</v>
      </c>
      <c r="BH11" s="2">
        <v>7</v>
      </c>
      <c r="BI11" s="2" t="s">
        <v>515</v>
      </c>
      <c r="BJ11" s="2">
        <v>6</v>
      </c>
      <c r="BK11" s="2" t="s">
        <v>39</v>
      </c>
      <c r="BL11" s="2">
        <v>6</v>
      </c>
      <c r="BM11" s="2" t="s">
        <v>29</v>
      </c>
      <c r="BN11" s="2">
        <v>5</v>
      </c>
      <c r="BO11" s="2" t="s">
        <v>516</v>
      </c>
      <c r="BP11" s="2">
        <v>4</v>
      </c>
      <c r="BQ11" s="2" t="s">
        <v>417</v>
      </c>
      <c r="BR11" s="2">
        <v>4</v>
      </c>
      <c r="BS11" s="2" t="s">
        <v>517</v>
      </c>
      <c r="BT11" s="2">
        <v>4</v>
      </c>
      <c r="BU11" s="2" t="s">
        <v>303</v>
      </c>
      <c r="BV11" s="2">
        <v>4</v>
      </c>
      <c r="BW11" s="2" t="s">
        <v>518</v>
      </c>
      <c r="BX11" s="2">
        <v>4</v>
      </c>
      <c r="BY11" s="2">
        <v>1092</v>
      </c>
      <c r="BZ11" s="2">
        <f t="shared" si="3"/>
        <v>15</v>
      </c>
      <c r="CA11" s="2">
        <v>139</v>
      </c>
      <c r="CB11" s="2">
        <v>4</v>
      </c>
      <c r="CC11" s="2">
        <v>9</v>
      </c>
      <c r="CD11" s="2">
        <v>4</v>
      </c>
      <c r="CE11" s="2">
        <v>6</v>
      </c>
      <c r="CF11" s="2">
        <v>4</v>
      </c>
      <c r="CG11" s="2">
        <v>2</v>
      </c>
      <c r="CH11" s="2">
        <v>28</v>
      </c>
      <c r="CI11" s="2">
        <v>13</v>
      </c>
      <c r="CJ11" s="2">
        <v>5</v>
      </c>
      <c r="CK11" s="2">
        <v>5</v>
      </c>
      <c r="CL11" s="2">
        <v>18</v>
      </c>
      <c r="CM11" s="2">
        <v>0</v>
      </c>
      <c r="CN11" s="2">
        <v>6</v>
      </c>
      <c r="CO11" s="2">
        <v>2</v>
      </c>
      <c r="CP11" s="2">
        <v>16</v>
      </c>
      <c r="CQ11" s="2">
        <v>17</v>
      </c>
      <c r="CR11" s="2" t="s">
        <v>33</v>
      </c>
      <c r="CS11" s="2">
        <v>9</v>
      </c>
      <c r="CT11" s="2" t="s">
        <v>38</v>
      </c>
      <c r="CU11" s="2">
        <v>6</v>
      </c>
      <c r="CV11" s="2" t="s">
        <v>303</v>
      </c>
      <c r="CW11" s="2">
        <v>6</v>
      </c>
      <c r="CX11" s="2" t="s">
        <v>35</v>
      </c>
      <c r="CY11" s="2">
        <v>5</v>
      </c>
      <c r="CZ11" s="2" t="s">
        <v>519</v>
      </c>
      <c r="DA11" s="2">
        <v>3</v>
      </c>
      <c r="DB11" s="2" t="s">
        <v>417</v>
      </c>
      <c r="DC11" s="2">
        <v>3</v>
      </c>
      <c r="DD11" s="2" t="s">
        <v>506</v>
      </c>
      <c r="DE11" s="2">
        <v>3</v>
      </c>
      <c r="DF11" s="2" t="s">
        <v>260</v>
      </c>
      <c r="DG11" s="2">
        <v>3</v>
      </c>
      <c r="DH11" s="2" t="s">
        <v>520</v>
      </c>
      <c r="DI11" s="2">
        <v>3</v>
      </c>
      <c r="DJ11" s="2" t="s">
        <v>469</v>
      </c>
      <c r="DK11" s="2">
        <v>3</v>
      </c>
      <c r="DL11" s="2">
        <v>788</v>
      </c>
      <c r="DM11" s="2">
        <f t="shared" si="4"/>
        <v>21</v>
      </c>
      <c r="DN11" s="2">
        <v>243</v>
      </c>
      <c r="DO11" s="2">
        <v>10</v>
      </c>
      <c r="DP11" s="2">
        <v>1</v>
      </c>
      <c r="DQ11" s="2">
        <v>15</v>
      </c>
      <c r="DR11" s="2">
        <v>22</v>
      </c>
      <c r="DS11" s="2">
        <v>12</v>
      </c>
      <c r="DT11" s="2">
        <v>12</v>
      </c>
      <c r="DU11" s="2">
        <v>8</v>
      </c>
      <c r="DV11" s="2">
        <v>19</v>
      </c>
      <c r="DW11" s="2">
        <v>5</v>
      </c>
      <c r="DX11" s="2">
        <v>10</v>
      </c>
      <c r="DY11" s="2">
        <v>4</v>
      </c>
      <c r="DZ11" s="2">
        <v>8</v>
      </c>
      <c r="EA11" s="2">
        <v>29</v>
      </c>
      <c r="EB11" s="2">
        <v>8</v>
      </c>
      <c r="EC11" s="2">
        <v>3</v>
      </c>
      <c r="ED11" s="2">
        <v>35</v>
      </c>
      <c r="EE11" s="2">
        <v>4</v>
      </c>
      <c r="EF11" s="2">
        <v>13</v>
      </c>
      <c r="EG11" s="2">
        <v>2</v>
      </c>
      <c r="EH11" s="2">
        <v>0</v>
      </c>
      <c r="EI11" s="2">
        <v>5</v>
      </c>
      <c r="EJ11" s="2">
        <v>18</v>
      </c>
      <c r="EK11" s="2" t="s">
        <v>391</v>
      </c>
      <c r="EL11" s="2">
        <v>9</v>
      </c>
      <c r="EM11" s="2" t="s">
        <v>33</v>
      </c>
      <c r="EN11" s="2">
        <v>9</v>
      </c>
      <c r="EO11" s="2" t="s">
        <v>445</v>
      </c>
      <c r="EP11" s="2">
        <v>9</v>
      </c>
      <c r="EQ11" s="2" t="s">
        <v>262</v>
      </c>
      <c r="ER11" s="2">
        <v>9</v>
      </c>
      <c r="ES11" s="2" t="s">
        <v>35</v>
      </c>
      <c r="ET11" s="2">
        <v>7</v>
      </c>
      <c r="EU11" s="2" t="s">
        <v>521</v>
      </c>
      <c r="EV11" s="2">
        <v>7</v>
      </c>
      <c r="EW11" s="2" t="s">
        <v>421</v>
      </c>
      <c r="EX11" s="2">
        <v>6</v>
      </c>
      <c r="EY11" s="2" t="s">
        <v>522</v>
      </c>
      <c r="EZ11" s="2">
        <v>6</v>
      </c>
      <c r="FA11" s="2" t="s">
        <v>523</v>
      </c>
      <c r="FB11" s="2">
        <v>6</v>
      </c>
      <c r="FC11" s="2" t="s">
        <v>524</v>
      </c>
      <c r="FD11" s="2">
        <v>6</v>
      </c>
      <c r="FE11" s="2">
        <v>1544</v>
      </c>
      <c r="FF11" s="2">
        <f t="shared" si="5"/>
        <v>20</v>
      </c>
      <c r="FG11" s="2">
        <v>275</v>
      </c>
      <c r="FH11" s="2">
        <v>15</v>
      </c>
      <c r="FI11" s="2">
        <v>2</v>
      </c>
      <c r="FJ11" s="2">
        <v>14</v>
      </c>
      <c r="FK11" s="2">
        <v>2</v>
      </c>
      <c r="FL11" s="2">
        <v>19</v>
      </c>
      <c r="FM11" s="2">
        <v>1</v>
      </c>
      <c r="FN11" s="2">
        <v>7</v>
      </c>
      <c r="FO11" s="2">
        <v>7</v>
      </c>
      <c r="FP11" s="2">
        <v>11</v>
      </c>
      <c r="FQ11" s="2">
        <v>25</v>
      </c>
      <c r="FR11" s="2">
        <v>12</v>
      </c>
      <c r="FS11" s="2">
        <v>0</v>
      </c>
      <c r="FT11" s="2">
        <v>7</v>
      </c>
      <c r="FU11" s="2">
        <v>26</v>
      </c>
      <c r="FV11" s="2">
        <v>8</v>
      </c>
      <c r="FW11" s="2">
        <v>10</v>
      </c>
      <c r="FX11" s="2">
        <v>3</v>
      </c>
      <c r="FY11" s="2">
        <v>6</v>
      </c>
      <c r="FZ11" s="2">
        <v>8</v>
      </c>
      <c r="GA11" s="2">
        <v>90</v>
      </c>
      <c r="GB11" s="2">
        <v>0</v>
      </c>
      <c r="GC11" s="2">
        <v>2</v>
      </c>
      <c r="GD11" s="2" t="s">
        <v>33</v>
      </c>
      <c r="GE11" s="2">
        <v>13</v>
      </c>
      <c r="GF11" s="2" t="s">
        <v>303</v>
      </c>
      <c r="GG11" s="2">
        <v>10</v>
      </c>
      <c r="GH11" s="2" t="s">
        <v>308</v>
      </c>
      <c r="GI11" s="2">
        <v>10</v>
      </c>
      <c r="GJ11" s="2" t="s">
        <v>38</v>
      </c>
      <c r="GK11" s="2">
        <v>9</v>
      </c>
      <c r="GL11" s="2" t="s">
        <v>521</v>
      </c>
      <c r="GM11" s="2">
        <v>9</v>
      </c>
      <c r="GN11" s="2" t="s">
        <v>262</v>
      </c>
      <c r="GO11" s="2">
        <v>9</v>
      </c>
      <c r="GP11" s="2" t="s">
        <v>39</v>
      </c>
      <c r="GQ11" s="2">
        <v>7</v>
      </c>
      <c r="GR11" s="2" t="s">
        <v>524</v>
      </c>
      <c r="GS11" s="2">
        <v>7</v>
      </c>
      <c r="GT11" s="2" t="s">
        <v>40</v>
      </c>
      <c r="GU11" s="2">
        <v>7</v>
      </c>
      <c r="GV11" s="2" t="s">
        <v>369</v>
      </c>
      <c r="GW11" s="2">
        <v>6</v>
      </c>
      <c r="GX11" s="2">
        <v>1627</v>
      </c>
      <c r="GY11" s="2">
        <f t="shared" si="6"/>
        <v>18</v>
      </c>
      <c r="GZ11" s="2">
        <v>280</v>
      </c>
      <c r="HA11" s="2">
        <v>29</v>
      </c>
      <c r="HB11" s="2">
        <v>0</v>
      </c>
      <c r="HC11" s="2">
        <v>16</v>
      </c>
      <c r="HD11" s="2">
        <v>0</v>
      </c>
      <c r="HE11" s="2">
        <v>6</v>
      </c>
      <c r="HF11" s="2">
        <v>11</v>
      </c>
      <c r="HG11" s="2">
        <v>9</v>
      </c>
      <c r="HH11" s="2">
        <v>3</v>
      </c>
      <c r="HI11" s="2">
        <v>17</v>
      </c>
      <c r="HJ11" s="2">
        <v>12</v>
      </c>
      <c r="HK11" s="2">
        <v>18</v>
      </c>
      <c r="HL11" s="2">
        <v>15</v>
      </c>
      <c r="HM11" s="2">
        <v>25</v>
      </c>
      <c r="HN11" s="2">
        <v>8</v>
      </c>
      <c r="HO11" s="2">
        <v>21</v>
      </c>
      <c r="HP11" s="2">
        <v>35</v>
      </c>
      <c r="HQ11" s="2">
        <v>2</v>
      </c>
      <c r="HR11" s="2">
        <v>6</v>
      </c>
      <c r="HS11" s="2">
        <v>30</v>
      </c>
      <c r="HT11" s="2">
        <v>17</v>
      </c>
      <c r="HU11" s="2" t="s">
        <v>33</v>
      </c>
      <c r="HV11" s="2">
        <v>16</v>
      </c>
      <c r="HW11" s="2" t="s">
        <v>525</v>
      </c>
      <c r="HX11" s="2">
        <v>13</v>
      </c>
      <c r="HY11" s="2" t="s">
        <v>38</v>
      </c>
      <c r="HZ11" s="2">
        <v>11</v>
      </c>
      <c r="IA11" s="2" t="s">
        <v>524</v>
      </c>
      <c r="IB11" s="2">
        <v>11</v>
      </c>
      <c r="IC11" s="2" t="s">
        <v>308</v>
      </c>
      <c r="ID11" s="2">
        <v>10</v>
      </c>
      <c r="IE11" s="2" t="s">
        <v>521</v>
      </c>
      <c r="IF11" s="2">
        <v>9</v>
      </c>
      <c r="IG11" s="2" t="s">
        <v>29</v>
      </c>
      <c r="IH11" s="2">
        <v>9</v>
      </c>
      <c r="II11" s="2" t="s">
        <v>41</v>
      </c>
      <c r="IJ11" s="2">
        <v>8</v>
      </c>
      <c r="IK11" s="2" t="s">
        <v>471</v>
      </c>
      <c r="IL11" s="2">
        <v>7</v>
      </c>
      <c r="IM11" s="2" t="s">
        <v>375</v>
      </c>
      <c r="IN11" s="2">
        <v>7</v>
      </c>
      <c r="IO11" s="2">
        <v>1764</v>
      </c>
      <c r="IP11" s="2">
        <f t="shared" si="7"/>
        <v>11</v>
      </c>
      <c r="IQ11" s="2">
        <v>148</v>
      </c>
      <c r="IR11" s="2">
        <v>12</v>
      </c>
      <c r="IS11" s="2">
        <v>2</v>
      </c>
      <c r="IT11" s="2">
        <v>28</v>
      </c>
      <c r="IU11" s="2">
        <v>3</v>
      </c>
      <c r="IV11" s="2">
        <v>0</v>
      </c>
      <c r="IW11" s="2">
        <v>3</v>
      </c>
      <c r="IX11" s="2">
        <v>8</v>
      </c>
      <c r="IY11" s="2">
        <v>5</v>
      </c>
      <c r="IZ11" s="2">
        <v>30</v>
      </c>
      <c r="JA11" s="2">
        <v>10</v>
      </c>
      <c r="JB11" s="2">
        <v>18</v>
      </c>
      <c r="JC11" s="2">
        <v>29</v>
      </c>
      <c r="JD11" s="2" t="s">
        <v>526</v>
      </c>
      <c r="JE11" s="2">
        <v>8</v>
      </c>
      <c r="JF11" s="2" t="s">
        <v>308</v>
      </c>
      <c r="JG11" s="2">
        <v>5</v>
      </c>
      <c r="JH11" s="2" t="s">
        <v>527</v>
      </c>
      <c r="JI11" s="2">
        <v>5</v>
      </c>
      <c r="JJ11" s="2" t="s">
        <v>528</v>
      </c>
      <c r="JK11" s="2">
        <v>5</v>
      </c>
      <c r="JL11" s="2" t="s">
        <v>33</v>
      </c>
      <c r="JM11" s="2">
        <v>4</v>
      </c>
      <c r="JN11" s="2" t="s">
        <v>529</v>
      </c>
      <c r="JO11" s="2">
        <v>4</v>
      </c>
      <c r="JP11" s="2" t="s">
        <v>29</v>
      </c>
      <c r="JQ11" s="2">
        <v>4</v>
      </c>
      <c r="JR11" s="2" t="s">
        <v>530</v>
      </c>
      <c r="JS11" s="2">
        <v>4</v>
      </c>
      <c r="JT11" s="2" t="s">
        <v>447</v>
      </c>
      <c r="JU11" s="2">
        <v>4</v>
      </c>
      <c r="JV11" s="2" t="s">
        <v>524</v>
      </c>
      <c r="JW11" s="2">
        <v>4</v>
      </c>
      <c r="JX11" s="2">
        <v>1065</v>
      </c>
      <c r="JY11" s="2">
        <f t="shared" si="0"/>
        <v>109</v>
      </c>
      <c r="JZ11" s="2">
        <v>1325</v>
      </c>
      <c r="KA11" s="2" t="s">
        <v>70</v>
      </c>
      <c r="KB11" s="2">
        <v>9</v>
      </c>
      <c r="KC11" s="2" t="s">
        <v>69</v>
      </c>
      <c r="KD11" s="2">
        <v>8</v>
      </c>
      <c r="KE11" s="2" t="s">
        <v>79</v>
      </c>
      <c r="KF11" s="2">
        <v>7</v>
      </c>
      <c r="KG11" s="2" t="s">
        <v>33</v>
      </c>
      <c r="KH11" s="2">
        <v>63</v>
      </c>
      <c r="KI11" s="2" t="s">
        <v>308</v>
      </c>
      <c r="KJ11" s="2">
        <v>34</v>
      </c>
      <c r="KK11" s="2" t="s">
        <v>38</v>
      </c>
      <c r="KL11" s="2">
        <v>33</v>
      </c>
      <c r="KM11" s="2" t="s">
        <v>524</v>
      </c>
      <c r="KN11" s="2">
        <v>32</v>
      </c>
      <c r="KO11" s="2" t="s">
        <v>521</v>
      </c>
      <c r="KP11" s="2">
        <v>32</v>
      </c>
      <c r="KQ11" s="2" t="s">
        <v>262</v>
      </c>
      <c r="KR11" s="2">
        <v>31</v>
      </c>
      <c r="KS11" s="2" t="s">
        <v>35</v>
      </c>
      <c r="KT11" s="2">
        <v>31</v>
      </c>
      <c r="KU11" s="2" t="s">
        <v>303</v>
      </c>
      <c r="KV11" s="2">
        <v>29</v>
      </c>
      <c r="KW11" s="2" t="s">
        <v>29</v>
      </c>
      <c r="KX11" s="2">
        <v>28</v>
      </c>
      <c r="KY11" s="2" t="s">
        <v>39</v>
      </c>
      <c r="KZ11" s="2">
        <v>26</v>
      </c>
      <c r="LA11" s="2">
        <v>8029</v>
      </c>
      <c r="LB11" s="2">
        <v>63</v>
      </c>
      <c r="LC11" s="2">
        <v>20</v>
      </c>
      <c r="LD11" s="2">
        <v>9</v>
      </c>
      <c r="LE11" s="2">
        <v>9</v>
      </c>
      <c r="LF11" s="2">
        <v>26</v>
      </c>
      <c r="LG11" s="2">
        <v>4</v>
      </c>
      <c r="LH11" s="2">
        <v>9</v>
      </c>
      <c r="LI11" s="2">
        <v>14</v>
      </c>
      <c r="LJ11" s="2">
        <v>13</v>
      </c>
      <c r="LK11" s="2">
        <v>7</v>
      </c>
    </row>
    <row r="12" spans="1:323" x14ac:dyDescent="0.3">
      <c r="A12" t="s">
        <v>62</v>
      </c>
      <c r="B12">
        <v>6</v>
      </c>
      <c r="C12">
        <f t="shared" ref="C12" si="8">SUM(C2:C11)</f>
        <v>2470</v>
      </c>
      <c r="D12">
        <f>SUM(D2:D11)</f>
        <v>417</v>
      </c>
      <c r="E12">
        <f t="shared" ref="E12:I12" si="9">SUM(E2:E11)</f>
        <v>420</v>
      </c>
      <c r="F12">
        <f t="shared" si="9"/>
        <v>408</v>
      </c>
      <c r="G12">
        <f t="shared" si="9"/>
        <v>482</v>
      </c>
      <c r="H12">
        <f t="shared" si="9"/>
        <v>396</v>
      </c>
      <c r="I12">
        <f t="shared" si="9"/>
        <v>347</v>
      </c>
      <c r="AD12">
        <f>SUM(AD2:AD11)</f>
        <v>15323</v>
      </c>
      <c r="AE12">
        <v>24</v>
      </c>
      <c r="AF12">
        <f>SUM(AF2:AF11)</f>
        <v>10512</v>
      </c>
      <c r="AG12">
        <f>SUM(AG2:AG11)</f>
        <v>394</v>
      </c>
      <c r="AH12">
        <f t="shared" ref="AH12:BD12" si="10">SUM(AH2:AH11)</f>
        <v>464</v>
      </c>
      <c r="AI12">
        <f t="shared" si="10"/>
        <v>327</v>
      </c>
      <c r="AJ12">
        <f t="shared" si="10"/>
        <v>449</v>
      </c>
      <c r="AK12">
        <f t="shared" si="10"/>
        <v>295</v>
      </c>
      <c r="AL12">
        <f t="shared" si="10"/>
        <v>433</v>
      </c>
      <c r="AM12">
        <f t="shared" si="10"/>
        <v>387</v>
      </c>
      <c r="AN12">
        <f t="shared" si="10"/>
        <v>427</v>
      </c>
      <c r="AO12">
        <f t="shared" si="10"/>
        <v>462</v>
      </c>
      <c r="AP12">
        <f t="shared" si="10"/>
        <v>524</v>
      </c>
      <c r="AQ12">
        <f t="shared" si="10"/>
        <v>418</v>
      </c>
      <c r="AR12">
        <f t="shared" si="10"/>
        <v>337</v>
      </c>
      <c r="AS12">
        <f t="shared" si="10"/>
        <v>465</v>
      </c>
      <c r="AT12">
        <f t="shared" si="10"/>
        <v>411</v>
      </c>
      <c r="AU12">
        <f t="shared" si="10"/>
        <v>401</v>
      </c>
      <c r="AV12">
        <f t="shared" si="10"/>
        <v>289</v>
      </c>
      <c r="AW12">
        <f t="shared" si="10"/>
        <v>435</v>
      </c>
      <c r="AX12">
        <f t="shared" si="10"/>
        <v>430</v>
      </c>
      <c r="AY12">
        <f t="shared" si="10"/>
        <v>461</v>
      </c>
      <c r="AZ12">
        <f t="shared" si="10"/>
        <v>496</v>
      </c>
      <c r="BA12">
        <f t="shared" si="10"/>
        <v>424</v>
      </c>
      <c r="BB12">
        <f t="shared" si="10"/>
        <v>545</v>
      </c>
      <c r="BC12">
        <f t="shared" si="10"/>
        <v>642</v>
      </c>
      <c r="BD12">
        <f t="shared" si="10"/>
        <v>596</v>
      </c>
      <c r="BY12">
        <f>SUM(BY2:BY11)</f>
        <v>61543</v>
      </c>
      <c r="BZ12">
        <v>16</v>
      </c>
      <c r="CA12">
        <f t="shared" ref="CA12" si="11">SUM(CA2:CA11)</f>
        <v>7636</v>
      </c>
      <c r="CB12">
        <f>SUM(CB2:CB11)</f>
        <v>541</v>
      </c>
      <c r="CC12">
        <f t="shared" ref="CC12:CQ12" si="12">SUM(CC2:CC11)</f>
        <v>507</v>
      </c>
      <c r="CD12">
        <f t="shared" si="12"/>
        <v>359</v>
      </c>
      <c r="CE12">
        <f t="shared" si="12"/>
        <v>417</v>
      </c>
      <c r="CF12">
        <f t="shared" si="12"/>
        <v>450</v>
      </c>
      <c r="CG12">
        <f t="shared" si="12"/>
        <v>484</v>
      </c>
      <c r="CH12">
        <f t="shared" si="12"/>
        <v>508</v>
      </c>
      <c r="CI12">
        <f t="shared" si="12"/>
        <v>480</v>
      </c>
      <c r="CJ12">
        <f t="shared" si="12"/>
        <v>486</v>
      </c>
      <c r="CK12">
        <f t="shared" si="12"/>
        <v>562</v>
      </c>
      <c r="CL12">
        <f t="shared" si="12"/>
        <v>581</v>
      </c>
      <c r="CM12">
        <f t="shared" si="12"/>
        <v>335</v>
      </c>
      <c r="CN12">
        <f t="shared" si="12"/>
        <v>530</v>
      </c>
      <c r="CO12">
        <f t="shared" si="12"/>
        <v>467</v>
      </c>
      <c r="CP12">
        <f t="shared" si="12"/>
        <v>441</v>
      </c>
      <c r="CQ12">
        <f t="shared" si="12"/>
        <v>488</v>
      </c>
      <c r="DL12">
        <f>SUM(DL2:DL11)</f>
        <v>47829</v>
      </c>
      <c r="DM12">
        <v>22</v>
      </c>
      <c r="DN12">
        <f t="shared" ref="DN12" si="13">SUM(DN2:DN11)</f>
        <v>9540</v>
      </c>
      <c r="DO12">
        <f>SUM(DO2:DO11)</f>
        <v>476</v>
      </c>
      <c r="DP12">
        <f t="shared" ref="DP12:EJ12" si="14">SUM(DP2:DP11)</f>
        <v>418</v>
      </c>
      <c r="DQ12">
        <f t="shared" si="14"/>
        <v>427</v>
      </c>
      <c r="DR12">
        <f t="shared" si="14"/>
        <v>447</v>
      </c>
      <c r="DS12">
        <f t="shared" si="14"/>
        <v>513</v>
      </c>
      <c r="DT12">
        <f t="shared" si="14"/>
        <v>480</v>
      </c>
      <c r="DU12">
        <f t="shared" si="14"/>
        <v>476</v>
      </c>
      <c r="DV12">
        <f t="shared" si="14"/>
        <v>454</v>
      </c>
      <c r="DW12">
        <f t="shared" si="14"/>
        <v>407</v>
      </c>
      <c r="DX12">
        <f t="shared" si="14"/>
        <v>384</v>
      </c>
      <c r="DY12">
        <f t="shared" si="14"/>
        <v>443</v>
      </c>
      <c r="DZ12">
        <f t="shared" si="14"/>
        <v>431</v>
      </c>
      <c r="EA12">
        <f t="shared" si="14"/>
        <v>464</v>
      </c>
      <c r="EB12">
        <f t="shared" si="14"/>
        <v>455</v>
      </c>
      <c r="EC12">
        <f t="shared" si="14"/>
        <v>382</v>
      </c>
      <c r="ED12">
        <f t="shared" si="14"/>
        <v>540</v>
      </c>
      <c r="EE12">
        <f t="shared" si="14"/>
        <v>336</v>
      </c>
      <c r="EF12">
        <f t="shared" si="14"/>
        <v>462</v>
      </c>
      <c r="EG12">
        <f t="shared" si="14"/>
        <v>421</v>
      </c>
      <c r="EH12">
        <f t="shared" si="14"/>
        <v>342</v>
      </c>
      <c r="EI12">
        <f t="shared" si="14"/>
        <v>361</v>
      </c>
      <c r="EJ12">
        <f t="shared" si="14"/>
        <v>421</v>
      </c>
      <c r="FE12">
        <f>SUM(FE2:FE11)</f>
        <v>62972</v>
      </c>
      <c r="FF12">
        <v>22</v>
      </c>
      <c r="FG12">
        <f t="shared" ref="FG12" si="15">SUM(FG2:FG11)</f>
        <v>9178</v>
      </c>
      <c r="FH12">
        <f>SUM(FH2:FH11)</f>
        <v>516</v>
      </c>
      <c r="FI12">
        <f t="shared" ref="FI12:GA12" si="16">SUM(FI2:FI11)</f>
        <v>428</v>
      </c>
      <c r="FJ12">
        <f t="shared" si="16"/>
        <v>444</v>
      </c>
      <c r="FK12">
        <f t="shared" si="16"/>
        <v>406</v>
      </c>
      <c r="FL12">
        <f t="shared" si="16"/>
        <v>414</v>
      </c>
      <c r="FM12">
        <f t="shared" si="16"/>
        <v>439</v>
      </c>
      <c r="FN12">
        <f t="shared" si="16"/>
        <v>396</v>
      </c>
      <c r="FO12">
        <f t="shared" si="16"/>
        <v>418</v>
      </c>
      <c r="FP12">
        <f t="shared" si="16"/>
        <v>396</v>
      </c>
      <c r="FQ12">
        <f t="shared" si="16"/>
        <v>440</v>
      </c>
      <c r="FR12">
        <f t="shared" si="16"/>
        <v>392</v>
      </c>
      <c r="FS12">
        <f t="shared" si="16"/>
        <v>375</v>
      </c>
      <c r="FT12">
        <f t="shared" si="16"/>
        <v>378</v>
      </c>
      <c r="FU12">
        <f t="shared" si="16"/>
        <v>477</v>
      </c>
      <c r="FV12">
        <f t="shared" si="16"/>
        <v>432</v>
      </c>
      <c r="FW12">
        <f t="shared" si="16"/>
        <v>382</v>
      </c>
      <c r="FX12">
        <f t="shared" si="16"/>
        <v>385</v>
      </c>
      <c r="FY12">
        <f t="shared" si="16"/>
        <v>356</v>
      </c>
      <c r="FZ12">
        <f t="shared" si="16"/>
        <v>414</v>
      </c>
      <c r="GA12">
        <f t="shared" si="16"/>
        <v>490</v>
      </c>
      <c r="GB12">
        <f>SUM(GB2:GB11)</f>
        <v>399</v>
      </c>
      <c r="GC12">
        <f t="shared" ref="GC12" si="17">SUM(GC2:GC11)</f>
        <v>401</v>
      </c>
      <c r="GX12">
        <f>SUM(GX2:GX11)</f>
        <v>62548</v>
      </c>
      <c r="GY12">
        <v>20</v>
      </c>
      <c r="GZ12">
        <f t="shared" ref="GZ12" si="18">SUM(GZ2:GZ11)</f>
        <v>8781</v>
      </c>
      <c r="HA12">
        <f>SUM(HA2:HA11)</f>
        <v>718</v>
      </c>
      <c r="HB12">
        <f t="shared" ref="HB12:HT12" si="19">SUM(HB2:HB11)</f>
        <v>423</v>
      </c>
      <c r="HC12">
        <f t="shared" si="19"/>
        <v>421</v>
      </c>
      <c r="HD12">
        <f t="shared" si="19"/>
        <v>333</v>
      </c>
      <c r="HE12">
        <f t="shared" si="19"/>
        <v>395</v>
      </c>
      <c r="HF12">
        <f t="shared" si="19"/>
        <v>406</v>
      </c>
      <c r="HG12">
        <f t="shared" si="19"/>
        <v>416</v>
      </c>
      <c r="HH12">
        <f t="shared" si="19"/>
        <v>374</v>
      </c>
      <c r="HI12">
        <f t="shared" si="19"/>
        <v>364</v>
      </c>
      <c r="HJ12">
        <f t="shared" si="19"/>
        <v>480</v>
      </c>
      <c r="HK12">
        <f t="shared" si="19"/>
        <v>461</v>
      </c>
      <c r="HL12">
        <f t="shared" si="19"/>
        <v>447</v>
      </c>
      <c r="HM12">
        <f t="shared" si="19"/>
        <v>408</v>
      </c>
      <c r="HN12">
        <f t="shared" si="19"/>
        <v>374</v>
      </c>
      <c r="HO12">
        <f t="shared" si="19"/>
        <v>396</v>
      </c>
      <c r="HP12">
        <f t="shared" si="19"/>
        <v>493</v>
      </c>
      <c r="HQ12">
        <f t="shared" si="19"/>
        <v>410</v>
      </c>
      <c r="HR12">
        <f t="shared" si="19"/>
        <v>400</v>
      </c>
      <c r="HS12">
        <f t="shared" si="19"/>
        <v>428</v>
      </c>
      <c r="HT12">
        <f t="shared" si="19"/>
        <v>634</v>
      </c>
      <c r="IO12">
        <f>SUM(IO2:IO11)</f>
        <v>63113</v>
      </c>
      <c r="IP12">
        <v>12</v>
      </c>
      <c r="IQ12">
        <f t="shared" ref="IQ12" si="20">SUM(IQ2:IQ11)</f>
        <v>5103</v>
      </c>
      <c r="IR12">
        <f>SUM(IR2:IR11)</f>
        <v>434</v>
      </c>
      <c r="IS12">
        <f t="shared" ref="IS12:JC12" si="21">SUM(IS2:IS11)</f>
        <v>390</v>
      </c>
      <c r="IT12">
        <f t="shared" si="21"/>
        <v>405</v>
      </c>
      <c r="IU12">
        <f t="shared" si="21"/>
        <v>468</v>
      </c>
      <c r="IV12">
        <f t="shared" si="21"/>
        <v>322</v>
      </c>
      <c r="IW12">
        <f t="shared" si="21"/>
        <v>348</v>
      </c>
      <c r="IX12">
        <f t="shared" si="21"/>
        <v>361</v>
      </c>
      <c r="IY12">
        <f t="shared" si="21"/>
        <v>478</v>
      </c>
      <c r="IZ12">
        <f t="shared" si="21"/>
        <v>377</v>
      </c>
      <c r="JA12">
        <f t="shared" si="21"/>
        <v>324</v>
      </c>
      <c r="JB12">
        <f t="shared" si="21"/>
        <v>396</v>
      </c>
      <c r="JC12">
        <f t="shared" si="21"/>
        <v>800</v>
      </c>
      <c r="JX12">
        <f>SUM(JX2:JX11)</f>
        <v>34778</v>
      </c>
      <c r="JY12">
        <f t="shared" si="0"/>
        <v>122</v>
      </c>
      <c r="JZ12">
        <f>SUM(JZ2:JZ11)</f>
        <v>53220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2022-04-14T03:20:11Z</dcterms:created>
  <dcterms:modified xsi:type="dcterms:W3CDTF">2022-04-18T22:13:06Z</dcterms:modified>
</cp:coreProperties>
</file>