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springmeadows/tv-time/data/"/>
    </mc:Choice>
  </mc:AlternateContent>
  <xr:revisionPtr revIDLastSave="0" documentId="13_ncr:1_{DD6182D2-92A8-8E46-9EDF-3997C3002FA8}" xr6:coauthVersionLast="47" xr6:coauthVersionMax="47" xr10:uidLastSave="{00000000-0000-0000-0000-000000000000}"/>
  <bookViews>
    <workbookView xWindow="-32680" yWindow="500" windowWidth="28800" windowHeight="16520" xr2:uid="{D6E1F5BB-695F-B243-9E7C-4B6C1748E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U12" i="1" l="1"/>
  <c r="CY12" i="1"/>
  <c r="CA12" i="1"/>
  <c r="BC12" i="1"/>
  <c r="AK12" i="1"/>
  <c r="C12" i="1"/>
  <c r="EH12" i="1"/>
  <c r="J2" i="1"/>
  <c r="E12" i="1"/>
  <c r="F12" i="1"/>
  <c r="G12" i="1"/>
  <c r="H12" i="1"/>
  <c r="I12" i="1"/>
  <c r="D12" i="1"/>
  <c r="B3" i="1"/>
  <c r="B4" i="1"/>
  <c r="B5" i="1"/>
  <c r="B6" i="1"/>
  <c r="B7" i="1"/>
  <c r="B8" i="1"/>
  <c r="B9" i="1"/>
  <c r="B10" i="1"/>
  <c r="B11" i="1"/>
  <c r="B2" i="1"/>
  <c r="DW12" i="1"/>
  <c r="DX12" i="1"/>
  <c r="DY12" i="1"/>
  <c r="DZ12" i="1"/>
  <c r="EA12" i="1"/>
  <c r="EB12" i="1"/>
  <c r="EC12" i="1"/>
  <c r="ED12" i="1"/>
  <c r="EE12" i="1"/>
  <c r="EF12" i="1"/>
  <c r="EG12" i="1"/>
  <c r="DV12" i="1"/>
  <c r="DT3" i="1"/>
  <c r="DT4" i="1"/>
  <c r="DT5" i="1"/>
  <c r="DT6" i="1"/>
  <c r="DT7" i="1"/>
  <c r="DT8" i="1"/>
  <c r="DT9" i="1"/>
  <c r="DT10" i="1"/>
  <c r="DT11" i="1"/>
  <c r="DT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CZ12" i="1"/>
  <c r="CX3" i="1"/>
  <c r="CX4" i="1"/>
  <c r="CX5" i="1"/>
  <c r="CX6" i="1"/>
  <c r="CX7" i="1"/>
  <c r="CX8" i="1"/>
  <c r="CX9" i="1"/>
  <c r="CX10" i="1"/>
  <c r="CX11" i="1"/>
  <c r="CX2" i="1"/>
  <c r="CV12" i="1"/>
  <c r="CW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B12" i="1"/>
  <c r="BZ3" i="1"/>
  <c r="BZ4" i="1"/>
  <c r="BZ5" i="1"/>
  <c r="BZ6" i="1"/>
  <c r="BZ7" i="1"/>
  <c r="BZ8" i="1"/>
  <c r="BZ9" i="1"/>
  <c r="BZ10" i="1"/>
  <c r="BZ11" i="1"/>
  <c r="BZ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D12" i="1"/>
  <c r="BB3" i="1"/>
  <c r="BB4" i="1"/>
  <c r="BB5" i="1"/>
  <c r="BB6" i="1"/>
  <c r="BB7" i="1"/>
  <c r="BB8" i="1"/>
  <c r="BB9" i="1"/>
  <c r="BB10" i="1"/>
  <c r="BB11" i="1"/>
  <c r="BB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L12" i="1"/>
  <c r="AJ3" i="1"/>
  <c r="AJ4" i="1"/>
  <c r="AJ5" i="1"/>
  <c r="AJ6" i="1"/>
  <c r="AJ7" i="1"/>
  <c r="AJ8" i="1"/>
  <c r="AJ9" i="1"/>
  <c r="AJ10" i="1"/>
  <c r="AJ11" i="1"/>
  <c r="AJ2" i="1"/>
  <c r="K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L12" i="1"/>
  <c r="J11" i="1"/>
  <c r="J3" i="1"/>
  <c r="J4" i="1"/>
  <c r="J5" i="1"/>
  <c r="J6" i="1"/>
  <c r="J7" i="1"/>
  <c r="J8" i="1"/>
  <c r="J9" i="1"/>
  <c r="J10" i="1"/>
  <c r="EI12" i="1"/>
  <c r="EH8" i="1" l="1"/>
  <c r="EH9" i="1"/>
  <c r="EH5" i="1"/>
  <c r="EH6" i="1"/>
  <c r="EH2" i="1"/>
  <c r="EH4" i="1"/>
  <c r="EH7" i="1"/>
  <c r="EH11" i="1"/>
  <c r="EH3" i="1"/>
  <c r="EH10" i="1"/>
</calcChain>
</file>

<file path=xl/sharedStrings.xml><?xml version="1.0" encoding="utf-8"?>
<sst xmlns="http://schemas.openxmlformats.org/spreadsheetml/2006/main" count="306" uniqueCount="219">
  <si>
    <t>Leslie Knope</t>
  </si>
  <si>
    <t>Tom Haverford</t>
  </si>
  <si>
    <t>Andy Dwyer</t>
  </si>
  <si>
    <t>Ben Wyatt</t>
  </si>
  <si>
    <t>Ron Swanson</t>
  </si>
  <si>
    <t>Ann Perkins</t>
  </si>
  <si>
    <t>April Ludgate</t>
  </si>
  <si>
    <t>Chris Traeger</t>
  </si>
  <si>
    <t>Donna Meagle</t>
  </si>
  <si>
    <t>Jerry Gergich</t>
  </si>
  <si>
    <t>Character</t>
  </si>
  <si>
    <t>okay</t>
  </si>
  <si>
    <t>now</t>
  </si>
  <si>
    <t>good</t>
  </si>
  <si>
    <t>all</t>
  </si>
  <si>
    <t>so</t>
  </si>
  <si>
    <t>what</t>
  </si>
  <si>
    <t>here</t>
  </si>
  <si>
    <t>pawnee</t>
  </si>
  <si>
    <t>yeah</t>
  </si>
  <si>
    <t>really</t>
  </si>
  <si>
    <t>leslie</t>
  </si>
  <si>
    <t>know</t>
  </si>
  <si>
    <t>no</t>
  </si>
  <si>
    <t>well</t>
  </si>
  <si>
    <t>go</t>
  </si>
  <si>
    <t>hey</t>
  </si>
  <si>
    <t>out</t>
  </si>
  <si>
    <t>just</t>
  </si>
  <si>
    <t>up</t>
  </si>
  <si>
    <t>but</t>
  </si>
  <si>
    <t>like</t>
  </si>
  <si>
    <t>sorry</t>
  </si>
  <si>
    <t>oh</t>
  </si>
  <si>
    <t>on</t>
  </si>
  <si>
    <t>ron</t>
  </si>
  <si>
    <t>god</t>
  </si>
  <si>
    <t>think</t>
  </si>
  <si>
    <t>right</t>
  </si>
  <si>
    <t>ann</t>
  </si>
  <si>
    <t>andy</t>
  </si>
  <si>
    <t>ugh</t>
  </si>
  <si>
    <t xml:space="preserve">really </t>
  </si>
  <si>
    <t>Total</t>
  </si>
  <si>
    <t>oh my god</t>
  </si>
  <si>
    <t>thank you</t>
  </si>
  <si>
    <t>I don't know</t>
  </si>
  <si>
    <t>all right</t>
  </si>
  <si>
    <t>you know what</t>
  </si>
  <si>
    <t>ron swanson</t>
  </si>
  <si>
    <t>oh god</t>
  </si>
  <si>
    <t>I know</t>
  </si>
  <si>
    <t>ann perkins</t>
  </si>
  <si>
    <t>leslie knope</t>
  </si>
  <si>
    <t>aw geez</t>
  </si>
  <si>
    <t>S1E1</t>
  </si>
  <si>
    <t>S1E2</t>
  </si>
  <si>
    <t>S1E3</t>
  </si>
  <si>
    <t>S1E4</t>
  </si>
  <si>
    <t>S1E5</t>
  </si>
  <si>
    <t>S1E6</t>
  </si>
  <si>
    <t>S2E1</t>
  </si>
  <si>
    <t>S2E2</t>
  </si>
  <si>
    <t>S2E3</t>
  </si>
  <si>
    <t>S2E4</t>
  </si>
  <si>
    <t>S2E5</t>
  </si>
  <si>
    <t>S2E6</t>
  </si>
  <si>
    <t>S2E7</t>
  </si>
  <si>
    <t>S2E8</t>
  </si>
  <si>
    <t>S2E9</t>
  </si>
  <si>
    <t>S2E10</t>
  </si>
  <si>
    <t>S2E11</t>
  </si>
  <si>
    <t>S2E12</t>
  </si>
  <si>
    <t>S2E13</t>
  </si>
  <si>
    <t>S2E14</t>
  </si>
  <si>
    <t>S2E15</t>
  </si>
  <si>
    <t>S2E16</t>
  </si>
  <si>
    <t>S2E17</t>
  </si>
  <si>
    <t>S2E18</t>
  </si>
  <si>
    <t>S2E19</t>
  </si>
  <si>
    <t>S2E20</t>
  </si>
  <si>
    <t>S2E21</t>
  </si>
  <si>
    <t>S2E22</t>
  </si>
  <si>
    <t>S2E23</t>
  </si>
  <si>
    <t>S2E24</t>
  </si>
  <si>
    <t>S3E1</t>
  </si>
  <si>
    <t>S3E2</t>
  </si>
  <si>
    <t>S3E3</t>
  </si>
  <si>
    <t>S3E4</t>
  </si>
  <si>
    <t>S3E5</t>
  </si>
  <si>
    <t>S3E6</t>
  </si>
  <si>
    <t>S3E7</t>
  </si>
  <si>
    <t>S3E8</t>
  </si>
  <si>
    <t>S3E9</t>
  </si>
  <si>
    <t>S3E10</t>
  </si>
  <si>
    <t>S3E11</t>
  </si>
  <si>
    <t>S3E12</t>
  </si>
  <si>
    <t>S3E13</t>
  </si>
  <si>
    <t>S3E14</t>
  </si>
  <si>
    <t>S3E15</t>
  </si>
  <si>
    <t>S3E16</t>
  </si>
  <si>
    <t>S4E1</t>
  </si>
  <si>
    <t>S4E2</t>
  </si>
  <si>
    <t>S4E3</t>
  </si>
  <si>
    <t>S4E4</t>
  </si>
  <si>
    <t>S4E5</t>
  </si>
  <si>
    <t>S4E6</t>
  </si>
  <si>
    <t>S4E7</t>
  </si>
  <si>
    <t>S4E8</t>
  </si>
  <si>
    <t>S4E9</t>
  </si>
  <si>
    <t>S4E10</t>
  </si>
  <si>
    <t>S4E11</t>
  </si>
  <si>
    <t>S4E12</t>
  </si>
  <si>
    <t>S4E13</t>
  </si>
  <si>
    <t>S4E14</t>
  </si>
  <si>
    <t>S4E15</t>
  </si>
  <si>
    <t>S4E16</t>
  </si>
  <si>
    <t>S4E17</t>
  </si>
  <si>
    <t>S4E18</t>
  </si>
  <si>
    <t>S4E19</t>
  </si>
  <si>
    <t>S4E20</t>
  </si>
  <si>
    <t>S4E21</t>
  </si>
  <si>
    <t>S4E22</t>
  </si>
  <si>
    <t>S5E1</t>
  </si>
  <si>
    <t>S5E2</t>
  </si>
  <si>
    <t>S5E3</t>
  </si>
  <si>
    <t>S5E4</t>
  </si>
  <si>
    <t>S5E5</t>
  </si>
  <si>
    <t>S5E6</t>
  </si>
  <si>
    <t>S5E7</t>
  </si>
  <si>
    <t>S5E8</t>
  </si>
  <si>
    <t>S5E9</t>
  </si>
  <si>
    <t>S5E10</t>
  </si>
  <si>
    <t>S5E11</t>
  </si>
  <si>
    <t>S5E12</t>
  </si>
  <si>
    <t>S5E13</t>
  </si>
  <si>
    <t>S5E14</t>
  </si>
  <si>
    <t>S5E15</t>
  </si>
  <si>
    <t>S5E16</t>
  </si>
  <si>
    <t>S5E17</t>
  </si>
  <si>
    <t>S5E18</t>
  </si>
  <si>
    <t>S5E19</t>
  </si>
  <si>
    <t>S5E20</t>
  </si>
  <si>
    <t>S5E21</t>
  </si>
  <si>
    <t>S5E22</t>
  </si>
  <si>
    <t>S6E1</t>
  </si>
  <si>
    <t>S6E2</t>
  </si>
  <si>
    <t>S6E3</t>
  </si>
  <si>
    <t>S6E4</t>
  </si>
  <si>
    <t>S6E5</t>
  </si>
  <si>
    <t>S6E6</t>
  </si>
  <si>
    <t>S6E7</t>
  </si>
  <si>
    <t>S6E8</t>
  </si>
  <si>
    <t>S6E9</t>
  </si>
  <si>
    <t>S6E10</t>
  </si>
  <si>
    <t>S6E11</t>
  </si>
  <si>
    <t>S6E12</t>
  </si>
  <si>
    <t>S6E13</t>
  </si>
  <si>
    <t>S6E14</t>
  </si>
  <si>
    <t>S6E15</t>
  </si>
  <si>
    <t>S6E16</t>
  </si>
  <si>
    <t>S6E17</t>
  </si>
  <si>
    <t>S6E18</t>
  </si>
  <si>
    <t>S6E19</t>
  </si>
  <si>
    <t>S6E20</t>
  </si>
  <si>
    <t>S7E1</t>
  </si>
  <si>
    <t>S7E2</t>
  </si>
  <si>
    <t>S7E3</t>
  </si>
  <si>
    <t>S7E4</t>
  </si>
  <si>
    <t>S7E5</t>
  </si>
  <si>
    <t>S7E6</t>
  </si>
  <si>
    <t>S7E7</t>
  </si>
  <si>
    <t>S7E8</t>
  </si>
  <si>
    <t>S7E9</t>
  </si>
  <si>
    <t>S7E10</t>
  </si>
  <si>
    <t>S7E11</t>
  </si>
  <si>
    <t>S7E12</t>
  </si>
  <si>
    <t>S1Eps</t>
  </si>
  <si>
    <t>S1Lines</t>
  </si>
  <si>
    <t>S2Eps</t>
  </si>
  <si>
    <t>S2Lines</t>
  </si>
  <si>
    <t>S3Eps</t>
  </si>
  <si>
    <t>S3Lines</t>
  </si>
  <si>
    <t>S4Eps</t>
  </si>
  <si>
    <t>S4Lines</t>
  </si>
  <si>
    <t>S5Eps</t>
  </si>
  <si>
    <t>S5Lines</t>
  </si>
  <si>
    <t>S6Eps</t>
  </si>
  <si>
    <t>S6Lines</t>
  </si>
  <si>
    <t>S7Eps</t>
  </si>
  <si>
    <t>S7Lines</t>
  </si>
  <si>
    <t>TotalEps</t>
  </si>
  <si>
    <t>TotalLines</t>
  </si>
  <si>
    <t>Top1Line</t>
  </si>
  <si>
    <t>Top1LineCount</t>
  </si>
  <si>
    <t>Top2Line</t>
  </si>
  <si>
    <t>Top2LineCount</t>
  </si>
  <si>
    <t>Top3Line</t>
  </si>
  <si>
    <t>Top3LineCount</t>
  </si>
  <si>
    <t>Top1Word</t>
  </si>
  <si>
    <t>Top1WordCount</t>
  </si>
  <si>
    <t>Top2Word</t>
  </si>
  <si>
    <t>Top2WordCount</t>
  </si>
  <si>
    <t>Top3Word</t>
  </si>
  <si>
    <t>Top3WordCount</t>
  </si>
  <si>
    <t>Top4Word</t>
  </si>
  <si>
    <t>Top4WordCount</t>
  </si>
  <si>
    <t>Top5Word</t>
  </si>
  <si>
    <t>Top5WordCount</t>
  </si>
  <si>
    <t>Top6Word</t>
  </si>
  <si>
    <t>Top6WordCount</t>
  </si>
  <si>
    <t>Top7Word</t>
  </si>
  <si>
    <t>Top7WordCount</t>
  </si>
  <si>
    <t>Top8Word</t>
  </si>
  <si>
    <t>Top8WordCount</t>
  </si>
  <si>
    <t>Top9Word</t>
  </si>
  <si>
    <t>Top9WordCount</t>
  </si>
  <si>
    <t>Top10Word</t>
  </si>
  <si>
    <t>Top10WordCount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</si>
</sst>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B9F8-86F9-9B4F-98A2-943E1E9471F1}">
  <dimension ref="A1:FI12"/>
  <sheetViews>
    <sheetView tabSelected="1" topLeftCell="EZ1" zoomScale="90" zoomScaleNormal="90" workbookViewId="0">
      <selection activeCell="FK16" sqref="FK16"/>
    </sheetView>
  </sheetViews>
  <sheetFormatPr baseColWidth="10" defaultRowHeight="16" x14ac:dyDescent="0.2"/>
  <cols>
    <col min="1" max="1" width="13.33203125" bestFit="1" customWidth="1"/>
    <col min="2" max="2" width="13.33203125" customWidth="1"/>
    <col min="3" max="3" width="7.83203125" customWidth="1"/>
    <col min="4" max="10" width="13.33203125" customWidth="1"/>
    <col min="11" max="11" width="7.83203125" customWidth="1"/>
    <col min="12" max="36" width="13.33203125" customWidth="1"/>
    <col min="37" max="37" width="7.83203125" customWidth="1"/>
    <col min="38" max="54" width="13.33203125" customWidth="1"/>
    <col min="55" max="55" width="7.83203125" customWidth="1"/>
    <col min="56" max="78" width="13.33203125" customWidth="1"/>
    <col min="79" max="79" width="7.83203125" customWidth="1"/>
    <col min="80" max="102" width="13.33203125" customWidth="1"/>
    <col min="103" max="103" width="7.83203125" customWidth="1"/>
    <col min="104" max="124" width="13.33203125" customWidth="1"/>
    <col min="125" max="125" width="7.83203125" customWidth="1"/>
    <col min="126" max="138" width="13.33203125" customWidth="1"/>
    <col min="139" max="139" width="10" customWidth="1"/>
    <col min="140" max="140" width="10.6640625" customWidth="1"/>
    <col min="141" max="141" width="14.6640625" customWidth="1"/>
    <col min="142" max="142" width="13.5" customWidth="1"/>
    <col min="143" max="143" width="14.6640625" customWidth="1"/>
    <col min="144" max="144" width="11.5" customWidth="1"/>
    <col min="145" max="145" width="14.6640625" customWidth="1"/>
    <col min="146" max="146" width="10.6640625" customWidth="1"/>
    <col min="147" max="147" width="15.83203125" customWidth="1"/>
    <col min="148" max="148" width="10.6640625" customWidth="1"/>
    <col min="149" max="149" width="15.83203125" customWidth="1"/>
    <col min="150" max="150" width="10.6640625" customWidth="1"/>
    <col min="151" max="151" width="15.83203125" customWidth="1"/>
    <col min="152" max="152" width="10.83203125" customWidth="1"/>
    <col min="153" max="153" width="15.83203125" customWidth="1"/>
    <col min="154" max="154" width="10.83203125" customWidth="1"/>
    <col min="155" max="155" width="15.83203125" customWidth="1"/>
    <col min="156" max="156" width="10.83203125" customWidth="1"/>
    <col min="157" max="157" width="15.83203125" customWidth="1"/>
    <col min="158" max="158" width="10.6640625" customWidth="1"/>
    <col min="159" max="159" width="15.83203125" customWidth="1"/>
    <col min="160" max="160" width="10.83203125" customWidth="1"/>
    <col min="161" max="161" width="15.83203125" customWidth="1"/>
    <col min="162" max="162" width="10.83203125" customWidth="1"/>
    <col min="163" max="163" width="15.83203125" customWidth="1"/>
    <col min="164" max="164" width="11.6640625" customWidth="1"/>
    <col min="165" max="165" width="15.83203125" customWidth="1"/>
  </cols>
  <sheetData>
    <row r="1" spans="1:165" x14ac:dyDescent="0.2">
      <c r="A1" t="s">
        <v>10</v>
      </c>
      <c r="B1" t="s">
        <v>177</v>
      </c>
      <c r="C1" t="s">
        <v>178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179</v>
      </c>
      <c r="K1" t="s">
        <v>180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181</v>
      </c>
      <c r="AK1" t="s">
        <v>182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183</v>
      </c>
      <c r="BC1" t="s">
        <v>184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185</v>
      </c>
      <c r="CA1" t="s">
        <v>186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187</v>
      </c>
      <c r="CY1" t="s">
        <v>188</v>
      </c>
      <c r="CZ1" t="s">
        <v>145</v>
      </c>
      <c r="DA1" t="s">
        <v>146</v>
      </c>
      <c r="DB1" t="s">
        <v>147</v>
      </c>
      <c r="DC1" t="s">
        <v>148</v>
      </c>
      <c r="DD1" t="s">
        <v>149</v>
      </c>
      <c r="DE1" t="s">
        <v>150</v>
      </c>
      <c r="DF1" t="s">
        <v>151</v>
      </c>
      <c r="DG1" t="s">
        <v>152</v>
      </c>
      <c r="DH1" t="s">
        <v>153</v>
      </c>
      <c r="DI1" t="s">
        <v>154</v>
      </c>
      <c r="DJ1" t="s">
        <v>155</v>
      </c>
      <c r="DK1" t="s">
        <v>156</v>
      </c>
      <c r="DL1" t="s">
        <v>157</v>
      </c>
      <c r="DM1" t="s">
        <v>158</v>
      </c>
      <c r="DN1" t="s">
        <v>159</v>
      </c>
      <c r="DO1" t="s">
        <v>160</v>
      </c>
      <c r="DP1" t="s">
        <v>161</v>
      </c>
      <c r="DQ1" t="s">
        <v>162</v>
      </c>
      <c r="DR1" t="s">
        <v>163</v>
      </c>
      <c r="DS1" t="s">
        <v>164</v>
      </c>
      <c r="DT1" t="s">
        <v>189</v>
      </c>
      <c r="DU1" t="s">
        <v>190</v>
      </c>
      <c r="DV1" t="s">
        <v>165</v>
      </c>
      <c r="DW1" t="s">
        <v>166</v>
      </c>
      <c r="DX1" t="s">
        <v>167</v>
      </c>
      <c r="DY1" t="s">
        <v>168</v>
      </c>
      <c r="DZ1" t="s">
        <v>169</v>
      </c>
      <c r="EA1" t="s">
        <v>170</v>
      </c>
      <c r="EB1" t="s">
        <v>171</v>
      </c>
      <c r="EC1" t="s">
        <v>172</v>
      </c>
      <c r="ED1" t="s">
        <v>173</v>
      </c>
      <c r="EE1" t="s">
        <v>174</v>
      </c>
      <c r="EF1" t="s">
        <v>175</v>
      </c>
      <c r="EG1" t="s">
        <v>176</v>
      </c>
      <c r="EH1" t="s">
        <v>191</v>
      </c>
      <c r="EI1" t="s">
        <v>192</v>
      </c>
      <c r="EJ1" t="s">
        <v>193</v>
      </c>
      <c r="EK1" t="s">
        <v>194</v>
      </c>
      <c r="EL1" t="s">
        <v>195</v>
      </c>
      <c r="EM1" t="s">
        <v>196</v>
      </c>
      <c r="EN1" t="s">
        <v>197</v>
      </c>
      <c r="EO1" t="s">
        <v>198</v>
      </c>
      <c r="EP1" t="s">
        <v>199</v>
      </c>
      <c r="EQ1" t="s">
        <v>200</v>
      </c>
      <c r="ER1" t="s">
        <v>201</v>
      </c>
      <c r="ES1" t="s">
        <v>202</v>
      </c>
      <c r="ET1" s="1" t="s">
        <v>203</v>
      </c>
      <c r="EU1" s="1" t="s">
        <v>204</v>
      </c>
      <c r="EV1" s="1" t="s">
        <v>205</v>
      </c>
      <c r="EW1" s="1" t="s">
        <v>206</v>
      </c>
      <c r="EX1" s="1" t="s">
        <v>207</v>
      </c>
      <c r="EY1" s="1" t="s">
        <v>208</v>
      </c>
      <c r="EZ1" s="1" t="s">
        <v>209</v>
      </c>
      <c r="FA1" s="1" t="s">
        <v>210</v>
      </c>
      <c r="FB1" s="1" t="s">
        <v>211</v>
      </c>
      <c r="FC1" s="1" t="s">
        <v>212</v>
      </c>
      <c r="FD1" s="1" t="s">
        <v>213</v>
      </c>
      <c r="FE1" s="1" t="s">
        <v>214</v>
      </c>
      <c r="FF1" s="1" t="s">
        <v>215</v>
      </c>
      <c r="FG1" s="1" t="s">
        <v>216</v>
      </c>
      <c r="FH1" s="1" t="s">
        <v>217</v>
      </c>
      <c r="FI1" s="1" t="s">
        <v>218</v>
      </c>
    </row>
    <row r="2" spans="1:165" x14ac:dyDescent="0.2">
      <c r="A2" t="s">
        <v>0</v>
      </c>
      <c r="B2">
        <f>COUNTIF(D2:I2, "&lt;&gt;0")</f>
        <v>6</v>
      </c>
      <c r="C2">
        <v>1330</v>
      </c>
      <c r="D2">
        <v>221</v>
      </c>
      <c r="E2">
        <v>251</v>
      </c>
      <c r="F2">
        <v>249</v>
      </c>
      <c r="G2">
        <v>249</v>
      </c>
      <c r="H2">
        <v>224</v>
      </c>
      <c r="I2">
        <v>136</v>
      </c>
      <c r="J2">
        <f>COUNTIF(L2:AI2, "&lt;&gt;0")</f>
        <v>24</v>
      </c>
      <c r="K2">
        <v>4411</v>
      </c>
      <c r="L2">
        <v>233</v>
      </c>
      <c r="M2">
        <v>221</v>
      </c>
      <c r="N2">
        <v>134</v>
      </c>
      <c r="O2">
        <v>186</v>
      </c>
      <c r="P2">
        <v>213</v>
      </c>
      <c r="Q2">
        <v>236</v>
      </c>
      <c r="R2">
        <v>169</v>
      </c>
      <c r="S2">
        <v>190</v>
      </c>
      <c r="T2">
        <v>183</v>
      </c>
      <c r="U2">
        <v>175</v>
      </c>
      <c r="V2">
        <v>162</v>
      </c>
      <c r="W2">
        <v>151</v>
      </c>
      <c r="X2">
        <v>176</v>
      </c>
      <c r="Y2">
        <v>212</v>
      </c>
      <c r="Z2">
        <v>109</v>
      </c>
      <c r="AA2">
        <v>123</v>
      </c>
      <c r="AB2">
        <v>141</v>
      </c>
      <c r="AC2">
        <v>200</v>
      </c>
      <c r="AD2">
        <v>188</v>
      </c>
      <c r="AE2">
        <v>184</v>
      </c>
      <c r="AF2">
        <v>169</v>
      </c>
      <c r="AG2">
        <v>305</v>
      </c>
      <c r="AH2">
        <v>165</v>
      </c>
      <c r="AI2">
        <v>186</v>
      </c>
      <c r="AJ2">
        <f>COUNTIF(AL2:BA2, "&lt;&gt;0")</f>
        <v>16</v>
      </c>
      <c r="AK2">
        <v>2237</v>
      </c>
      <c r="AL2">
        <v>166</v>
      </c>
      <c r="AM2">
        <v>118</v>
      </c>
      <c r="AN2">
        <v>163</v>
      </c>
      <c r="AO2">
        <v>100</v>
      </c>
      <c r="AP2">
        <v>99</v>
      </c>
      <c r="AQ2">
        <v>118</v>
      </c>
      <c r="AR2">
        <v>193</v>
      </c>
      <c r="AS2">
        <v>140</v>
      </c>
      <c r="AT2">
        <v>120</v>
      </c>
      <c r="AU2">
        <v>180</v>
      </c>
      <c r="AV2">
        <v>149</v>
      </c>
      <c r="AW2">
        <v>162</v>
      </c>
      <c r="AX2">
        <v>140</v>
      </c>
      <c r="AY2">
        <v>107</v>
      </c>
      <c r="AZ2">
        <v>136</v>
      </c>
      <c r="BA2">
        <v>146</v>
      </c>
      <c r="BB2">
        <f>COUNTIF(BD2:BY2, "&lt;&gt;0")</f>
        <v>22</v>
      </c>
      <c r="BC2">
        <v>2977</v>
      </c>
      <c r="BD2">
        <v>140</v>
      </c>
      <c r="BE2">
        <v>103</v>
      </c>
      <c r="BF2">
        <v>144</v>
      </c>
      <c r="BG2">
        <v>127</v>
      </c>
      <c r="BH2">
        <v>124</v>
      </c>
      <c r="BI2">
        <v>142</v>
      </c>
      <c r="BJ2">
        <v>147</v>
      </c>
      <c r="BK2">
        <v>136</v>
      </c>
      <c r="BL2">
        <v>203</v>
      </c>
      <c r="BM2">
        <v>165</v>
      </c>
      <c r="BN2">
        <v>163</v>
      </c>
      <c r="BO2">
        <v>128</v>
      </c>
      <c r="BP2">
        <v>172</v>
      </c>
      <c r="BQ2">
        <v>167</v>
      </c>
      <c r="BR2">
        <v>86</v>
      </c>
      <c r="BS2">
        <v>154</v>
      </c>
      <c r="BT2">
        <v>114</v>
      </c>
      <c r="BU2">
        <v>138</v>
      </c>
      <c r="BV2">
        <v>96</v>
      </c>
      <c r="BW2">
        <v>89</v>
      </c>
      <c r="BX2">
        <v>123</v>
      </c>
      <c r="BY2">
        <v>116</v>
      </c>
      <c r="BZ2">
        <f>COUNTIF(CB2:CW2, "&lt;&gt;0")</f>
        <v>22</v>
      </c>
      <c r="CA2">
        <v>2645</v>
      </c>
      <c r="CB2">
        <v>152</v>
      </c>
      <c r="CC2">
        <v>105</v>
      </c>
      <c r="CD2">
        <v>148</v>
      </c>
      <c r="CE2">
        <v>118</v>
      </c>
      <c r="CF2">
        <v>136</v>
      </c>
      <c r="CG2">
        <v>133</v>
      </c>
      <c r="CH2">
        <v>117</v>
      </c>
      <c r="CI2">
        <v>119</v>
      </c>
      <c r="CJ2">
        <v>108</v>
      </c>
      <c r="CK2">
        <v>72</v>
      </c>
      <c r="CL2">
        <v>101</v>
      </c>
      <c r="CM2">
        <v>120</v>
      </c>
      <c r="CN2">
        <v>160</v>
      </c>
      <c r="CO2">
        <v>135</v>
      </c>
      <c r="CP2">
        <v>129</v>
      </c>
      <c r="CQ2">
        <v>98</v>
      </c>
      <c r="CR2">
        <v>95</v>
      </c>
      <c r="CS2">
        <v>103</v>
      </c>
      <c r="CT2">
        <v>149</v>
      </c>
      <c r="CU2">
        <v>121</v>
      </c>
      <c r="CV2">
        <v>107</v>
      </c>
      <c r="CW2">
        <v>119</v>
      </c>
      <c r="CX2">
        <f>COUNTIF(CZ2:DS2, "&lt;&gt;0")</f>
        <v>20</v>
      </c>
      <c r="CY2">
        <v>2722</v>
      </c>
      <c r="CZ2">
        <v>205</v>
      </c>
      <c r="DA2">
        <v>133</v>
      </c>
      <c r="DB2">
        <v>165</v>
      </c>
      <c r="DC2">
        <v>85</v>
      </c>
      <c r="DD2">
        <v>107</v>
      </c>
      <c r="DE2">
        <v>130</v>
      </c>
      <c r="DF2">
        <v>147</v>
      </c>
      <c r="DG2">
        <v>119</v>
      </c>
      <c r="DH2">
        <v>97</v>
      </c>
      <c r="DI2">
        <v>135</v>
      </c>
      <c r="DJ2">
        <v>113</v>
      </c>
      <c r="DK2">
        <v>142</v>
      </c>
      <c r="DL2">
        <v>147</v>
      </c>
      <c r="DM2">
        <v>170</v>
      </c>
      <c r="DN2">
        <v>142</v>
      </c>
      <c r="DO2">
        <v>153</v>
      </c>
      <c r="DP2">
        <v>136</v>
      </c>
      <c r="DQ2">
        <v>117</v>
      </c>
      <c r="DR2">
        <v>116</v>
      </c>
      <c r="DS2">
        <v>163</v>
      </c>
      <c r="DT2">
        <f>COUNTIF(DV2:EG2, "&lt;&gt;0")</f>
        <v>12</v>
      </c>
      <c r="DU2">
        <v>1765</v>
      </c>
      <c r="DV2">
        <v>157</v>
      </c>
      <c r="DW2">
        <v>108</v>
      </c>
      <c r="DX2">
        <v>145</v>
      </c>
      <c r="DY2">
        <v>272</v>
      </c>
      <c r="DZ2">
        <v>85</v>
      </c>
      <c r="EA2">
        <v>107</v>
      </c>
      <c r="EB2">
        <v>102</v>
      </c>
      <c r="EC2">
        <v>192</v>
      </c>
      <c r="ED2">
        <v>117</v>
      </c>
      <c r="EE2">
        <v>43</v>
      </c>
      <c r="EF2">
        <v>136</v>
      </c>
      <c r="EG2">
        <v>301</v>
      </c>
      <c r="EH2">
        <f>SUM(B2,J2,AJ2,BB2,BZ2,CX2,DT2)</f>
        <v>122</v>
      </c>
      <c r="EI2">
        <v>18087</v>
      </c>
      <c r="EJ2" t="s">
        <v>44</v>
      </c>
      <c r="EK2">
        <v>106</v>
      </c>
      <c r="EL2" t="s">
        <v>45</v>
      </c>
      <c r="EM2">
        <v>76</v>
      </c>
      <c r="EN2" t="s">
        <v>46</v>
      </c>
      <c r="EO2">
        <v>40</v>
      </c>
      <c r="EP2" t="s">
        <v>16</v>
      </c>
      <c r="EQ2">
        <v>916</v>
      </c>
      <c r="ER2" t="s">
        <v>23</v>
      </c>
      <c r="ES2">
        <v>889</v>
      </c>
      <c r="ET2" t="s">
        <v>11</v>
      </c>
      <c r="EU2">
        <v>841</v>
      </c>
      <c r="EV2" t="s">
        <v>33</v>
      </c>
      <c r="EW2">
        <v>719</v>
      </c>
      <c r="EX2" t="s">
        <v>31</v>
      </c>
      <c r="EY2">
        <v>563</v>
      </c>
      <c r="EZ2" t="s">
        <v>19</v>
      </c>
      <c r="FA2">
        <v>434</v>
      </c>
      <c r="FB2" t="s">
        <v>38</v>
      </c>
      <c r="FC2">
        <v>392</v>
      </c>
      <c r="FD2" t="s">
        <v>35</v>
      </c>
      <c r="FE2">
        <v>368</v>
      </c>
      <c r="FF2" t="s">
        <v>13</v>
      </c>
      <c r="FG2">
        <v>368</v>
      </c>
      <c r="FH2" t="s">
        <v>18</v>
      </c>
      <c r="FI2">
        <v>353</v>
      </c>
    </row>
    <row r="3" spans="1:165" x14ac:dyDescent="0.2">
      <c r="A3" t="s">
        <v>1</v>
      </c>
      <c r="B3">
        <f t="shared" ref="B3:B11" si="0">COUNTIF(D3:I3, "&lt;&gt;0")</f>
        <v>6</v>
      </c>
      <c r="C3">
        <v>350</v>
      </c>
      <c r="D3">
        <v>73</v>
      </c>
      <c r="E3">
        <v>62</v>
      </c>
      <c r="F3">
        <v>41</v>
      </c>
      <c r="G3">
        <v>67</v>
      </c>
      <c r="H3">
        <v>74</v>
      </c>
      <c r="I3">
        <v>33</v>
      </c>
      <c r="J3">
        <f t="shared" ref="J3:J9" si="1">COUNTIF(L3:AI3, "&lt;&gt;0")</f>
        <v>24</v>
      </c>
      <c r="K3">
        <v>1456</v>
      </c>
      <c r="L3">
        <v>36</v>
      </c>
      <c r="M3">
        <v>92</v>
      </c>
      <c r="N3">
        <v>63</v>
      </c>
      <c r="O3">
        <v>93</v>
      </c>
      <c r="P3">
        <v>39</v>
      </c>
      <c r="Q3">
        <v>10</v>
      </c>
      <c r="R3">
        <v>49</v>
      </c>
      <c r="S3">
        <v>26</v>
      </c>
      <c r="T3">
        <v>79</v>
      </c>
      <c r="U3">
        <v>49</v>
      </c>
      <c r="V3">
        <v>97</v>
      </c>
      <c r="W3">
        <v>35</v>
      </c>
      <c r="X3">
        <v>65</v>
      </c>
      <c r="Y3">
        <v>51</v>
      </c>
      <c r="Z3">
        <v>107</v>
      </c>
      <c r="AA3">
        <v>45</v>
      </c>
      <c r="AB3">
        <v>99</v>
      </c>
      <c r="AC3">
        <v>45</v>
      </c>
      <c r="AD3">
        <v>37</v>
      </c>
      <c r="AE3">
        <v>121</v>
      </c>
      <c r="AF3">
        <v>53</v>
      </c>
      <c r="AG3">
        <v>63</v>
      </c>
      <c r="AH3">
        <v>55</v>
      </c>
      <c r="AI3">
        <v>47</v>
      </c>
      <c r="AJ3">
        <f t="shared" ref="AJ3:AJ11" si="2">COUNTIF(AL3:BA3, "&lt;&gt;0")</f>
        <v>16</v>
      </c>
      <c r="AK3">
        <v>962</v>
      </c>
      <c r="AL3">
        <v>63</v>
      </c>
      <c r="AM3">
        <v>48</v>
      </c>
      <c r="AN3">
        <v>42</v>
      </c>
      <c r="AO3">
        <v>49</v>
      </c>
      <c r="AP3">
        <v>54</v>
      </c>
      <c r="AQ3">
        <v>61</v>
      </c>
      <c r="AR3">
        <v>62</v>
      </c>
      <c r="AS3">
        <v>53</v>
      </c>
      <c r="AT3">
        <v>44</v>
      </c>
      <c r="AU3">
        <v>123</v>
      </c>
      <c r="AV3">
        <v>55</v>
      </c>
      <c r="AW3">
        <v>27</v>
      </c>
      <c r="AX3">
        <v>78</v>
      </c>
      <c r="AY3">
        <v>69</v>
      </c>
      <c r="AZ3">
        <v>50</v>
      </c>
      <c r="BA3">
        <v>84</v>
      </c>
      <c r="BB3">
        <f t="shared" ref="BB3:BB11" si="3">COUNTIF(BD3:BY3, "&lt;&gt;0")</f>
        <v>22</v>
      </c>
      <c r="BC3">
        <v>1000</v>
      </c>
      <c r="BD3">
        <v>54</v>
      </c>
      <c r="BE3">
        <v>50</v>
      </c>
      <c r="BF3">
        <v>70</v>
      </c>
      <c r="BG3">
        <v>68</v>
      </c>
      <c r="BH3">
        <v>96</v>
      </c>
      <c r="BI3">
        <v>77</v>
      </c>
      <c r="BJ3">
        <v>57</v>
      </c>
      <c r="BK3">
        <v>47</v>
      </c>
      <c r="BL3">
        <v>8</v>
      </c>
      <c r="BM3">
        <v>18</v>
      </c>
      <c r="BN3">
        <v>25</v>
      </c>
      <c r="BO3">
        <v>34</v>
      </c>
      <c r="BP3">
        <v>46</v>
      </c>
      <c r="BQ3">
        <v>34</v>
      </c>
      <c r="BR3">
        <v>55</v>
      </c>
      <c r="BS3">
        <v>78</v>
      </c>
      <c r="BT3">
        <v>9</v>
      </c>
      <c r="BU3">
        <v>49</v>
      </c>
      <c r="BV3">
        <v>33</v>
      </c>
      <c r="BW3">
        <v>44</v>
      </c>
      <c r="BX3">
        <v>29</v>
      </c>
      <c r="BY3">
        <v>19</v>
      </c>
      <c r="BZ3">
        <f t="shared" ref="BZ3:BZ11" si="4">COUNTIF(CB3:CW3, "&lt;&gt;0")</f>
        <v>22</v>
      </c>
      <c r="CA3">
        <v>1044</v>
      </c>
      <c r="CB3">
        <v>60</v>
      </c>
      <c r="CC3">
        <v>27</v>
      </c>
      <c r="CD3">
        <v>53</v>
      </c>
      <c r="CE3">
        <v>111</v>
      </c>
      <c r="CF3">
        <v>29</v>
      </c>
      <c r="CG3">
        <v>54</v>
      </c>
      <c r="CH3">
        <v>43</v>
      </c>
      <c r="CI3">
        <v>65</v>
      </c>
      <c r="CJ3">
        <v>39</v>
      </c>
      <c r="CK3">
        <v>47</v>
      </c>
      <c r="CL3">
        <v>44</v>
      </c>
      <c r="CM3">
        <v>21</v>
      </c>
      <c r="CN3">
        <v>39</v>
      </c>
      <c r="CO3">
        <v>41</v>
      </c>
      <c r="CP3">
        <v>26</v>
      </c>
      <c r="CQ3">
        <v>61</v>
      </c>
      <c r="CR3">
        <v>39</v>
      </c>
      <c r="CS3">
        <v>26</v>
      </c>
      <c r="CT3">
        <v>22</v>
      </c>
      <c r="CU3">
        <v>71</v>
      </c>
      <c r="CV3">
        <v>59</v>
      </c>
      <c r="CW3">
        <v>67</v>
      </c>
      <c r="CX3">
        <f t="shared" ref="CX3:CX11" si="5">COUNTIF(CZ3:DS3, "&lt;&gt;0")</f>
        <v>19</v>
      </c>
      <c r="CY3">
        <v>979</v>
      </c>
      <c r="CZ3">
        <v>68</v>
      </c>
      <c r="DA3">
        <v>36</v>
      </c>
      <c r="DB3">
        <v>30</v>
      </c>
      <c r="DC3">
        <v>74</v>
      </c>
      <c r="DD3">
        <v>51</v>
      </c>
      <c r="DE3">
        <v>61</v>
      </c>
      <c r="DF3">
        <v>50</v>
      </c>
      <c r="DG3">
        <v>33</v>
      </c>
      <c r="DH3">
        <v>62</v>
      </c>
      <c r="DI3">
        <v>54</v>
      </c>
      <c r="DJ3">
        <v>21</v>
      </c>
      <c r="DK3">
        <v>30</v>
      </c>
      <c r="DL3">
        <v>24</v>
      </c>
      <c r="DM3">
        <v>55</v>
      </c>
      <c r="DN3">
        <v>47</v>
      </c>
      <c r="DO3">
        <v>47</v>
      </c>
      <c r="DP3">
        <v>63</v>
      </c>
      <c r="DQ3">
        <v>45</v>
      </c>
      <c r="DR3">
        <v>0</v>
      </c>
      <c r="DS3">
        <v>128</v>
      </c>
      <c r="DT3">
        <f t="shared" ref="DT3:DT11" si="6">COUNTIF(DV3:EG3, "&lt;&gt;0")</f>
        <v>9</v>
      </c>
      <c r="DU3">
        <v>496</v>
      </c>
      <c r="DV3">
        <v>57</v>
      </c>
      <c r="DW3">
        <v>62</v>
      </c>
      <c r="DX3">
        <v>33</v>
      </c>
      <c r="DY3">
        <v>3</v>
      </c>
      <c r="DZ3">
        <v>53</v>
      </c>
      <c r="EA3">
        <v>84</v>
      </c>
      <c r="EB3">
        <v>41</v>
      </c>
      <c r="EC3">
        <v>0</v>
      </c>
      <c r="ED3">
        <v>0</v>
      </c>
      <c r="EE3">
        <v>0</v>
      </c>
      <c r="EF3">
        <v>68</v>
      </c>
      <c r="EG3">
        <v>95</v>
      </c>
      <c r="EH3">
        <f t="shared" ref="EH3:EH12" si="7">SUM(B3,J3,AJ3,BB3,BZ3,CX3,DT3)</f>
        <v>118</v>
      </c>
      <c r="EI3">
        <v>6287</v>
      </c>
      <c r="EJ3" t="s">
        <v>47</v>
      </c>
      <c r="EK3">
        <v>18</v>
      </c>
      <c r="EL3" t="s">
        <v>44</v>
      </c>
      <c r="EM3">
        <v>15</v>
      </c>
      <c r="EN3" t="s">
        <v>41</v>
      </c>
      <c r="EO3">
        <v>12</v>
      </c>
      <c r="EP3" t="s">
        <v>16</v>
      </c>
      <c r="EQ3">
        <v>311</v>
      </c>
      <c r="ER3" t="s">
        <v>23</v>
      </c>
      <c r="ES3">
        <v>263</v>
      </c>
      <c r="ET3" t="s">
        <v>31</v>
      </c>
      <c r="EU3">
        <v>230</v>
      </c>
      <c r="EV3" t="s">
        <v>38</v>
      </c>
      <c r="EW3">
        <v>137</v>
      </c>
      <c r="EX3" t="s">
        <v>12</v>
      </c>
      <c r="EY3">
        <v>133</v>
      </c>
      <c r="EZ3" t="s">
        <v>33</v>
      </c>
      <c r="FA3">
        <v>130</v>
      </c>
      <c r="FB3" t="s">
        <v>19</v>
      </c>
      <c r="FC3">
        <v>129</v>
      </c>
      <c r="FD3" t="s">
        <v>25</v>
      </c>
      <c r="FE3">
        <v>123</v>
      </c>
      <c r="FF3" t="s">
        <v>26</v>
      </c>
      <c r="FG3">
        <v>122</v>
      </c>
      <c r="FH3" t="s">
        <v>35</v>
      </c>
      <c r="FI3">
        <v>111</v>
      </c>
    </row>
    <row r="4" spans="1:165" x14ac:dyDescent="0.2">
      <c r="A4" t="s">
        <v>2</v>
      </c>
      <c r="B4">
        <f t="shared" si="0"/>
        <v>6</v>
      </c>
      <c r="C4">
        <v>188</v>
      </c>
      <c r="D4">
        <v>10</v>
      </c>
      <c r="E4">
        <v>17</v>
      </c>
      <c r="F4">
        <v>25</v>
      </c>
      <c r="G4">
        <v>40</v>
      </c>
      <c r="H4">
        <v>8</v>
      </c>
      <c r="I4">
        <v>88</v>
      </c>
      <c r="J4">
        <f t="shared" si="1"/>
        <v>22</v>
      </c>
      <c r="K4">
        <v>1188</v>
      </c>
      <c r="L4">
        <v>30</v>
      </c>
      <c r="M4">
        <v>49</v>
      </c>
      <c r="N4">
        <v>46</v>
      </c>
      <c r="O4">
        <v>0</v>
      </c>
      <c r="P4">
        <v>0</v>
      </c>
      <c r="Q4">
        <v>94</v>
      </c>
      <c r="R4">
        <v>52</v>
      </c>
      <c r="S4">
        <v>51</v>
      </c>
      <c r="T4">
        <v>51</v>
      </c>
      <c r="U4">
        <v>55</v>
      </c>
      <c r="V4">
        <v>72</v>
      </c>
      <c r="W4">
        <v>43</v>
      </c>
      <c r="X4">
        <v>36</v>
      </c>
      <c r="Y4">
        <v>61</v>
      </c>
      <c r="Z4">
        <v>37</v>
      </c>
      <c r="AA4">
        <v>44</v>
      </c>
      <c r="AB4">
        <v>49</v>
      </c>
      <c r="AC4">
        <v>58</v>
      </c>
      <c r="AD4">
        <v>56</v>
      </c>
      <c r="AE4">
        <v>40</v>
      </c>
      <c r="AF4">
        <v>39</v>
      </c>
      <c r="AG4">
        <v>25</v>
      </c>
      <c r="AH4">
        <v>110</v>
      </c>
      <c r="AI4">
        <v>90</v>
      </c>
      <c r="AJ4">
        <f t="shared" si="2"/>
        <v>16</v>
      </c>
      <c r="AK4">
        <v>789</v>
      </c>
      <c r="AL4">
        <v>80</v>
      </c>
      <c r="AM4">
        <v>63</v>
      </c>
      <c r="AN4">
        <v>58</v>
      </c>
      <c r="AO4">
        <v>17</v>
      </c>
      <c r="AP4">
        <v>77</v>
      </c>
      <c r="AQ4">
        <v>45</v>
      </c>
      <c r="AR4">
        <v>43</v>
      </c>
      <c r="AS4">
        <v>49</v>
      </c>
      <c r="AT4">
        <v>91</v>
      </c>
      <c r="AU4">
        <v>29</v>
      </c>
      <c r="AV4">
        <v>75</v>
      </c>
      <c r="AW4">
        <v>19</v>
      </c>
      <c r="AX4">
        <v>37</v>
      </c>
      <c r="AY4">
        <v>43</v>
      </c>
      <c r="AZ4">
        <v>43</v>
      </c>
      <c r="BA4">
        <v>20</v>
      </c>
      <c r="BB4">
        <f t="shared" si="3"/>
        <v>22</v>
      </c>
      <c r="BC4">
        <v>946</v>
      </c>
      <c r="BD4">
        <v>45</v>
      </c>
      <c r="BE4">
        <v>16</v>
      </c>
      <c r="BF4">
        <v>29</v>
      </c>
      <c r="BG4">
        <v>13</v>
      </c>
      <c r="BH4">
        <v>94</v>
      </c>
      <c r="BI4">
        <v>85</v>
      </c>
      <c r="BJ4">
        <v>37</v>
      </c>
      <c r="BK4">
        <v>74</v>
      </c>
      <c r="BL4">
        <v>17</v>
      </c>
      <c r="BM4">
        <v>24</v>
      </c>
      <c r="BN4">
        <v>34</v>
      </c>
      <c r="BO4">
        <v>64</v>
      </c>
      <c r="BP4">
        <v>18</v>
      </c>
      <c r="BQ4">
        <v>34</v>
      </c>
      <c r="BR4">
        <v>59</v>
      </c>
      <c r="BS4">
        <v>59</v>
      </c>
      <c r="BT4">
        <v>12</v>
      </c>
      <c r="BU4">
        <v>60</v>
      </c>
      <c r="BV4">
        <v>18</v>
      </c>
      <c r="BW4">
        <v>59</v>
      </c>
      <c r="BX4">
        <v>47</v>
      </c>
      <c r="BY4">
        <v>48</v>
      </c>
      <c r="BZ4">
        <f t="shared" si="4"/>
        <v>22</v>
      </c>
      <c r="CA4">
        <v>857</v>
      </c>
      <c r="CB4">
        <v>66</v>
      </c>
      <c r="CC4">
        <v>45</v>
      </c>
      <c r="CD4">
        <v>27</v>
      </c>
      <c r="CE4">
        <v>10</v>
      </c>
      <c r="CF4">
        <v>33</v>
      </c>
      <c r="CG4">
        <v>26</v>
      </c>
      <c r="CH4">
        <v>48</v>
      </c>
      <c r="CI4">
        <v>69</v>
      </c>
      <c r="CJ4">
        <v>28</v>
      </c>
      <c r="CK4">
        <v>71</v>
      </c>
      <c r="CL4">
        <v>15</v>
      </c>
      <c r="CM4">
        <v>31</v>
      </c>
      <c r="CN4">
        <v>33</v>
      </c>
      <c r="CO4">
        <v>58</v>
      </c>
      <c r="CP4">
        <v>44</v>
      </c>
      <c r="CQ4">
        <v>10</v>
      </c>
      <c r="CR4">
        <v>25</v>
      </c>
      <c r="CS4">
        <v>15</v>
      </c>
      <c r="CT4">
        <v>24</v>
      </c>
      <c r="CU4">
        <v>22</v>
      </c>
      <c r="CV4">
        <v>74</v>
      </c>
      <c r="CW4">
        <v>83</v>
      </c>
      <c r="CX4">
        <f t="shared" si="5"/>
        <v>14</v>
      </c>
      <c r="CY4">
        <v>761</v>
      </c>
      <c r="CZ4">
        <v>92</v>
      </c>
      <c r="DA4">
        <v>0</v>
      </c>
      <c r="DB4">
        <v>0</v>
      </c>
      <c r="DC4">
        <v>0</v>
      </c>
      <c r="DD4">
        <v>42</v>
      </c>
      <c r="DE4">
        <v>0</v>
      </c>
      <c r="DF4">
        <v>0</v>
      </c>
      <c r="DG4">
        <v>0</v>
      </c>
      <c r="DH4">
        <v>13</v>
      </c>
      <c r="DI4">
        <v>39</v>
      </c>
      <c r="DJ4">
        <v>49</v>
      </c>
      <c r="DK4">
        <v>22</v>
      </c>
      <c r="DL4">
        <v>17</v>
      </c>
      <c r="DM4">
        <v>17</v>
      </c>
      <c r="DN4">
        <v>60</v>
      </c>
      <c r="DO4">
        <v>72</v>
      </c>
      <c r="DP4">
        <v>72</v>
      </c>
      <c r="DQ4">
        <v>84</v>
      </c>
      <c r="DR4">
        <v>73</v>
      </c>
      <c r="DS4">
        <v>109</v>
      </c>
      <c r="DT4">
        <f t="shared" si="6"/>
        <v>12</v>
      </c>
      <c r="DU4" s="1">
        <v>646</v>
      </c>
      <c r="DV4">
        <v>71</v>
      </c>
      <c r="DW4">
        <v>66</v>
      </c>
      <c r="DX4">
        <v>48</v>
      </c>
      <c r="DY4">
        <v>3</v>
      </c>
      <c r="DZ4">
        <v>36</v>
      </c>
      <c r="EA4">
        <v>48</v>
      </c>
      <c r="EB4">
        <v>13</v>
      </c>
      <c r="EC4">
        <v>75</v>
      </c>
      <c r="ED4">
        <v>30</v>
      </c>
      <c r="EE4">
        <v>185</v>
      </c>
      <c r="EF4">
        <v>12</v>
      </c>
      <c r="EG4">
        <v>59</v>
      </c>
      <c r="EH4">
        <f t="shared" si="7"/>
        <v>114</v>
      </c>
      <c r="EI4">
        <v>5375</v>
      </c>
      <c r="EJ4" t="s">
        <v>44</v>
      </c>
      <c r="EK4">
        <v>21</v>
      </c>
      <c r="EL4" t="s">
        <v>47</v>
      </c>
      <c r="EM4">
        <v>20</v>
      </c>
      <c r="EN4" t="s">
        <v>45</v>
      </c>
      <c r="EO4">
        <v>19</v>
      </c>
      <c r="EP4" t="s">
        <v>16</v>
      </c>
      <c r="EQ4">
        <v>255</v>
      </c>
      <c r="ER4" t="s">
        <v>33</v>
      </c>
      <c r="ES4">
        <v>234</v>
      </c>
      <c r="ET4" t="s">
        <v>31</v>
      </c>
      <c r="EU4">
        <v>214</v>
      </c>
      <c r="EV4" t="s">
        <v>23</v>
      </c>
      <c r="EW4">
        <v>198</v>
      </c>
      <c r="EX4" t="s">
        <v>19</v>
      </c>
      <c r="EY4">
        <v>175</v>
      </c>
      <c r="EZ4" t="s">
        <v>30</v>
      </c>
      <c r="FA4">
        <v>175</v>
      </c>
      <c r="FB4" t="s">
        <v>38</v>
      </c>
      <c r="FC4">
        <v>138</v>
      </c>
      <c r="FD4" t="s">
        <v>26</v>
      </c>
      <c r="FE4">
        <v>133</v>
      </c>
      <c r="FF4" t="s">
        <v>13</v>
      </c>
      <c r="FG4">
        <v>132</v>
      </c>
      <c r="FH4" t="s">
        <v>20</v>
      </c>
      <c r="FI4">
        <v>123</v>
      </c>
    </row>
    <row r="5" spans="1:165" x14ac:dyDescent="0.2">
      <c r="A5" t="s">
        <v>3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2</v>
      </c>
      <c r="K5">
        <v>111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59</v>
      </c>
      <c r="AI5" s="1">
        <v>52</v>
      </c>
      <c r="AJ5">
        <f t="shared" si="2"/>
        <v>16</v>
      </c>
      <c r="AK5">
        <v>923</v>
      </c>
      <c r="AL5">
        <v>51</v>
      </c>
      <c r="AM5">
        <v>63</v>
      </c>
      <c r="AN5">
        <v>13</v>
      </c>
      <c r="AO5">
        <v>57</v>
      </c>
      <c r="AP5">
        <v>73</v>
      </c>
      <c r="AQ5">
        <v>50</v>
      </c>
      <c r="AR5">
        <v>71</v>
      </c>
      <c r="AS5">
        <v>48</v>
      </c>
      <c r="AT5">
        <v>53</v>
      </c>
      <c r="AU5">
        <v>35</v>
      </c>
      <c r="AV5">
        <v>125</v>
      </c>
      <c r="AW5">
        <v>20</v>
      </c>
      <c r="AX5">
        <v>46</v>
      </c>
      <c r="AY5">
        <v>77</v>
      </c>
      <c r="AZ5">
        <v>79</v>
      </c>
      <c r="BA5">
        <v>62</v>
      </c>
      <c r="BB5">
        <f t="shared" si="3"/>
        <v>22</v>
      </c>
      <c r="BC5">
        <v>1206</v>
      </c>
      <c r="BD5">
        <v>48</v>
      </c>
      <c r="BE5">
        <v>54</v>
      </c>
      <c r="BF5">
        <v>36</v>
      </c>
      <c r="BG5">
        <v>51</v>
      </c>
      <c r="BH5">
        <v>48</v>
      </c>
      <c r="BI5">
        <v>33</v>
      </c>
      <c r="BJ5">
        <v>74</v>
      </c>
      <c r="BK5">
        <v>60</v>
      </c>
      <c r="BL5">
        <v>30</v>
      </c>
      <c r="BM5">
        <v>63</v>
      </c>
      <c r="BN5">
        <v>66</v>
      </c>
      <c r="BO5">
        <v>70</v>
      </c>
      <c r="BP5">
        <v>60</v>
      </c>
      <c r="BQ5">
        <v>63</v>
      </c>
      <c r="BR5">
        <v>98</v>
      </c>
      <c r="BS5">
        <v>13</v>
      </c>
      <c r="BT5">
        <v>51</v>
      </c>
      <c r="BU5">
        <v>50</v>
      </c>
      <c r="BV5">
        <v>55</v>
      </c>
      <c r="BW5">
        <v>57</v>
      </c>
      <c r="BX5">
        <v>52</v>
      </c>
      <c r="BY5">
        <v>74</v>
      </c>
      <c r="BZ5">
        <f t="shared" si="4"/>
        <v>22</v>
      </c>
      <c r="CA5">
        <v>1093</v>
      </c>
      <c r="CB5">
        <v>44</v>
      </c>
      <c r="CC5">
        <v>100</v>
      </c>
      <c r="CD5">
        <v>68</v>
      </c>
      <c r="CE5">
        <v>36</v>
      </c>
      <c r="CF5">
        <v>48</v>
      </c>
      <c r="CG5">
        <v>89</v>
      </c>
      <c r="CH5">
        <v>63</v>
      </c>
      <c r="CI5">
        <v>68</v>
      </c>
      <c r="CJ5">
        <v>24</v>
      </c>
      <c r="CK5">
        <v>53</v>
      </c>
      <c r="CL5">
        <v>28</v>
      </c>
      <c r="CM5">
        <v>38</v>
      </c>
      <c r="CN5">
        <v>33</v>
      </c>
      <c r="CO5">
        <v>85</v>
      </c>
      <c r="CP5">
        <v>65</v>
      </c>
      <c r="CQ5">
        <v>12</v>
      </c>
      <c r="CR5">
        <v>74</v>
      </c>
      <c r="CS5">
        <v>37</v>
      </c>
      <c r="CT5">
        <v>47</v>
      </c>
      <c r="CU5">
        <v>42</v>
      </c>
      <c r="CV5">
        <v>12</v>
      </c>
      <c r="CW5">
        <v>27</v>
      </c>
      <c r="CX5">
        <f t="shared" si="5"/>
        <v>20</v>
      </c>
      <c r="CY5">
        <v>1204</v>
      </c>
      <c r="CZ5">
        <v>67</v>
      </c>
      <c r="DA5">
        <v>50</v>
      </c>
      <c r="DB5">
        <v>34</v>
      </c>
      <c r="DC5">
        <v>45</v>
      </c>
      <c r="DD5">
        <v>38</v>
      </c>
      <c r="DE5">
        <v>53</v>
      </c>
      <c r="DF5">
        <v>27</v>
      </c>
      <c r="DG5">
        <v>72</v>
      </c>
      <c r="DH5">
        <v>49</v>
      </c>
      <c r="DI5">
        <v>83</v>
      </c>
      <c r="DJ5">
        <v>88</v>
      </c>
      <c r="DK5">
        <v>32</v>
      </c>
      <c r="DL5">
        <v>90</v>
      </c>
      <c r="DM5">
        <v>35</v>
      </c>
      <c r="DN5">
        <v>57</v>
      </c>
      <c r="DO5">
        <v>68</v>
      </c>
      <c r="DP5">
        <v>40</v>
      </c>
      <c r="DQ5">
        <v>79</v>
      </c>
      <c r="DR5">
        <v>85</v>
      </c>
      <c r="DS5">
        <v>112</v>
      </c>
      <c r="DT5">
        <f t="shared" si="6"/>
        <v>12</v>
      </c>
      <c r="DU5">
        <v>611</v>
      </c>
      <c r="DV5">
        <v>44</v>
      </c>
      <c r="DW5">
        <v>38</v>
      </c>
      <c r="DX5">
        <v>61</v>
      </c>
      <c r="DY5">
        <v>9</v>
      </c>
      <c r="DZ5">
        <v>46</v>
      </c>
      <c r="EA5">
        <v>17</v>
      </c>
      <c r="EB5">
        <v>78</v>
      </c>
      <c r="EC5">
        <v>56</v>
      </c>
      <c r="ED5">
        <v>67</v>
      </c>
      <c r="EE5">
        <v>32</v>
      </c>
      <c r="EF5">
        <v>68</v>
      </c>
      <c r="EG5">
        <v>95</v>
      </c>
      <c r="EH5">
        <f t="shared" si="7"/>
        <v>94</v>
      </c>
      <c r="EI5">
        <v>5148</v>
      </c>
      <c r="EJ5" t="s">
        <v>47</v>
      </c>
      <c r="EK5">
        <v>35</v>
      </c>
      <c r="EL5" t="s">
        <v>45</v>
      </c>
      <c r="EM5">
        <v>25</v>
      </c>
      <c r="EN5" t="s">
        <v>44</v>
      </c>
      <c r="EO5">
        <v>21</v>
      </c>
      <c r="EP5" t="s">
        <v>11</v>
      </c>
      <c r="EQ5">
        <v>350</v>
      </c>
      <c r="ER5" t="s">
        <v>23</v>
      </c>
      <c r="ES5">
        <v>304</v>
      </c>
      <c r="ET5" t="s">
        <v>16</v>
      </c>
      <c r="EU5">
        <v>263</v>
      </c>
      <c r="EV5" t="s">
        <v>33</v>
      </c>
      <c r="EW5">
        <v>246</v>
      </c>
      <c r="EX5" t="s">
        <v>19</v>
      </c>
      <c r="EY5">
        <v>231</v>
      </c>
      <c r="EZ5" t="s">
        <v>15</v>
      </c>
      <c r="FA5">
        <v>221</v>
      </c>
      <c r="FB5" t="s">
        <v>31</v>
      </c>
      <c r="FC5">
        <v>184</v>
      </c>
      <c r="FD5" t="s">
        <v>38</v>
      </c>
      <c r="FE5">
        <v>167</v>
      </c>
      <c r="FF5" t="s">
        <v>21</v>
      </c>
      <c r="FG5">
        <v>160</v>
      </c>
      <c r="FH5" t="s">
        <v>26</v>
      </c>
      <c r="FI5">
        <v>157</v>
      </c>
    </row>
    <row r="6" spans="1:165" x14ac:dyDescent="0.2">
      <c r="A6" t="s">
        <v>4</v>
      </c>
      <c r="B6">
        <f t="shared" si="0"/>
        <v>6</v>
      </c>
      <c r="C6">
        <v>168</v>
      </c>
      <c r="D6">
        <v>31</v>
      </c>
      <c r="E6">
        <v>34</v>
      </c>
      <c r="F6">
        <v>22</v>
      </c>
      <c r="G6">
        <v>49</v>
      </c>
      <c r="H6">
        <v>23</v>
      </c>
      <c r="I6">
        <v>9</v>
      </c>
      <c r="J6">
        <f t="shared" si="1"/>
        <v>23</v>
      </c>
      <c r="K6">
        <v>1102</v>
      </c>
      <c r="L6">
        <v>17</v>
      </c>
      <c r="M6">
        <v>39</v>
      </c>
      <c r="N6">
        <v>0</v>
      </c>
      <c r="O6">
        <v>50</v>
      </c>
      <c r="P6">
        <v>13</v>
      </c>
      <c r="Q6">
        <v>14</v>
      </c>
      <c r="R6">
        <v>23</v>
      </c>
      <c r="S6">
        <v>121</v>
      </c>
      <c r="T6">
        <v>52</v>
      </c>
      <c r="U6">
        <v>94</v>
      </c>
      <c r="V6">
        <v>42</v>
      </c>
      <c r="W6">
        <v>40</v>
      </c>
      <c r="X6">
        <v>34</v>
      </c>
      <c r="Y6">
        <v>30</v>
      </c>
      <c r="Z6">
        <v>58</v>
      </c>
      <c r="AA6">
        <v>16</v>
      </c>
      <c r="AB6">
        <v>89</v>
      </c>
      <c r="AC6">
        <v>38</v>
      </c>
      <c r="AD6">
        <v>44</v>
      </c>
      <c r="AE6">
        <v>63</v>
      </c>
      <c r="AF6">
        <v>81</v>
      </c>
      <c r="AG6">
        <v>39</v>
      </c>
      <c r="AH6">
        <v>48</v>
      </c>
      <c r="AI6">
        <v>57</v>
      </c>
      <c r="AJ6">
        <f t="shared" si="2"/>
        <v>16</v>
      </c>
      <c r="AK6">
        <v>697</v>
      </c>
      <c r="AL6">
        <v>49</v>
      </c>
      <c r="AM6">
        <v>54</v>
      </c>
      <c r="AN6">
        <v>10</v>
      </c>
      <c r="AO6">
        <v>88</v>
      </c>
      <c r="AP6">
        <v>44</v>
      </c>
      <c r="AQ6">
        <v>51</v>
      </c>
      <c r="AR6">
        <v>31</v>
      </c>
      <c r="AS6">
        <v>47</v>
      </c>
      <c r="AT6">
        <v>37</v>
      </c>
      <c r="AU6">
        <v>46</v>
      </c>
      <c r="AV6">
        <v>25</v>
      </c>
      <c r="AW6">
        <v>48</v>
      </c>
      <c r="AX6">
        <v>42</v>
      </c>
      <c r="AY6">
        <v>52</v>
      </c>
      <c r="AZ6">
        <v>27</v>
      </c>
      <c r="BA6">
        <v>46</v>
      </c>
      <c r="BB6">
        <f t="shared" si="3"/>
        <v>22</v>
      </c>
      <c r="BC6">
        <v>837</v>
      </c>
      <c r="BD6">
        <v>62</v>
      </c>
      <c r="BE6">
        <v>93</v>
      </c>
      <c r="BF6">
        <v>25</v>
      </c>
      <c r="BG6">
        <v>57</v>
      </c>
      <c r="BH6">
        <v>47</v>
      </c>
      <c r="BI6">
        <v>40</v>
      </c>
      <c r="BJ6">
        <v>43</v>
      </c>
      <c r="BK6">
        <v>32</v>
      </c>
      <c r="BL6">
        <v>28</v>
      </c>
      <c r="BM6">
        <v>31</v>
      </c>
      <c r="BN6">
        <v>21</v>
      </c>
      <c r="BO6">
        <v>34</v>
      </c>
      <c r="BP6">
        <v>24</v>
      </c>
      <c r="BQ6">
        <v>46</v>
      </c>
      <c r="BR6">
        <v>22</v>
      </c>
      <c r="BS6">
        <v>48</v>
      </c>
      <c r="BT6">
        <v>47</v>
      </c>
      <c r="BU6">
        <v>30</v>
      </c>
      <c r="BV6">
        <v>50</v>
      </c>
      <c r="BW6">
        <v>11</v>
      </c>
      <c r="BX6">
        <v>14</v>
      </c>
      <c r="BY6">
        <v>32</v>
      </c>
      <c r="BZ6">
        <f t="shared" si="4"/>
        <v>22</v>
      </c>
      <c r="CA6">
        <v>785</v>
      </c>
      <c r="CB6">
        <v>64</v>
      </c>
      <c r="CC6">
        <v>29</v>
      </c>
      <c r="CD6">
        <v>53</v>
      </c>
      <c r="CE6">
        <v>37</v>
      </c>
      <c r="CF6">
        <v>57</v>
      </c>
      <c r="CG6">
        <v>25</v>
      </c>
      <c r="CH6">
        <v>15</v>
      </c>
      <c r="CI6">
        <v>10</v>
      </c>
      <c r="CJ6">
        <v>62</v>
      </c>
      <c r="CK6">
        <v>22</v>
      </c>
      <c r="CL6">
        <v>50</v>
      </c>
      <c r="CM6">
        <v>18</v>
      </c>
      <c r="CN6">
        <v>48</v>
      </c>
      <c r="CO6">
        <v>33</v>
      </c>
      <c r="CP6">
        <v>26</v>
      </c>
      <c r="CQ6">
        <v>33</v>
      </c>
      <c r="CR6">
        <v>50</v>
      </c>
      <c r="CS6">
        <v>35</v>
      </c>
      <c r="CT6">
        <v>29</v>
      </c>
      <c r="CU6">
        <v>31</v>
      </c>
      <c r="CV6">
        <v>44</v>
      </c>
      <c r="CW6">
        <v>14</v>
      </c>
      <c r="CX6">
        <f t="shared" si="5"/>
        <v>20</v>
      </c>
      <c r="CY6">
        <v>789</v>
      </c>
      <c r="CZ6">
        <v>88</v>
      </c>
      <c r="DA6">
        <v>60</v>
      </c>
      <c r="DB6">
        <v>27</v>
      </c>
      <c r="DC6">
        <v>40</v>
      </c>
      <c r="DD6">
        <v>32</v>
      </c>
      <c r="DE6">
        <v>33</v>
      </c>
      <c r="DF6">
        <v>41</v>
      </c>
      <c r="DG6">
        <v>36</v>
      </c>
      <c r="DH6">
        <v>17</v>
      </c>
      <c r="DI6">
        <v>50</v>
      </c>
      <c r="DJ6">
        <v>15</v>
      </c>
      <c r="DK6">
        <v>25</v>
      </c>
      <c r="DL6">
        <v>37</v>
      </c>
      <c r="DM6">
        <v>61</v>
      </c>
      <c r="DN6">
        <v>24</v>
      </c>
      <c r="DO6">
        <v>34</v>
      </c>
      <c r="DP6">
        <v>56</v>
      </c>
      <c r="DQ6">
        <v>28</v>
      </c>
      <c r="DR6">
        <v>37</v>
      </c>
      <c r="DS6">
        <v>48</v>
      </c>
      <c r="DT6">
        <f t="shared" si="6"/>
        <v>12</v>
      </c>
      <c r="DU6">
        <v>617</v>
      </c>
      <c r="DV6">
        <v>25</v>
      </c>
      <c r="DW6">
        <v>56</v>
      </c>
      <c r="DX6">
        <v>39</v>
      </c>
      <c r="DY6">
        <v>163</v>
      </c>
      <c r="DZ6">
        <v>31</v>
      </c>
      <c r="EA6">
        <v>34</v>
      </c>
      <c r="EB6">
        <v>39</v>
      </c>
      <c r="EC6">
        <v>46</v>
      </c>
      <c r="ED6">
        <v>55</v>
      </c>
      <c r="EE6">
        <v>18</v>
      </c>
      <c r="EF6">
        <v>40</v>
      </c>
      <c r="EG6">
        <v>71</v>
      </c>
      <c r="EH6">
        <f t="shared" si="7"/>
        <v>121</v>
      </c>
      <c r="EI6">
        <v>4995</v>
      </c>
      <c r="EJ6" t="s">
        <v>45</v>
      </c>
      <c r="EK6">
        <v>16</v>
      </c>
      <c r="EL6" t="s">
        <v>48</v>
      </c>
      <c r="EM6">
        <v>7</v>
      </c>
      <c r="EN6" t="s">
        <v>49</v>
      </c>
      <c r="EO6">
        <v>6</v>
      </c>
      <c r="EP6" t="s">
        <v>23</v>
      </c>
      <c r="EQ6">
        <v>244</v>
      </c>
      <c r="ER6" t="s">
        <v>16</v>
      </c>
      <c r="ES6">
        <v>210</v>
      </c>
      <c r="ET6" t="s">
        <v>31</v>
      </c>
      <c r="EU6">
        <v>175</v>
      </c>
      <c r="EV6" t="s">
        <v>21</v>
      </c>
      <c r="EW6">
        <v>136</v>
      </c>
      <c r="EX6" t="s">
        <v>17</v>
      </c>
      <c r="EY6">
        <v>121</v>
      </c>
      <c r="EZ6" t="s">
        <v>25</v>
      </c>
      <c r="FA6">
        <v>117</v>
      </c>
      <c r="FB6" t="s">
        <v>13</v>
      </c>
      <c r="FC6">
        <v>116</v>
      </c>
      <c r="FD6" t="s">
        <v>27</v>
      </c>
      <c r="FE6">
        <v>112</v>
      </c>
      <c r="FF6" t="s">
        <v>24</v>
      </c>
      <c r="FG6">
        <v>98</v>
      </c>
      <c r="FH6" t="s">
        <v>38</v>
      </c>
      <c r="FI6">
        <v>95</v>
      </c>
    </row>
    <row r="7" spans="1:165" x14ac:dyDescent="0.2">
      <c r="A7" t="s">
        <v>5</v>
      </c>
      <c r="B7">
        <f t="shared" si="0"/>
        <v>6</v>
      </c>
      <c r="C7">
        <v>357</v>
      </c>
      <c r="D7">
        <v>70</v>
      </c>
      <c r="E7">
        <v>46</v>
      </c>
      <c r="F7">
        <v>48</v>
      </c>
      <c r="G7">
        <v>52</v>
      </c>
      <c r="H7">
        <v>66</v>
      </c>
      <c r="I7">
        <v>75</v>
      </c>
      <c r="J7">
        <f t="shared" si="1"/>
        <v>23</v>
      </c>
      <c r="K7">
        <v>1128</v>
      </c>
      <c r="L7">
        <v>52</v>
      </c>
      <c r="M7">
        <v>37</v>
      </c>
      <c r="N7">
        <v>48</v>
      </c>
      <c r="O7">
        <v>87</v>
      </c>
      <c r="P7">
        <v>5</v>
      </c>
      <c r="Q7">
        <v>77</v>
      </c>
      <c r="R7">
        <v>81</v>
      </c>
      <c r="S7">
        <v>22</v>
      </c>
      <c r="T7">
        <v>36</v>
      </c>
      <c r="U7">
        <v>67</v>
      </c>
      <c r="V7">
        <v>21</v>
      </c>
      <c r="W7">
        <v>28</v>
      </c>
      <c r="X7">
        <v>122</v>
      </c>
      <c r="Y7">
        <v>35</v>
      </c>
      <c r="Z7">
        <v>45</v>
      </c>
      <c r="AA7">
        <v>35</v>
      </c>
      <c r="AB7">
        <v>0</v>
      </c>
      <c r="AC7">
        <v>29</v>
      </c>
      <c r="AD7">
        <v>45</v>
      </c>
      <c r="AE7">
        <v>33</v>
      </c>
      <c r="AF7">
        <v>21</v>
      </c>
      <c r="AG7">
        <v>63</v>
      </c>
      <c r="AH7">
        <v>93</v>
      </c>
      <c r="AI7">
        <v>46</v>
      </c>
      <c r="AJ7">
        <f t="shared" si="2"/>
        <v>16</v>
      </c>
      <c r="AK7">
        <v>631</v>
      </c>
      <c r="AL7">
        <v>45</v>
      </c>
      <c r="AM7">
        <v>77</v>
      </c>
      <c r="AN7">
        <v>14</v>
      </c>
      <c r="AO7">
        <v>19</v>
      </c>
      <c r="AP7">
        <v>26</v>
      </c>
      <c r="AQ7">
        <v>43</v>
      </c>
      <c r="AR7">
        <v>33</v>
      </c>
      <c r="AS7">
        <v>41</v>
      </c>
      <c r="AT7">
        <v>47</v>
      </c>
      <c r="AU7">
        <v>49</v>
      </c>
      <c r="AV7">
        <v>13</v>
      </c>
      <c r="AW7">
        <v>32</v>
      </c>
      <c r="AX7">
        <v>85</v>
      </c>
      <c r="AY7">
        <v>46</v>
      </c>
      <c r="AZ7">
        <v>9</v>
      </c>
      <c r="BA7">
        <v>52</v>
      </c>
      <c r="BB7">
        <f t="shared" si="3"/>
        <v>22</v>
      </c>
      <c r="BC7">
        <v>728</v>
      </c>
      <c r="BD7">
        <v>51</v>
      </c>
      <c r="BE7">
        <v>21</v>
      </c>
      <c r="BF7">
        <v>56</v>
      </c>
      <c r="BG7">
        <v>17</v>
      </c>
      <c r="BH7">
        <v>21</v>
      </c>
      <c r="BI7">
        <v>17</v>
      </c>
      <c r="BJ7">
        <v>29</v>
      </c>
      <c r="BK7">
        <v>31</v>
      </c>
      <c r="BL7">
        <v>13</v>
      </c>
      <c r="BM7">
        <v>26</v>
      </c>
      <c r="BN7">
        <v>60</v>
      </c>
      <c r="BO7">
        <v>16</v>
      </c>
      <c r="BP7">
        <v>20</v>
      </c>
      <c r="BQ7">
        <v>39</v>
      </c>
      <c r="BR7">
        <v>34</v>
      </c>
      <c r="BS7">
        <v>45</v>
      </c>
      <c r="BT7">
        <v>45</v>
      </c>
      <c r="BU7">
        <v>37</v>
      </c>
      <c r="BV7">
        <v>41</v>
      </c>
      <c r="BW7">
        <v>30</v>
      </c>
      <c r="BX7">
        <v>22</v>
      </c>
      <c r="BY7">
        <v>57</v>
      </c>
      <c r="BZ7">
        <f t="shared" si="4"/>
        <v>21</v>
      </c>
      <c r="CA7">
        <v>879</v>
      </c>
      <c r="CB7">
        <v>43</v>
      </c>
      <c r="CC7">
        <v>30</v>
      </c>
      <c r="CD7">
        <v>0</v>
      </c>
      <c r="CE7">
        <v>54</v>
      </c>
      <c r="CF7">
        <v>42</v>
      </c>
      <c r="CG7">
        <v>41</v>
      </c>
      <c r="CH7">
        <v>20</v>
      </c>
      <c r="CI7">
        <v>21</v>
      </c>
      <c r="CJ7">
        <v>27</v>
      </c>
      <c r="CK7">
        <v>48</v>
      </c>
      <c r="CL7">
        <v>55</v>
      </c>
      <c r="CM7">
        <v>76</v>
      </c>
      <c r="CN7">
        <v>20</v>
      </c>
      <c r="CO7">
        <v>28</v>
      </c>
      <c r="CP7">
        <v>65</v>
      </c>
      <c r="CQ7">
        <v>70</v>
      </c>
      <c r="CR7">
        <v>32</v>
      </c>
      <c r="CS7">
        <v>35</v>
      </c>
      <c r="CT7">
        <v>54</v>
      </c>
      <c r="CU7">
        <v>38</v>
      </c>
      <c r="CV7">
        <v>53</v>
      </c>
      <c r="CW7">
        <v>27</v>
      </c>
      <c r="CX7">
        <f t="shared" si="5"/>
        <v>10</v>
      </c>
      <c r="CY7">
        <v>481</v>
      </c>
      <c r="CZ7">
        <v>31</v>
      </c>
      <c r="DA7">
        <v>55</v>
      </c>
      <c r="DB7">
        <v>45</v>
      </c>
      <c r="DC7">
        <v>0</v>
      </c>
      <c r="DD7">
        <v>25</v>
      </c>
      <c r="DE7">
        <v>49</v>
      </c>
      <c r="DF7">
        <v>0</v>
      </c>
      <c r="DG7">
        <v>0</v>
      </c>
      <c r="DH7">
        <v>38</v>
      </c>
      <c r="DI7">
        <v>34</v>
      </c>
      <c r="DJ7">
        <v>77</v>
      </c>
      <c r="DK7">
        <v>93</v>
      </c>
      <c r="DL7">
        <v>0</v>
      </c>
      <c r="DM7">
        <v>0</v>
      </c>
      <c r="DN7">
        <v>0</v>
      </c>
      <c r="DO7">
        <v>34</v>
      </c>
      <c r="DP7">
        <v>0</v>
      </c>
      <c r="DQ7">
        <v>0</v>
      </c>
      <c r="DR7">
        <v>0</v>
      </c>
      <c r="DS7">
        <v>0</v>
      </c>
      <c r="DT7">
        <f t="shared" si="6"/>
        <v>1</v>
      </c>
      <c r="DU7">
        <v>12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12</v>
      </c>
      <c r="EH7">
        <f t="shared" si="7"/>
        <v>99</v>
      </c>
      <c r="EI7">
        <v>4216</v>
      </c>
      <c r="EJ7" t="s">
        <v>44</v>
      </c>
      <c r="EK7">
        <v>35</v>
      </c>
      <c r="EL7" t="s">
        <v>45</v>
      </c>
      <c r="EM7">
        <v>16</v>
      </c>
      <c r="EN7" t="s">
        <v>50</v>
      </c>
      <c r="EO7">
        <v>14</v>
      </c>
      <c r="EP7" t="s">
        <v>23</v>
      </c>
      <c r="EQ7">
        <v>242</v>
      </c>
      <c r="ER7" t="s">
        <v>16</v>
      </c>
      <c r="ES7">
        <v>233</v>
      </c>
      <c r="ET7" t="s">
        <v>33</v>
      </c>
      <c r="EU7">
        <v>203</v>
      </c>
      <c r="EV7" t="s">
        <v>11</v>
      </c>
      <c r="EW7">
        <v>203</v>
      </c>
      <c r="EX7" t="s">
        <v>15</v>
      </c>
      <c r="EY7">
        <v>199</v>
      </c>
      <c r="EZ7" t="s">
        <v>19</v>
      </c>
      <c r="FA7">
        <v>157</v>
      </c>
      <c r="FB7" t="s">
        <v>31</v>
      </c>
      <c r="FC7">
        <v>149</v>
      </c>
      <c r="FD7" t="s">
        <v>21</v>
      </c>
      <c r="FE7">
        <v>142</v>
      </c>
      <c r="FF7" t="s">
        <v>38</v>
      </c>
      <c r="FG7">
        <v>122</v>
      </c>
      <c r="FH7" t="s">
        <v>20</v>
      </c>
      <c r="FI7">
        <v>116</v>
      </c>
    </row>
    <row r="8" spans="1:165" x14ac:dyDescent="0.2">
      <c r="A8" t="s">
        <v>6</v>
      </c>
      <c r="B8">
        <f t="shared" si="0"/>
        <v>6</v>
      </c>
      <c r="C8">
        <v>46</v>
      </c>
      <c r="D8">
        <v>12</v>
      </c>
      <c r="E8">
        <v>10</v>
      </c>
      <c r="F8">
        <v>6</v>
      </c>
      <c r="G8">
        <v>11</v>
      </c>
      <c r="H8">
        <v>1</v>
      </c>
      <c r="I8">
        <v>6</v>
      </c>
      <c r="J8">
        <f t="shared" si="1"/>
        <v>23</v>
      </c>
      <c r="K8">
        <v>634</v>
      </c>
      <c r="L8">
        <v>19</v>
      </c>
      <c r="M8">
        <v>26</v>
      </c>
      <c r="N8">
        <v>36</v>
      </c>
      <c r="O8">
        <v>10</v>
      </c>
      <c r="P8">
        <v>18</v>
      </c>
      <c r="Q8">
        <v>0</v>
      </c>
      <c r="R8">
        <v>10</v>
      </c>
      <c r="S8">
        <v>3</v>
      </c>
      <c r="T8">
        <v>31</v>
      </c>
      <c r="U8">
        <v>39</v>
      </c>
      <c r="V8">
        <v>8</v>
      </c>
      <c r="W8">
        <v>36</v>
      </c>
      <c r="X8">
        <v>20</v>
      </c>
      <c r="Y8">
        <v>21</v>
      </c>
      <c r="Z8">
        <v>20</v>
      </c>
      <c r="AA8">
        <v>23</v>
      </c>
      <c r="AB8">
        <v>37</v>
      </c>
      <c r="AC8">
        <v>53</v>
      </c>
      <c r="AD8">
        <v>27</v>
      </c>
      <c r="AE8">
        <v>43</v>
      </c>
      <c r="AF8">
        <v>60</v>
      </c>
      <c r="AG8">
        <v>23</v>
      </c>
      <c r="AH8">
        <v>38</v>
      </c>
      <c r="AI8">
        <v>33</v>
      </c>
      <c r="AJ8">
        <f t="shared" si="2"/>
        <v>16</v>
      </c>
      <c r="AK8">
        <v>452</v>
      </c>
      <c r="AL8">
        <v>14</v>
      </c>
      <c r="AM8">
        <v>26</v>
      </c>
      <c r="AN8">
        <v>14</v>
      </c>
      <c r="AO8">
        <v>24</v>
      </c>
      <c r="AP8">
        <v>33</v>
      </c>
      <c r="AQ8">
        <v>53</v>
      </c>
      <c r="AR8">
        <v>30</v>
      </c>
      <c r="AS8">
        <v>39</v>
      </c>
      <c r="AT8">
        <v>41</v>
      </c>
      <c r="AU8">
        <v>13</v>
      </c>
      <c r="AV8">
        <v>51</v>
      </c>
      <c r="AW8">
        <v>19</v>
      </c>
      <c r="AX8">
        <v>35</v>
      </c>
      <c r="AY8">
        <v>35</v>
      </c>
      <c r="AZ8">
        <v>11</v>
      </c>
      <c r="BA8">
        <v>14</v>
      </c>
      <c r="BB8">
        <f t="shared" si="3"/>
        <v>22</v>
      </c>
      <c r="BC8">
        <v>588</v>
      </c>
      <c r="BD8">
        <v>31</v>
      </c>
      <c r="BE8">
        <v>19</v>
      </c>
      <c r="BF8">
        <v>19</v>
      </c>
      <c r="BG8">
        <v>8</v>
      </c>
      <c r="BH8">
        <v>40</v>
      </c>
      <c r="BI8">
        <v>42</v>
      </c>
      <c r="BJ8">
        <v>25</v>
      </c>
      <c r="BK8">
        <v>29</v>
      </c>
      <c r="BL8">
        <v>14</v>
      </c>
      <c r="BM8">
        <v>13</v>
      </c>
      <c r="BN8">
        <v>29</v>
      </c>
      <c r="BO8">
        <v>27</v>
      </c>
      <c r="BP8">
        <v>38</v>
      </c>
      <c r="BQ8">
        <v>37</v>
      </c>
      <c r="BR8">
        <v>16</v>
      </c>
      <c r="BS8">
        <v>44</v>
      </c>
      <c r="BT8">
        <v>18</v>
      </c>
      <c r="BU8">
        <v>26</v>
      </c>
      <c r="BV8">
        <v>60</v>
      </c>
      <c r="BW8">
        <v>15</v>
      </c>
      <c r="BX8">
        <v>15</v>
      </c>
      <c r="BY8">
        <v>23</v>
      </c>
      <c r="BZ8">
        <f t="shared" si="4"/>
        <v>22</v>
      </c>
      <c r="CA8">
        <v>668</v>
      </c>
      <c r="CB8">
        <v>15</v>
      </c>
      <c r="CC8">
        <v>37</v>
      </c>
      <c r="CD8">
        <v>44</v>
      </c>
      <c r="CE8">
        <v>22</v>
      </c>
      <c r="CF8">
        <v>15</v>
      </c>
      <c r="CG8">
        <v>28</v>
      </c>
      <c r="CH8">
        <v>58</v>
      </c>
      <c r="CI8">
        <v>36</v>
      </c>
      <c r="CJ8">
        <v>32</v>
      </c>
      <c r="CK8">
        <v>28</v>
      </c>
      <c r="CL8">
        <v>44</v>
      </c>
      <c r="CM8">
        <v>48</v>
      </c>
      <c r="CN8">
        <v>8</v>
      </c>
      <c r="CO8">
        <v>32</v>
      </c>
      <c r="CP8">
        <v>27</v>
      </c>
      <c r="CQ8">
        <v>41</v>
      </c>
      <c r="CR8">
        <v>27</v>
      </c>
      <c r="CS8">
        <v>52</v>
      </c>
      <c r="CT8">
        <v>15</v>
      </c>
      <c r="CU8">
        <v>16</v>
      </c>
      <c r="CV8">
        <v>19</v>
      </c>
      <c r="CW8">
        <v>24</v>
      </c>
      <c r="CX8">
        <f t="shared" si="5"/>
        <v>20</v>
      </c>
      <c r="CY8">
        <v>710</v>
      </c>
      <c r="CZ8">
        <v>76</v>
      </c>
      <c r="DA8">
        <v>43</v>
      </c>
      <c r="DB8">
        <v>49</v>
      </c>
      <c r="DC8">
        <v>29</v>
      </c>
      <c r="DD8">
        <v>47</v>
      </c>
      <c r="DE8">
        <v>24</v>
      </c>
      <c r="DF8">
        <v>46</v>
      </c>
      <c r="DG8">
        <v>21</v>
      </c>
      <c r="DH8">
        <v>35</v>
      </c>
      <c r="DI8">
        <v>18</v>
      </c>
      <c r="DJ8">
        <v>21</v>
      </c>
      <c r="DK8">
        <v>34</v>
      </c>
      <c r="DL8">
        <v>40</v>
      </c>
      <c r="DM8">
        <v>25</v>
      </c>
      <c r="DN8">
        <v>27</v>
      </c>
      <c r="DO8">
        <v>23</v>
      </c>
      <c r="DP8">
        <v>28</v>
      </c>
      <c r="DQ8">
        <v>25</v>
      </c>
      <c r="DR8">
        <v>50</v>
      </c>
      <c r="DS8">
        <v>49</v>
      </c>
      <c r="DT8">
        <f t="shared" si="6"/>
        <v>12</v>
      </c>
      <c r="DU8">
        <v>529</v>
      </c>
      <c r="DV8">
        <v>59</v>
      </c>
      <c r="DW8">
        <v>52</v>
      </c>
      <c r="DX8">
        <v>36</v>
      </c>
      <c r="DY8">
        <v>11</v>
      </c>
      <c r="DZ8">
        <v>53</v>
      </c>
      <c r="EA8">
        <v>15</v>
      </c>
      <c r="EB8">
        <v>31</v>
      </c>
      <c r="EC8">
        <v>98</v>
      </c>
      <c r="ED8">
        <v>43</v>
      </c>
      <c r="EE8">
        <v>24</v>
      </c>
      <c r="EF8">
        <v>33</v>
      </c>
      <c r="EG8">
        <v>74</v>
      </c>
      <c r="EH8">
        <f t="shared" si="7"/>
        <v>121</v>
      </c>
      <c r="EI8">
        <v>3627</v>
      </c>
      <c r="EJ8" t="s">
        <v>44</v>
      </c>
      <c r="EK8">
        <v>30</v>
      </c>
      <c r="EL8" t="s">
        <v>45</v>
      </c>
      <c r="EM8">
        <v>16</v>
      </c>
      <c r="EN8" t="s">
        <v>51</v>
      </c>
      <c r="EO8">
        <v>16</v>
      </c>
      <c r="EP8" t="s">
        <v>23</v>
      </c>
      <c r="EQ8">
        <v>183</v>
      </c>
      <c r="ER8" t="s">
        <v>31</v>
      </c>
      <c r="ES8">
        <v>180</v>
      </c>
      <c r="ET8" t="s">
        <v>15</v>
      </c>
      <c r="EU8">
        <v>168</v>
      </c>
      <c r="EV8" t="s">
        <v>16</v>
      </c>
      <c r="EW8">
        <v>163</v>
      </c>
      <c r="EX8" t="s">
        <v>11</v>
      </c>
      <c r="EY8">
        <v>148</v>
      </c>
      <c r="EZ8" t="s">
        <v>22</v>
      </c>
      <c r="FA8">
        <v>127</v>
      </c>
      <c r="FB8" t="s">
        <v>19</v>
      </c>
      <c r="FC8">
        <v>120</v>
      </c>
      <c r="FD8" t="s">
        <v>40</v>
      </c>
      <c r="FE8">
        <v>94</v>
      </c>
      <c r="FF8" t="s">
        <v>20</v>
      </c>
      <c r="FG8">
        <v>86</v>
      </c>
      <c r="FH8" t="s">
        <v>36</v>
      </c>
      <c r="FI8">
        <v>79</v>
      </c>
    </row>
    <row r="9" spans="1:165" x14ac:dyDescent="0.2">
      <c r="A9" t="s">
        <v>7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2</v>
      </c>
      <c r="K9">
        <v>131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64</v>
      </c>
      <c r="AI9">
        <v>67</v>
      </c>
      <c r="AJ9">
        <f t="shared" si="2"/>
        <v>15</v>
      </c>
      <c r="AK9">
        <v>658</v>
      </c>
      <c r="AL9">
        <v>65</v>
      </c>
      <c r="AM9">
        <v>46</v>
      </c>
      <c r="AN9">
        <v>32</v>
      </c>
      <c r="AO9">
        <v>52</v>
      </c>
      <c r="AP9">
        <v>30</v>
      </c>
      <c r="AQ9">
        <v>59</v>
      </c>
      <c r="AR9">
        <v>0</v>
      </c>
      <c r="AS9">
        <v>41</v>
      </c>
      <c r="AT9">
        <v>10</v>
      </c>
      <c r="AU9">
        <v>78</v>
      </c>
      <c r="AV9">
        <v>65</v>
      </c>
      <c r="AW9">
        <v>5</v>
      </c>
      <c r="AX9">
        <v>39</v>
      </c>
      <c r="AY9">
        <v>34</v>
      </c>
      <c r="AZ9">
        <v>61</v>
      </c>
      <c r="BA9">
        <v>41</v>
      </c>
      <c r="BB9">
        <f t="shared" si="3"/>
        <v>22</v>
      </c>
      <c r="BC9">
        <v>833</v>
      </c>
      <c r="BD9">
        <v>28</v>
      </c>
      <c r="BE9">
        <v>61</v>
      </c>
      <c r="BF9">
        <v>32</v>
      </c>
      <c r="BG9">
        <v>40</v>
      </c>
      <c r="BH9">
        <v>28</v>
      </c>
      <c r="BI9">
        <v>28</v>
      </c>
      <c r="BJ9">
        <v>47</v>
      </c>
      <c r="BK9">
        <v>26</v>
      </c>
      <c r="BL9">
        <v>77</v>
      </c>
      <c r="BM9">
        <v>28</v>
      </c>
      <c r="BN9">
        <v>41</v>
      </c>
      <c r="BO9">
        <v>42</v>
      </c>
      <c r="BP9">
        <v>48</v>
      </c>
      <c r="BQ9">
        <v>24</v>
      </c>
      <c r="BR9">
        <v>7</v>
      </c>
      <c r="BS9">
        <v>45</v>
      </c>
      <c r="BT9">
        <v>31</v>
      </c>
      <c r="BU9">
        <v>44</v>
      </c>
      <c r="BV9">
        <v>61</v>
      </c>
      <c r="BW9">
        <v>36</v>
      </c>
      <c r="BX9">
        <v>35</v>
      </c>
      <c r="BY9">
        <v>24</v>
      </c>
      <c r="BZ9">
        <f t="shared" si="4"/>
        <v>22</v>
      </c>
      <c r="CA9">
        <v>735</v>
      </c>
      <c r="CB9">
        <v>32</v>
      </c>
      <c r="CC9">
        <v>48</v>
      </c>
      <c r="CD9">
        <v>28</v>
      </c>
      <c r="CE9">
        <v>11</v>
      </c>
      <c r="CF9">
        <v>18</v>
      </c>
      <c r="CG9">
        <v>38</v>
      </c>
      <c r="CH9">
        <v>22</v>
      </c>
      <c r="CI9">
        <v>19</v>
      </c>
      <c r="CJ9">
        <v>48</v>
      </c>
      <c r="CK9">
        <v>67</v>
      </c>
      <c r="CL9">
        <v>42</v>
      </c>
      <c r="CM9">
        <v>20</v>
      </c>
      <c r="CN9">
        <v>26</v>
      </c>
      <c r="CO9">
        <v>26</v>
      </c>
      <c r="CP9">
        <v>28</v>
      </c>
      <c r="CQ9">
        <v>44</v>
      </c>
      <c r="CR9">
        <v>33</v>
      </c>
      <c r="CS9">
        <v>44</v>
      </c>
      <c r="CT9">
        <v>42</v>
      </c>
      <c r="CU9">
        <v>43</v>
      </c>
      <c r="CV9">
        <v>30</v>
      </c>
      <c r="CW9">
        <v>26</v>
      </c>
      <c r="CX9">
        <f t="shared" si="5"/>
        <v>12</v>
      </c>
      <c r="CY9">
        <v>460</v>
      </c>
      <c r="CZ9">
        <v>48</v>
      </c>
      <c r="DA9">
        <v>28</v>
      </c>
      <c r="DB9">
        <v>32</v>
      </c>
      <c r="DC9">
        <v>29</v>
      </c>
      <c r="DD9">
        <v>19</v>
      </c>
      <c r="DE9">
        <v>23</v>
      </c>
      <c r="DF9">
        <v>55</v>
      </c>
      <c r="DG9">
        <v>61</v>
      </c>
      <c r="DH9">
        <v>31</v>
      </c>
      <c r="DI9">
        <v>43</v>
      </c>
      <c r="DJ9">
        <v>43</v>
      </c>
      <c r="DK9">
        <v>48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f t="shared" si="6"/>
        <v>1</v>
      </c>
      <c r="DU9">
        <v>16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16</v>
      </c>
      <c r="EH9">
        <f t="shared" si="7"/>
        <v>74</v>
      </c>
      <c r="EI9">
        <v>2833</v>
      </c>
      <c r="EJ9" t="s">
        <v>52</v>
      </c>
      <c r="EK9">
        <v>32</v>
      </c>
      <c r="EL9" t="s">
        <v>45</v>
      </c>
      <c r="EM9">
        <v>13</v>
      </c>
      <c r="EN9" t="s">
        <v>53</v>
      </c>
      <c r="EO9">
        <v>8</v>
      </c>
      <c r="EP9" t="s">
        <v>23</v>
      </c>
      <c r="EQ9">
        <v>123</v>
      </c>
      <c r="ER9" t="s">
        <v>16</v>
      </c>
      <c r="ES9">
        <v>103</v>
      </c>
      <c r="ET9" t="s">
        <v>31</v>
      </c>
      <c r="EU9">
        <v>101</v>
      </c>
      <c r="EV9" t="s">
        <v>28</v>
      </c>
      <c r="EW9">
        <v>96</v>
      </c>
      <c r="EX9" t="s">
        <v>33</v>
      </c>
      <c r="EY9">
        <v>87</v>
      </c>
      <c r="EZ9" t="s">
        <v>39</v>
      </c>
      <c r="FA9">
        <v>86</v>
      </c>
      <c r="FB9" t="s">
        <v>22</v>
      </c>
      <c r="FC9">
        <v>83</v>
      </c>
      <c r="FD9" t="s">
        <v>21</v>
      </c>
      <c r="FE9">
        <v>81</v>
      </c>
      <c r="FF9" t="s">
        <v>37</v>
      </c>
      <c r="FG9">
        <v>78</v>
      </c>
      <c r="FH9" t="s">
        <v>35</v>
      </c>
      <c r="FI9">
        <v>67</v>
      </c>
    </row>
    <row r="10" spans="1:165" x14ac:dyDescent="0.2">
      <c r="A10" t="s">
        <v>8</v>
      </c>
      <c r="B10">
        <f t="shared" si="0"/>
        <v>1</v>
      </c>
      <c r="C10">
        <v>6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f>COUNTIF(L10:AI10, "&lt;&gt;0")</f>
        <v>17</v>
      </c>
      <c r="K10">
        <v>136</v>
      </c>
      <c r="L10">
        <v>4</v>
      </c>
      <c r="M10">
        <v>0</v>
      </c>
      <c r="N10">
        <v>0</v>
      </c>
      <c r="O10">
        <v>10</v>
      </c>
      <c r="P10">
        <v>4</v>
      </c>
      <c r="Q10">
        <v>0</v>
      </c>
      <c r="R10">
        <v>0</v>
      </c>
      <c r="S10">
        <v>12</v>
      </c>
      <c r="T10">
        <v>23</v>
      </c>
      <c r="U10">
        <v>14</v>
      </c>
      <c r="V10">
        <v>8</v>
      </c>
      <c r="W10">
        <v>3</v>
      </c>
      <c r="X10">
        <v>4</v>
      </c>
      <c r="Y10">
        <v>0</v>
      </c>
      <c r="Z10">
        <v>13</v>
      </c>
      <c r="AA10">
        <v>0</v>
      </c>
      <c r="AB10">
        <v>13</v>
      </c>
      <c r="AC10">
        <v>3</v>
      </c>
      <c r="AD10">
        <v>4</v>
      </c>
      <c r="AE10">
        <v>4</v>
      </c>
      <c r="AF10">
        <v>0</v>
      </c>
      <c r="AG10">
        <v>7</v>
      </c>
      <c r="AH10">
        <v>3</v>
      </c>
      <c r="AI10">
        <v>7</v>
      </c>
      <c r="AJ10">
        <f t="shared" si="2"/>
        <v>16</v>
      </c>
      <c r="AK10">
        <v>148</v>
      </c>
      <c r="AL10">
        <v>4</v>
      </c>
      <c r="AM10">
        <v>3</v>
      </c>
      <c r="AN10">
        <v>9</v>
      </c>
      <c r="AO10">
        <v>5</v>
      </c>
      <c r="AP10">
        <v>10</v>
      </c>
      <c r="AQ10">
        <v>2</v>
      </c>
      <c r="AR10">
        <v>17</v>
      </c>
      <c r="AS10">
        <v>9</v>
      </c>
      <c r="AT10">
        <v>38</v>
      </c>
      <c r="AU10">
        <v>4</v>
      </c>
      <c r="AV10">
        <v>5</v>
      </c>
      <c r="AW10">
        <v>3</v>
      </c>
      <c r="AX10">
        <v>22</v>
      </c>
      <c r="AY10">
        <v>2</v>
      </c>
      <c r="AZ10">
        <v>9</v>
      </c>
      <c r="BA10">
        <v>6</v>
      </c>
      <c r="BB10">
        <f t="shared" si="3"/>
        <v>19</v>
      </c>
      <c r="BC10">
        <v>182</v>
      </c>
      <c r="BD10">
        <v>7</v>
      </c>
      <c r="BE10">
        <v>0</v>
      </c>
      <c r="BF10">
        <v>1</v>
      </c>
      <c r="BG10">
        <v>44</v>
      </c>
      <c r="BH10">
        <v>3</v>
      </c>
      <c r="BI10">
        <v>4</v>
      </c>
      <c r="BJ10">
        <v>9</v>
      </c>
      <c r="BK10">
        <v>0</v>
      </c>
      <c r="BL10">
        <v>12</v>
      </c>
      <c r="BM10">
        <v>6</v>
      </c>
      <c r="BN10">
        <v>0</v>
      </c>
      <c r="BO10">
        <v>8</v>
      </c>
      <c r="BP10">
        <v>9</v>
      </c>
      <c r="BQ10">
        <v>3</v>
      </c>
      <c r="BR10">
        <v>2</v>
      </c>
      <c r="BS10">
        <v>19</v>
      </c>
      <c r="BT10">
        <v>5</v>
      </c>
      <c r="BU10">
        <v>15</v>
      </c>
      <c r="BV10">
        <v>5</v>
      </c>
      <c r="BW10">
        <v>1</v>
      </c>
      <c r="BX10">
        <v>19</v>
      </c>
      <c r="BY10">
        <v>10</v>
      </c>
      <c r="BZ10">
        <f t="shared" si="4"/>
        <v>22</v>
      </c>
      <c r="CA10">
        <v>197</v>
      </c>
      <c r="CB10">
        <v>25</v>
      </c>
      <c r="CC10">
        <v>5</v>
      </c>
      <c r="CD10">
        <v>9</v>
      </c>
      <c r="CE10">
        <v>5</v>
      </c>
      <c r="CF10">
        <v>17</v>
      </c>
      <c r="CG10">
        <v>4</v>
      </c>
      <c r="CH10">
        <v>3</v>
      </c>
      <c r="CI10">
        <v>4</v>
      </c>
      <c r="CJ10">
        <v>17</v>
      </c>
      <c r="CK10">
        <v>7</v>
      </c>
      <c r="CL10">
        <v>1</v>
      </c>
      <c r="CM10">
        <v>3</v>
      </c>
      <c r="CN10">
        <v>4</v>
      </c>
      <c r="CO10">
        <v>13</v>
      </c>
      <c r="CP10">
        <v>14</v>
      </c>
      <c r="CQ10">
        <v>3</v>
      </c>
      <c r="CR10">
        <v>7</v>
      </c>
      <c r="CS10">
        <v>3</v>
      </c>
      <c r="CT10">
        <v>24</v>
      </c>
      <c r="CU10">
        <v>16</v>
      </c>
      <c r="CV10">
        <v>1</v>
      </c>
      <c r="CW10">
        <v>12</v>
      </c>
      <c r="CX10">
        <f t="shared" si="5"/>
        <v>20</v>
      </c>
      <c r="CY10">
        <v>395</v>
      </c>
      <c r="CZ10">
        <v>14</v>
      </c>
      <c r="DA10">
        <v>18</v>
      </c>
      <c r="DB10">
        <v>23</v>
      </c>
      <c r="DC10">
        <v>31</v>
      </c>
      <c r="DD10">
        <v>28</v>
      </c>
      <c r="DE10">
        <v>22</v>
      </c>
      <c r="DF10">
        <v>41</v>
      </c>
      <c r="DG10">
        <v>29</v>
      </c>
      <c r="DH10">
        <v>5</v>
      </c>
      <c r="DI10">
        <v>12</v>
      </c>
      <c r="DJ10">
        <v>16</v>
      </c>
      <c r="DK10">
        <v>6</v>
      </c>
      <c r="DL10">
        <v>28</v>
      </c>
      <c r="DM10">
        <v>3</v>
      </c>
      <c r="DN10">
        <v>18</v>
      </c>
      <c r="DO10">
        <v>27</v>
      </c>
      <c r="DP10">
        <v>13</v>
      </c>
      <c r="DQ10">
        <v>16</v>
      </c>
      <c r="DR10">
        <v>37</v>
      </c>
      <c r="DS10">
        <v>8</v>
      </c>
      <c r="DT10">
        <f t="shared" si="6"/>
        <v>12</v>
      </c>
      <c r="DU10">
        <v>263</v>
      </c>
      <c r="DV10">
        <v>9</v>
      </c>
      <c r="DW10">
        <v>6</v>
      </c>
      <c r="DX10">
        <v>15</v>
      </c>
      <c r="DY10">
        <v>4</v>
      </c>
      <c r="DZ10">
        <v>18</v>
      </c>
      <c r="EA10">
        <v>40</v>
      </c>
      <c r="EB10">
        <v>49</v>
      </c>
      <c r="EC10">
        <v>6</v>
      </c>
      <c r="ED10">
        <v>35</v>
      </c>
      <c r="EE10">
        <v>12</v>
      </c>
      <c r="EF10">
        <v>21</v>
      </c>
      <c r="EG10">
        <v>48</v>
      </c>
      <c r="EH10">
        <f t="shared" si="7"/>
        <v>107</v>
      </c>
      <c r="EI10">
        <v>1327</v>
      </c>
      <c r="EJ10" t="s">
        <v>44</v>
      </c>
      <c r="EK10">
        <v>8</v>
      </c>
      <c r="EL10" t="s">
        <v>47</v>
      </c>
      <c r="EM10">
        <v>8</v>
      </c>
      <c r="EN10" t="s">
        <v>51</v>
      </c>
      <c r="EO10">
        <v>4</v>
      </c>
      <c r="EP10" t="s">
        <v>34</v>
      </c>
      <c r="EQ10">
        <v>69</v>
      </c>
      <c r="ER10" t="s">
        <v>16</v>
      </c>
      <c r="ES10">
        <v>50</v>
      </c>
      <c r="ET10" t="s">
        <v>14</v>
      </c>
      <c r="EU10">
        <v>48</v>
      </c>
      <c r="EV10" t="s">
        <v>38</v>
      </c>
      <c r="EW10">
        <v>48</v>
      </c>
      <c r="EX10" t="s">
        <v>12</v>
      </c>
      <c r="EY10">
        <v>48</v>
      </c>
      <c r="EZ10" t="s">
        <v>31</v>
      </c>
      <c r="FA10">
        <v>43</v>
      </c>
      <c r="FB10" t="s">
        <v>28</v>
      </c>
      <c r="FC10">
        <v>40</v>
      </c>
      <c r="FD10" t="s">
        <v>33</v>
      </c>
      <c r="FE10">
        <v>38</v>
      </c>
      <c r="FF10" t="s">
        <v>15</v>
      </c>
      <c r="FG10">
        <v>38</v>
      </c>
      <c r="FH10" t="s">
        <v>29</v>
      </c>
      <c r="FI10">
        <v>32</v>
      </c>
    </row>
    <row r="11" spans="1:165" x14ac:dyDescent="0.2">
      <c r="A11" t="s">
        <v>9</v>
      </c>
      <c r="B11">
        <f t="shared" si="0"/>
        <v>2</v>
      </c>
      <c r="C11">
        <v>25</v>
      </c>
      <c r="D11">
        <v>0</v>
      </c>
      <c r="E11">
        <v>0</v>
      </c>
      <c r="F11">
        <v>17</v>
      </c>
      <c r="G11">
        <v>8</v>
      </c>
      <c r="H11">
        <v>0</v>
      </c>
      <c r="I11">
        <v>0</v>
      </c>
      <c r="J11">
        <f>COUNTIF(L11:AI11, "&lt;&gt;0")</f>
        <v>22</v>
      </c>
      <c r="K11">
        <v>215</v>
      </c>
      <c r="L11">
        <v>3</v>
      </c>
      <c r="M11">
        <v>0</v>
      </c>
      <c r="N11">
        <v>0</v>
      </c>
      <c r="O11">
        <v>13</v>
      </c>
      <c r="P11">
        <v>3</v>
      </c>
      <c r="Q11">
        <v>2</v>
      </c>
      <c r="R11">
        <v>3</v>
      </c>
      <c r="S11">
        <v>2</v>
      </c>
      <c r="T11">
        <v>7</v>
      </c>
      <c r="U11">
        <v>31</v>
      </c>
      <c r="V11">
        <v>8</v>
      </c>
      <c r="W11">
        <v>1</v>
      </c>
      <c r="X11">
        <v>8</v>
      </c>
      <c r="Y11">
        <v>1</v>
      </c>
      <c r="Z11">
        <v>12</v>
      </c>
      <c r="AA11">
        <v>3</v>
      </c>
      <c r="AB11">
        <v>7</v>
      </c>
      <c r="AC11">
        <v>4</v>
      </c>
      <c r="AD11">
        <v>60</v>
      </c>
      <c r="AE11">
        <v>8</v>
      </c>
      <c r="AF11">
        <v>1</v>
      </c>
      <c r="AG11">
        <v>20</v>
      </c>
      <c r="AH11">
        <v>7</v>
      </c>
      <c r="AI11">
        <v>11</v>
      </c>
      <c r="AJ11">
        <f t="shared" si="2"/>
        <v>15</v>
      </c>
      <c r="AK11">
        <v>139</v>
      </c>
      <c r="AL11">
        <v>4</v>
      </c>
      <c r="AM11">
        <v>9</v>
      </c>
      <c r="AN11">
        <v>4</v>
      </c>
      <c r="AO11">
        <v>6</v>
      </c>
      <c r="AP11">
        <v>4</v>
      </c>
      <c r="AQ11">
        <v>2</v>
      </c>
      <c r="AR11">
        <v>28</v>
      </c>
      <c r="AS11">
        <v>13</v>
      </c>
      <c r="AT11">
        <v>5</v>
      </c>
      <c r="AU11">
        <v>5</v>
      </c>
      <c r="AV11">
        <v>18</v>
      </c>
      <c r="AW11">
        <v>0</v>
      </c>
      <c r="AX11">
        <v>6</v>
      </c>
      <c r="AY11">
        <v>2</v>
      </c>
      <c r="AZ11">
        <v>16</v>
      </c>
      <c r="BA11">
        <v>17</v>
      </c>
      <c r="BB11">
        <f t="shared" si="3"/>
        <v>21</v>
      </c>
      <c r="BC11">
        <v>243</v>
      </c>
      <c r="BD11">
        <v>10</v>
      </c>
      <c r="BE11">
        <v>1</v>
      </c>
      <c r="BF11">
        <v>15</v>
      </c>
      <c r="BG11">
        <v>22</v>
      </c>
      <c r="BH11">
        <v>12</v>
      </c>
      <c r="BI11">
        <v>12</v>
      </c>
      <c r="BJ11">
        <v>8</v>
      </c>
      <c r="BK11">
        <v>19</v>
      </c>
      <c r="BL11">
        <v>5</v>
      </c>
      <c r="BM11">
        <v>10</v>
      </c>
      <c r="BN11">
        <v>4</v>
      </c>
      <c r="BO11">
        <v>8</v>
      </c>
      <c r="BP11">
        <v>29</v>
      </c>
      <c r="BQ11">
        <v>8</v>
      </c>
      <c r="BR11">
        <v>3</v>
      </c>
      <c r="BS11">
        <v>35</v>
      </c>
      <c r="BT11">
        <v>4</v>
      </c>
      <c r="BU11">
        <v>13</v>
      </c>
      <c r="BV11">
        <v>2</v>
      </c>
      <c r="BW11">
        <v>0</v>
      </c>
      <c r="BX11">
        <v>5</v>
      </c>
      <c r="BY11">
        <v>18</v>
      </c>
      <c r="BZ11">
        <f t="shared" si="4"/>
        <v>20</v>
      </c>
      <c r="CA11">
        <v>275</v>
      </c>
      <c r="CB11">
        <v>15</v>
      </c>
      <c r="CC11">
        <v>2</v>
      </c>
      <c r="CD11">
        <v>14</v>
      </c>
      <c r="CE11">
        <v>2</v>
      </c>
      <c r="CF11">
        <v>19</v>
      </c>
      <c r="CG11">
        <v>1</v>
      </c>
      <c r="CH11">
        <v>7</v>
      </c>
      <c r="CI11">
        <v>7</v>
      </c>
      <c r="CJ11">
        <v>11</v>
      </c>
      <c r="CK11">
        <v>25</v>
      </c>
      <c r="CL11">
        <v>12</v>
      </c>
      <c r="CM11">
        <v>0</v>
      </c>
      <c r="CN11">
        <v>7</v>
      </c>
      <c r="CO11">
        <v>26</v>
      </c>
      <c r="CP11">
        <v>8</v>
      </c>
      <c r="CQ11">
        <v>10</v>
      </c>
      <c r="CR11">
        <v>3</v>
      </c>
      <c r="CS11">
        <v>6</v>
      </c>
      <c r="CT11">
        <v>8</v>
      </c>
      <c r="CU11">
        <v>90</v>
      </c>
      <c r="CV11">
        <v>0</v>
      </c>
      <c r="CW11">
        <v>2</v>
      </c>
      <c r="CX11">
        <f t="shared" si="5"/>
        <v>18</v>
      </c>
      <c r="CY11">
        <v>280</v>
      </c>
      <c r="CZ11">
        <v>29</v>
      </c>
      <c r="DA11">
        <v>0</v>
      </c>
      <c r="DB11">
        <v>16</v>
      </c>
      <c r="DC11">
        <v>0</v>
      </c>
      <c r="DD11">
        <v>6</v>
      </c>
      <c r="DE11">
        <v>11</v>
      </c>
      <c r="DF11">
        <v>9</v>
      </c>
      <c r="DG11">
        <v>3</v>
      </c>
      <c r="DH11">
        <v>17</v>
      </c>
      <c r="DI11">
        <v>12</v>
      </c>
      <c r="DJ11">
        <v>18</v>
      </c>
      <c r="DK11">
        <v>15</v>
      </c>
      <c r="DL11">
        <v>25</v>
      </c>
      <c r="DM11">
        <v>8</v>
      </c>
      <c r="DN11">
        <v>21</v>
      </c>
      <c r="DO11">
        <v>35</v>
      </c>
      <c r="DP11">
        <v>2</v>
      </c>
      <c r="DQ11">
        <v>6</v>
      </c>
      <c r="DR11">
        <v>30</v>
      </c>
      <c r="DS11">
        <v>17</v>
      </c>
      <c r="DT11">
        <f t="shared" si="6"/>
        <v>11</v>
      </c>
      <c r="DU11">
        <v>148</v>
      </c>
      <c r="DV11">
        <v>12</v>
      </c>
      <c r="DW11">
        <v>2</v>
      </c>
      <c r="DX11">
        <v>28</v>
      </c>
      <c r="DY11">
        <v>3</v>
      </c>
      <c r="DZ11">
        <v>0</v>
      </c>
      <c r="EA11">
        <v>3</v>
      </c>
      <c r="EB11">
        <v>8</v>
      </c>
      <c r="EC11">
        <v>5</v>
      </c>
      <c r="ED11">
        <v>30</v>
      </c>
      <c r="EE11">
        <v>10</v>
      </c>
      <c r="EF11">
        <v>18</v>
      </c>
      <c r="EG11">
        <v>29</v>
      </c>
      <c r="EH11">
        <f t="shared" si="7"/>
        <v>109</v>
      </c>
      <c r="EI11">
        <v>1325</v>
      </c>
      <c r="EJ11" t="s">
        <v>45</v>
      </c>
      <c r="EK11">
        <v>9</v>
      </c>
      <c r="EL11" t="s">
        <v>44</v>
      </c>
      <c r="EM11">
        <v>8</v>
      </c>
      <c r="EN11" t="s">
        <v>54</v>
      </c>
      <c r="EO11">
        <v>7</v>
      </c>
      <c r="EP11" t="s">
        <v>33</v>
      </c>
      <c r="EQ11">
        <v>104</v>
      </c>
      <c r="ER11" t="s">
        <v>23</v>
      </c>
      <c r="ES11">
        <v>72</v>
      </c>
      <c r="ET11" t="s">
        <v>11</v>
      </c>
      <c r="EU11">
        <v>70</v>
      </c>
      <c r="EV11" t="s">
        <v>24</v>
      </c>
      <c r="EW11">
        <v>66</v>
      </c>
      <c r="EX11" t="s">
        <v>16</v>
      </c>
      <c r="EY11">
        <v>66</v>
      </c>
      <c r="EZ11" t="s">
        <v>21</v>
      </c>
      <c r="FA11">
        <v>63</v>
      </c>
      <c r="FB11" t="s">
        <v>42</v>
      </c>
      <c r="FC11">
        <v>44</v>
      </c>
      <c r="FD11" t="s">
        <v>19</v>
      </c>
      <c r="FE11">
        <v>41</v>
      </c>
      <c r="FF11" t="s">
        <v>17</v>
      </c>
      <c r="FG11">
        <v>35</v>
      </c>
      <c r="FH11" t="s">
        <v>32</v>
      </c>
      <c r="FI11">
        <v>33</v>
      </c>
    </row>
    <row r="12" spans="1:165" x14ac:dyDescent="0.2">
      <c r="A12" t="s">
        <v>43</v>
      </c>
      <c r="B12">
        <v>6</v>
      </c>
      <c r="C12">
        <f t="shared" ref="C12" si="8">SUM(C2:C11)</f>
        <v>2470</v>
      </c>
      <c r="D12">
        <f>SUM(D2:D11)</f>
        <v>417</v>
      </c>
      <c r="E12">
        <f t="shared" ref="E12:I12" si="9">SUM(E2:E11)</f>
        <v>420</v>
      </c>
      <c r="F12">
        <f t="shared" si="9"/>
        <v>408</v>
      </c>
      <c r="G12">
        <f t="shared" si="9"/>
        <v>482</v>
      </c>
      <c r="H12">
        <f t="shared" si="9"/>
        <v>396</v>
      </c>
      <c r="I12">
        <f t="shared" si="9"/>
        <v>347</v>
      </c>
      <c r="J12">
        <v>24</v>
      </c>
      <c r="K12">
        <f>SUM(K2:K11)</f>
        <v>10512</v>
      </c>
      <c r="L12">
        <f>SUM(L2:L11)</f>
        <v>394</v>
      </c>
      <c r="M12">
        <f t="shared" ref="M12:AI12" si="10">SUM(M2:M11)</f>
        <v>464</v>
      </c>
      <c r="N12">
        <f t="shared" si="10"/>
        <v>327</v>
      </c>
      <c r="O12">
        <f t="shared" si="10"/>
        <v>449</v>
      </c>
      <c r="P12">
        <f t="shared" si="10"/>
        <v>295</v>
      </c>
      <c r="Q12">
        <f t="shared" si="10"/>
        <v>433</v>
      </c>
      <c r="R12">
        <f t="shared" si="10"/>
        <v>387</v>
      </c>
      <c r="S12">
        <f t="shared" si="10"/>
        <v>427</v>
      </c>
      <c r="T12">
        <f t="shared" si="10"/>
        <v>462</v>
      </c>
      <c r="U12">
        <f t="shared" si="10"/>
        <v>524</v>
      </c>
      <c r="V12">
        <f t="shared" si="10"/>
        <v>418</v>
      </c>
      <c r="W12">
        <f t="shared" si="10"/>
        <v>337</v>
      </c>
      <c r="X12">
        <f t="shared" si="10"/>
        <v>465</v>
      </c>
      <c r="Y12">
        <f t="shared" si="10"/>
        <v>411</v>
      </c>
      <c r="Z12">
        <f t="shared" si="10"/>
        <v>401</v>
      </c>
      <c r="AA12">
        <f t="shared" si="10"/>
        <v>289</v>
      </c>
      <c r="AB12">
        <f t="shared" si="10"/>
        <v>435</v>
      </c>
      <c r="AC12">
        <f t="shared" si="10"/>
        <v>430</v>
      </c>
      <c r="AD12">
        <f t="shared" si="10"/>
        <v>461</v>
      </c>
      <c r="AE12">
        <f t="shared" si="10"/>
        <v>496</v>
      </c>
      <c r="AF12">
        <f t="shared" si="10"/>
        <v>424</v>
      </c>
      <c r="AG12">
        <f t="shared" si="10"/>
        <v>545</v>
      </c>
      <c r="AH12">
        <f t="shared" si="10"/>
        <v>642</v>
      </c>
      <c r="AI12">
        <f t="shared" si="10"/>
        <v>596</v>
      </c>
      <c r="AJ12">
        <v>16</v>
      </c>
      <c r="AK12">
        <f t="shared" ref="AK12" si="11">SUM(AK2:AK11)</f>
        <v>7636</v>
      </c>
      <c r="AL12">
        <f>SUM(AL2:AL11)</f>
        <v>541</v>
      </c>
      <c r="AM12">
        <f t="shared" ref="AM12:BA12" si="12">SUM(AM2:AM11)</f>
        <v>507</v>
      </c>
      <c r="AN12">
        <f t="shared" si="12"/>
        <v>359</v>
      </c>
      <c r="AO12">
        <f t="shared" si="12"/>
        <v>417</v>
      </c>
      <c r="AP12">
        <f t="shared" si="12"/>
        <v>450</v>
      </c>
      <c r="AQ12">
        <f t="shared" si="12"/>
        <v>484</v>
      </c>
      <c r="AR12">
        <f t="shared" si="12"/>
        <v>508</v>
      </c>
      <c r="AS12">
        <f t="shared" si="12"/>
        <v>480</v>
      </c>
      <c r="AT12">
        <f t="shared" si="12"/>
        <v>486</v>
      </c>
      <c r="AU12">
        <f t="shared" si="12"/>
        <v>562</v>
      </c>
      <c r="AV12">
        <f t="shared" si="12"/>
        <v>581</v>
      </c>
      <c r="AW12">
        <f t="shared" si="12"/>
        <v>335</v>
      </c>
      <c r="AX12">
        <f t="shared" si="12"/>
        <v>530</v>
      </c>
      <c r="AY12">
        <f t="shared" si="12"/>
        <v>467</v>
      </c>
      <c r="AZ12">
        <f t="shared" si="12"/>
        <v>441</v>
      </c>
      <c r="BA12">
        <f t="shared" si="12"/>
        <v>488</v>
      </c>
      <c r="BB12">
        <v>22</v>
      </c>
      <c r="BC12">
        <f t="shared" ref="BC12" si="13">SUM(BC2:BC11)</f>
        <v>9540</v>
      </c>
      <c r="BD12">
        <f>SUM(BD2:BD11)</f>
        <v>476</v>
      </c>
      <c r="BE12">
        <f t="shared" ref="BE12:BY12" si="14">SUM(BE2:BE11)</f>
        <v>418</v>
      </c>
      <c r="BF12">
        <f t="shared" si="14"/>
        <v>427</v>
      </c>
      <c r="BG12">
        <f t="shared" si="14"/>
        <v>447</v>
      </c>
      <c r="BH12">
        <f t="shared" si="14"/>
        <v>513</v>
      </c>
      <c r="BI12">
        <f t="shared" si="14"/>
        <v>480</v>
      </c>
      <c r="BJ12">
        <f t="shared" si="14"/>
        <v>476</v>
      </c>
      <c r="BK12">
        <f t="shared" si="14"/>
        <v>454</v>
      </c>
      <c r="BL12">
        <f t="shared" si="14"/>
        <v>407</v>
      </c>
      <c r="BM12">
        <f t="shared" si="14"/>
        <v>384</v>
      </c>
      <c r="BN12">
        <f t="shared" si="14"/>
        <v>443</v>
      </c>
      <c r="BO12">
        <f t="shared" si="14"/>
        <v>431</v>
      </c>
      <c r="BP12">
        <f t="shared" si="14"/>
        <v>464</v>
      </c>
      <c r="BQ12">
        <f t="shared" si="14"/>
        <v>455</v>
      </c>
      <c r="BR12">
        <f t="shared" si="14"/>
        <v>382</v>
      </c>
      <c r="BS12">
        <f t="shared" si="14"/>
        <v>540</v>
      </c>
      <c r="BT12">
        <f t="shared" si="14"/>
        <v>336</v>
      </c>
      <c r="BU12">
        <f t="shared" si="14"/>
        <v>462</v>
      </c>
      <c r="BV12">
        <f t="shared" si="14"/>
        <v>421</v>
      </c>
      <c r="BW12">
        <f t="shared" si="14"/>
        <v>342</v>
      </c>
      <c r="BX12">
        <f t="shared" si="14"/>
        <v>361</v>
      </c>
      <c r="BY12">
        <f t="shared" si="14"/>
        <v>421</v>
      </c>
      <c r="BZ12">
        <v>22</v>
      </c>
      <c r="CA12">
        <f t="shared" ref="CA12" si="15">SUM(CA2:CA11)</f>
        <v>9178</v>
      </c>
      <c r="CB12">
        <f>SUM(CB2:CB11)</f>
        <v>516</v>
      </c>
      <c r="CC12">
        <f t="shared" ref="CC12:CU12" si="16">SUM(CC2:CC11)</f>
        <v>428</v>
      </c>
      <c r="CD12">
        <f t="shared" si="16"/>
        <v>444</v>
      </c>
      <c r="CE12">
        <f t="shared" si="16"/>
        <v>406</v>
      </c>
      <c r="CF12">
        <f t="shared" si="16"/>
        <v>414</v>
      </c>
      <c r="CG12">
        <f t="shared" si="16"/>
        <v>439</v>
      </c>
      <c r="CH12">
        <f t="shared" si="16"/>
        <v>396</v>
      </c>
      <c r="CI12">
        <f t="shared" si="16"/>
        <v>418</v>
      </c>
      <c r="CJ12">
        <f t="shared" si="16"/>
        <v>396</v>
      </c>
      <c r="CK12">
        <f t="shared" si="16"/>
        <v>440</v>
      </c>
      <c r="CL12">
        <f t="shared" si="16"/>
        <v>392</v>
      </c>
      <c r="CM12">
        <f t="shared" si="16"/>
        <v>375</v>
      </c>
      <c r="CN12">
        <f t="shared" si="16"/>
        <v>378</v>
      </c>
      <c r="CO12">
        <f t="shared" si="16"/>
        <v>477</v>
      </c>
      <c r="CP12">
        <f t="shared" si="16"/>
        <v>432</v>
      </c>
      <c r="CQ12">
        <f t="shared" si="16"/>
        <v>382</v>
      </c>
      <c r="CR12">
        <f t="shared" si="16"/>
        <v>385</v>
      </c>
      <c r="CS12">
        <f t="shared" si="16"/>
        <v>356</v>
      </c>
      <c r="CT12">
        <f t="shared" si="16"/>
        <v>414</v>
      </c>
      <c r="CU12">
        <f t="shared" si="16"/>
        <v>490</v>
      </c>
      <c r="CV12">
        <f>SUM(CV2:CV11)</f>
        <v>399</v>
      </c>
      <c r="CW12">
        <f t="shared" ref="CW12" si="17">SUM(CW2:CW11)</f>
        <v>401</v>
      </c>
      <c r="CX12">
        <v>20</v>
      </c>
      <c r="CY12">
        <f t="shared" ref="CY12" si="18">SUM(CY2:CY11)</f>
        <v>8781</v>
      </c>
      <c r="CZ12">
        <f>SUM(CZ2:CZ11)</f>
        <v>718</v>
      </c>
      <c r="DA12">
        <f t="shared" ref="DA12:DS12" si="19">SUM(DA2:DA11)</f>
        <v>423</v>
      </c>
      <c r="DB12">
        <f t="shared" si="19"/>
        <v>421</v>
      </c>
      <c r="DC12">
        <f t="shared" si="19"/>
        <v>333</v>
      </c>
      <c r="DD12">
        <f t="shared" si="19"/>
        <v>395</v>
      </c>
      <c r="DE12">
        <f t="shared" si="19"/>
        <v>406</v>
      </c>
      <c r="DF12">
        <f t="shared" si="19"/>
        <v>416</v>
      </c>
      <c r="DG12">
        <f t="shared" si="19"/>
        <v>374</v>
      </c>
      <c r="DH12">
        <f t="shared" si="19"/>
        <v>364</v>
      </c>
      <c r="DI12">
        <f t="shared" si="19"/>
        <v>480</v>
      </c>
      <c r="DJ12">
        <f t="shared" si="19"/>
        <v>461</v>
      </c>
      <c r="DK12">
        <f t="shared" si="19"/>
        <v>447</v>
      </c>
      <c r="DL12">
        <f t="shared" si="19"/>
        <v>408</v>
      </c>
      <c r="DM12">
        <f t="shared" si="19"/>
        <v>374</v>
      </c>
      <c r="DN12">
        <f t="shared" si="19"/>
        <v>396</v>
      </c>
      <c r="DO12">
        <f t="shared" si="19"/>
        <v>493</v>
      </c>
      <c r="DP12">
        <f t="shared" si="19"/>
        <v>410</v>
      </c>
      <c r="DQ12">
        <f t="shared" si="19"/>
        <v>400</v>
      </c>
      <c r="DR12">
        <f t="shared" si="19"/>
        <v>428</v>
      </c>
      <c r="DS12">
        <f t="shared" si="19"/>
        <v>634</v>
      </c>
      <c r="DT12">
        <v>12</v>
      </c>
      <c r="DU12">
        <f t="shared" ref="DU12" si="20">SUM(DU2:DU11)</f>
        <v>5103</v>
      </c>
      <c r="DV12">
        <f>SUM(DV2:DV11)</f>
        <v>434</v>
      </c>
      <c r="DW12">
        <f t="shared" ref="DW12:EG12" si="21">SUM(DW2:DW11)</f>
        <v>390</v>
      </c>
      <c r="DX12">
        <f t="shared" si="21"/>
        <v>405</v>
      </c>
      <c r="DY12">
        <f t="shared" si="21"/>
        <v>468</v>
      </c>
      <c r="DZ12">
        <f t="shared" si="21"/>
        <v>322</v>
      </c>
      <c r="EA12">
        <f t="shared" si="21"/>
        <v>348</v>
      </c>
      <c r="EB12">
        <f t="shared" si="21"/>
        <v>361</v>
      </c>
      <c r="EC12">
        <f t="shared" si="21"/>
        <v>478</v>
      </c>
      <c r="ED12">
        <f t="shared" si="21"/>
        <v>377</v>
      </c>
      <c r="EE12">
        <f t="shared" si="21"/>
        <v>324</v>
      </c>
      <c r="EF12">
        <f t="shared" si="21"/>
        <v>396</v>
      </c>
      <c r="EG12">
        <f t="shared" si="21"/>
        <v>800</v>
      </c>
      <c r="EH12">
        <f t="shared" si="7"/>
        <v>122</v>
      </c>
      <c r="EI12">
        <f>SUM(EI2:EI11)</f>
        <v>53220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Meadows, Troy (meadowts)</cp:lastModifiedBy>
  <dcterms:created xsi:type="dcterms:W3CDTF">2022-04-14T03:20:11Z</dcterms:created>
  <dcterms:modified xsi:type="dcterms:W3CDTF">2022-04-16T21:31:54Z</dcterms:modified>
</cp:coreProperties>
</file>