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G:\My Drive\Teaching\texts\ElectronicsLab\figures\ch6_diodes\"/>
    </mc:Choice>
  </mc:AlternateContent>
  <xr:revisionPtr revIDLastSave="0" documentId="13_ncr:1_{5457FBBC-FF03-4DD4-8A84-56953C85C4D2}" xr6:coauthVersionLast="47" xr6:coauthVersionMax="47" xr10:uidLastSave="{00000000-0000-0000-0000-000000000000}"/>
  <bookViews>
    <workbookView xWindow="31770" yWindow="2610" windowWidth="23355" windowHeight="11370" xr2:uid="{00000000-000D-0000-FFFF-FFFF00000000}"/>
  </bookViews>
  <sheets>
    <sheet name="zener" sheetId="1" r:id="rId1"/>
    <sheet name="silicon" sheetId="2" r:id="rId2"/>
    <sheet name="PV_light" sheetId="3" r:id="rId3"/>
    <sheet name="PV_nolight" sheetId="4" r:id="rId4"/>
    <sheet name="zenerfak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4" l="1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</calcChain>
</file>

<file path=xl/sharedStrings.xml><?xml version="1.0" encoding="utf-8"?>
<sst xmlns="http://schemas.openxmlformats.org/spreadsheetml/2006/main" count="18" uniqueCount="5">
  <si>
    <t>Vin</t>
  </si>
  <si>
    <t>VR</t>
  </si>
  <si>
    <t>Vd</t>
  </si>
  <si>
    <t>I</t>
  </si>
  <si>
    <t>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</si>
</sst>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5282B17-575B-4BB9-A2C2-34684EBAA59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zenerfake!$A$2:$A$35</c:f>
              <c:numCache>
                <c:formatCode>General</c:formatCode>
                <c:ptCount val="34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0.85</c:v>
                </c:pt>
                <c:pt idx="31">
                  <c:v>0.9</c:v>
                </c:pt>
                <c:pt idx="32">
                  <c:v>0.95</c:v>
                </c:pt>
                <c:pt idx="33">
                  <c:v>1</c:v>
                </c:pt>
              </c:numCache>
            </c:numRef>
          </c:xVal>
          <c:yVal>
            <c:numRef>
              <c:f>zenerfake!$B$2:$B$35</c:f>
              <c:numCache>
                <c:formatCode>0.00000</c:formatCode>
                <c:ptCount val="34"/>
                <c:pt idx="0">
                  <c:v>-8.0000000000000002E-3</c:v>
                </c:pt>
                <c:pt idx="1">
                  <c:v>-6.7999999999999996E-3</c:v>
                </c:pt>
                <c:pt idx="2">
                  <c:v>-5.5999999999999999E-3</c:v>
                </c:pt>
                <c:pt idx="3">
                  <c:v>-4.4000000000000003E-3</c:v>
                </c:pt>
                <c:pt idx="4">
                  <c:v>-3.2000000000000002E-3</c:v>
                </c:pt>
                <c:pt idx="5">
                  <c:v>-2E-3</c:v>
                </c:pt>
                <c:pt idx="6">
                  <c:v>-1.5E-3</c:v>
                </c:pt>
                <c:pt idx="7">
                  <c:v>-1E-3</c:v>
                </c:pt>
                <c:pt idx="8">
                  <c:v>-6.9999999999999999E-4</c:v>
                </c:pt>
                <c:pt idx="9">
                  <c:v>-5.0000000000000001E-4</c:v>
                </c:pt>
                <c:pt idx="10">
                  <c:v>-3.5E-4</c:v>
                </c:pt>
                <c:pt idx="11">
                  <c:v>-2.2000000000000001E-4</c:v>
                </c:pt>
                <c:pt idx="12">
                  <c:v>-1.8000000000000001E-4</c:v>
                </c:pt>
                <c:pt idx="13">
                  <c:v>-8.0000000000000007E-5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1.0000000000000001E-5</c:v>
                </c:pt>
                <c:pt idx="27">
                  <c:v>1E-4</c:v>
                </c:pt>
                <c:pt idx="28">
                  <c:v>2.9999999999999997E-4</c:v>
                </c:pt>
                <c:pt idx="29">
                  <c:v>5.9999999999999995E-4</c:v>
                </c:pt>
                <c:pt idx="30">
                  <c:v>8.0000000000000004E-4</c:v>
                </c:pt>
                <c:pt idx="31">
                  <c:v>1.2999999999999999E-3</c:v>
                </c:pt>
                <c:pt idx="32">
                  <c:v>1.8E-3</c:v>
                </c:pt>
                <c:pt idx="33">
                  <c:v>2.3E-3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C-4CCC-AB39-23F047CDF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44000"/>
        <c:axId val="440453600"/>
      </c:scatterChart>
      <c:valAx>
        <c:axId val="44044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53600"/>
        <c:crosses val="autoZero"/>
        <c:crossBetween val="midCat"/>
      </c:valAx>
      <c:valAx>
        <c:axId val="4404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4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</xdr:row>
      <xdr:rowOff>138112</xdr:rowOff>
    </xdr:from>
    <xdr:to>
      <xdr:col>15</xdr:col>
      <xdr:colOff>152400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31FFA8-3DC6-7999-F24A-C50E19DBE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workbookViewId="0">
      <selection activeCell="G1" sqref="G1:H28"/>
    </sheetView>
  </sheetViews>
  <sheetFormatPr defaultRowHeight="15" x14ac:dyDescent="0.25"/>
  <sheetData>
    <row r="1" spans="1:8" x14ac:dyDescent="0.25">
      <c r="A1" t="s">
        <v>4</v>
      </c>
      <c r="B1" t="s">
        <v>1</v>
      </c>
      <c r="C1" t="s">
        <v>2</v>
      </c>
      <c r="D1" t="s">
        <v>3</v>
      </c>
    </row>
    <row r="2" spans="1:8" x14ac:dyDescent="0.25">
      <c r="A2">
        <v>-5</v>
      </c>
      <c r="B2">
        <v>0</v>
      </c>
      <c r="C2">
        <v>-5</v>
      </c>
      <c r="D2" s="7">
        <v>-8.0000000000000002E-3</v>
      </c>
      <c r="H2" s="7"/>
    </row>
    <row r="3" spans="1:8" x14ac:dyDescent="0.25">
      <c r="A3">
        <v>-4.8</v>
      </c>
      <c r="B3">
        <v>0</v>
      </c>
      <c r="C3">
        <v>-4.8</v>
      </c>
      <c r="D3" s="7">
        <v>-6.7999999999999996E-3</v>
      </c>
      <c r="H3" s="7"/>
    </row>
    <row r="4" spans="1:8" x14ac:dyDescent="0.25">
      <c r="A4">
        <v>-4.5999999999999996</v>
      </c>
      <c r="B4">
        <v>0</v>
      </c>
      <c r="C4">
        <v>-4.5999999999999996</v>
      </c>
      <c r="D4" s="7">
        <v>-5.5999999999999999E-3</v>
      </c>
      <c r="H4" s="7"/>
    </row>
    <row r="5" spans="1:8" x14ac:dyDescent="0.25">
      <c r="A5">
        <v>-4.4000000000000004</v>
      </c>
      <c r="B5">
        <v>0</v>
      </c>
      <c r="C5">
        <v>-4.4000000000000004</v>
      </c>
      <c r="D5" s="7">
        <v>-4.4000000000000003E-3</v>
      </c>
      <c r="H5" s="7"/>
    </row>
    <row r="6" spans="1:8" x14ac:dyDescent="0.25">
      <c r="A6">
        <v>-4.2</v>
      </c>
      <c r="B6">
        <v>0</v>
      </c>
      <c r="C6">
        <v>-4.2</v>
      </c>
      <c r="D6" s="7">
        <v>-3.2000000000000002E-3</v>
      </c>
      <c r="H6" s="7"/>
    </row>
    <row r="7" spans="1:8" x14ac:dyDescent="0.25">
      <c r="A7">
        <v>-4</v>
      </c>
      <c r="B7">
        <v>0</v>
      </c>
      <c r="C7">
        <v>-4</v>
      </c>
      <c r="D7" s="7">
        <v>-2E-3</v>
      </c>
      <c r="H7" s="7"/>
    </row>
    <row r="8" spans="1:8" x14ac:dyDescent="0.25">
      <c r="A8">
        <v>-3.8</v>
      </c>
      <c r="B8">
        <v>0</v>
      </c>
      <c r="C8">
        <v>-3.8</v>
      </c>
      <c r="D8" s="7">
        <v>-1.5E-3</v>
      </c>
      <c r="H8" s="7"/>
    </row>
    <row r="9" spans="1:8" x14ac:dyDescent="0.25">
      <c r="A9">
        <v>-3.6</v>
      </c>
      <c r="B9">
        <v>0</v>
      </c>
      <c r="C9">
        <v>-3.6</v>
      </c>
      <c r="D9" s="7">
        <v>-1E-3</v>
      </c>
      <c r="H9" s="7"/>
    </row>
    <row r="10" spans="1:8" x14ac:dyDescent="0.25">
      <c r="A10">
        <v>-3.4</v>
      </c>
      <c r="B10">
        <v>0</v>
      </c>
      <c r="C10">
        <v>-3.4</v>
      </c>
      <c r="D10" s="7">
        <v>-6.9999999999999999E-4</v>
      </c>
      <c r="H10" s="7"/>
    </row>
    <row r="11" spans="1:8" x14ac:dyDescent="0.25">
      <c r="A11">
        <v>-3.2</v>
      </c>
      <c r="B11">
        <v>0</v>
      </c>
      <c r="C11">
        <v>-3.2</v>
      </c>
      <c r="D11" s="7">
        <v>-5.0000000000000001E-4</v>
      </c>
      <c r="H11" s="7"/>
    </row>
    <row r="12" spans="1:8" x14ac:dyDescent="0.25">
      <c r="A12">
        <v>-3</v>
      </c>
      <c r="B12">
        <v>0</v>
      </c>
      <c r="C12">
        <v>-3</v>
      </c>
      <c r="D12" s="7">
        <v>-3.5E-4</v>
      </c>
      <c r="H12" s="7"/>
    </row>
    <row r="13" spans="1:8" x14ac:dyDescent="0.25">
      <c r="A13">
        <v>-2.8</v>
      </c>
      <c r="B13">
        <v>0</v>
      </c>
      <c r="C13">
        <v>-2.8</v>
      </c>
      <c r="D13" s="7">
        <v>-2.2000000000000001E-4</v>
      </c>
      <c r="H13" s="7"/>
    </row>
    <row r="14" spans="1:8" x14ac:dyDescent="0.25">
      <c r="A14">
        <v>-2.6</v>
      </c>
      <c r="B14">
        <v>0</v>
      </c>
      <c r="C14">
        <v>-2.6</v>
      </c>
      <c r="D14" s="7">
        <v>-1.8000000000000001E-4</v>
      </c>
      <c r="H14" s="7"/>
    </row>
    <row r="15" spans="1:8" x14ac:dyDescent="0.25">
      <c r="A15">
        <v>-2.4</v>
      </c>
      <c r="B15">
        <v>0</v>
      </c>
      <c r="C15">
        <v>-2.4</v>
      </c>
      <c r="D15" s="7">
        <v>-8.0000000000000007E-5</v>
      </c>
      <c r="H15" s="7"/>
    </row>
    <row r="16" spans="1:8" x14ac:dyDescent="0.25">
      <c r="A16">
        <v>-2.2000000000000002</v>
      </c>
      <c r="B16">
        <v>0</v>
      </c>
      <c r="C16">
        <v>-2.2000000000000002</v>
      </c>
      <c r="D16" s="7">
        <v>0</v>
      </c>
      <c r="H16" s="7"/>
    </row>
    <row r="17" spans="1:8" x14ac:dyDescent="0.25">
      <c r="A17">
        <v>-2</v>
      </c>
      <c r="B17">
        <v>0</v>
      </c>
      <c r="C17">
        <v>-2</v>
      </c>
      <c r="D17" s="7">
        <v>0</v>
      </c>
      <c r="H17" s="7"/>
    </row>
    <row r="18" spans="1:8" x14ac:dyDescent="0.25">
      <c r="A18">
        <v>-1.8</v>
      </c>
      <c r="B18">
        <v>0</v>
      </c>
      <c r="C18">
        <v>-1.8</v>
      </c>
      <c r="D18" s="7">
        <v>0</v>
      </c>
      <c r="H18" s="7"/>
    </row>
    <row r="19" spans="1:8" x14ac:dyDescent="0.25">
      <c r="A19">
        <v>-1.6</v>
      </c>
      <c r="B19">
        <v>0</v>
      </c>
      <c r="C19">
        <v>-1.6</v>
      </c>
      <c r="D19" s="7">
        <v>0</v>
      </c>
      <c r="H19" s="7"/>
    </row>
    <row r="20" spans="1:8" x14ac:dyDescent="0.25">
      <c r="A20">
        <v>-1.4</v>
      </c>
      <c r="B20">
        <v>0</v>
      </c>
      <c r="C20">
        <v>-1.4</v>
      </c>
      <c r="D20" s="7">
        <v>0</v>
      </c>
      <c r="H20" s="7"/>
    </row>
    <row r="21" spans="1:8" x14ac:dyDescent="0.25">
      <c r="A21">
        <v>-1.2</v>
      </c>
      <c r="B21">
        <v>0</v>
      </c>
      <c r="C21">
        <v>-1.2</v>
      </c>
      <c r="D21" s="7">
        <v>0</v>
      </c>
      <c r="H21" s="7"/>
    </row>
    <row r="22" spans="1:8" x14ac:dyDescent="0.25">
      <c r="A22">
        <v>-1</v>
      </c>
      <c r="B22">
        <v>0</v>
      </c>
      <c r="C22">
        <v>-1</v>
      </c>
      <c r="D22" s="7">
        <v>0</v>
      </c>
      <c r="H22" s="7"/>
    </row>
    <row r="23" spans="1:8" x14ac:dyDescent="0.25">
      <c r="A23">
        <v>-0.8</v>
      </c>
      <c r="B23">
        <v>0</v>
      </c>
      <c r="C23">
        <v>-0.8</v>
      </c>
      <c r="D23" s="7">
        <v>0</v>
      </c>
      <c r="H23" s="7"/>
    </row>
    <row r="24" spans="1:8" x14ac:dyDescent="0.25">
      <c r="A24">
        <v>-0.6</v>
      </c>
      <c r="B24">
        <v>0</v>
      </c>
      <c r="C24">
        <v>-0.6</v>
      </c>
      <c r="D24" s="7">
        <v>0</v>
      </c>
      <c r="H24" s="7"/>
    </row>
    <row r="25" spans="1:8" x14ac:dyDescent="0.25">
      <c r="A25">
        <v>-0.4</v>
      </c>
      <c r="B25">
        <v>0</v>
      </c>
      <c r="C25">
        <v>-0.4</v>
      </c>
      <c r="D25" s="7">
        <v>0</v>
      </c>
      <c r="H25" s="7"/>
    </row>
    <row r="26" spans="1:8" x14ac:dyDescent="0.25">
      <c r="A26">
        <v>-0.2</v>
      </c>
      <c r="B26">
        <v>0</v>
      </c>
      <c r="C26">
        <v>-0.2</v>
      </c>
      <c r="D26" s="7">
        <v>0</v>
      </c>
      <c r="H26" s="7"/>
    </row>
    <row r="27" spans="1:8" x14ac:dyDescent="0.25">
      <c r="A27">
        <v>0</v>
      </c>
      <c r="B27">
        <v>0</v>
      </c>
      <c r="C27">
        <f t="shared" ref="C24:C49" si="0">A27-B27</f>
        <v>0</v>
      </c>
      <c r="D27">
        <f t="shared" ref="D24:D49" si="1">B27/1000</f>
        <v>0</v>
      </c>
      <c r="H27" s="7"/>
    </row>
    <row r="28" spans="1:8" x14ac:dyDescent="0.25">
      <c r="A28">
        <v>0.1</v>
      </c>
      <c r="B28">
        <v>0</v>
      </c>
      <c r="C28">
        <f t="shared" si="0"/>
        <v>0.1</v>
      </c>
      <c r="D28">
        <f t="shared" si="1"/>
        <v>0</v>
      </c>
    </row>
    <row r="29" spans="1:8" x14ac:dyDescent="0.25">
      <c r="A29">
        <v>0.2</v>
      </c>
      <c r="B29" s="1">
        <v>2.9999999999999997E-4</v>
      </c>
      <c r="C29">
        <f t="shared" si="0"/>
        <v>0.19970000000000002</v>
      </c>
      <c r="D29">
        <f t="shared" si="1"/>
        <v>2.9999999999999999E-7</v>
      </c>
    </row>
    <row r="30" spans="1:8" x14ac:dyDescent="0.25">
      <c r="A30">
        <v>0.3</v>
      </c>
      <c r="B30">
        <v>1.9E-3</v>
      </c>
      <c r="C30">
        <f t="shared" si="0"/>
        <v>0.29809999999999998</v>
      </c>
      <c r="D30">
        <f t="shared" si="1"/>
        <v>1.9E-6</v>
      </c>
    </row>
    <row r="31" spans="1:8" x14ac:dyDescent="0.25">
      <c r="A31">
        <v>0.4</v>
      </c>
      <c r="B31">
        <v>1.1299999999999999E-2</v>
      </c>
      <c r="C31">
        <f t="shared" si="0"/>
        <v>0.38870000000000005</v>
      </c>
      <c r="D31">
        <f t="shared" si="1"/>
        <v>1.1299999999999999E-5</v>
      </c>
    </row>
    <row r="32" spans="1:8" x14ac:dyDescent="0.25">
      <c r="A32">
        <v>0.5</v>
      </c>
      <c r="B32">
        <v>4.3999999999999997E-2</v>
      </c>
      <c r="C32">
        <f t="shared" si="0"/>
        <v>0.45600000000000002</v>
      </c>
      <c r="D32">
        <f t="shared" si="1"/>
        <v>4.3999999999999999E-5</v>
      </c>
    </row>
    <row r="33" spans="1:4" x14ac:dyDescent="0.25">
      <c r="A33">
        <v>0.6</v>
      </c>
      <c r="B33">
        <v>0.10199999999999999</v>
      </c>
      <c r="C33">
        <f t="shared" si="0"/>
        <v>0.498</v>
      </c>
      <c r="D33">
        <f t="shared" si="1"/>
        <v>1.02E-4</v>
      </c>
    </row>
    <row r="34" spans="1:4" x14ac:dyDescent="0.25">
      <c r="A34">
        <v>0.7</v>
      </c>
      <c r="B34">
        <v>0.17399999999999999</v>
      </c>
      <c r="C34">
        <f t="shared" si="0"/>
        <v>0.52600000000000002</v>
      </c>
      <c r="D34">
        <f t="shared" si="1"/>
        <v>1.74E-4</v>
      </c>
    </row>
    <row r="35" spans="1:4" x14ac:dyDescent="0.25">
      <c r="A35">
        <v>0.8</v>
      </c>
      <c r="B35">
        <v>0.25600000000000001</v>
      </c>
      <c r="C35">
        <f t="shared" si="0"/>
        <v>0.54400000000000004</v>
      </c>
      <c r="D35">
        <f t="shared" si="1"/>
        <v>2.5599999999999999E-4</v>
      </c>
    </row>
    <row r="36" spans="1:4" x14ac:dyDescent="0.25">
      <c r="A36">
        <v>0.9</v>
      </c>
      <c r="B36">
        <v>0.34599999999999997</v>
      </c>
      <c r="C36">
        <f t="shared" si="0"/>
        <v>0.55400000000000005</v>
      </c>
      <c r="D36">
        <f t="shared" si="1"/>
        <v>3.4599999999999995E-4</v>
      </c>
    </row>
    <row r="37" spans="1:4" x14ac:dyDescent="0.25">
      <c r="A37">
        <v>1</v>
      </c>
      <c r="B37">
        <v>0.43</v>
      </c>
      <c r="C37">
        <f t="shared" si="0"/>
        <v>0.57000000000000006</v>
      </c>
      <c r="D37">
        <f t="shared" si="1"/>
        <v>4.2999999999999999E-4</v>
      </c>
    </row>
    <row r="38" spans="1:4" x14ac:dyDescent="0.25">
      <c r="A38">
        <v>1.25</v>
      </c>
      <c r="B38">
        <v>0.66300000000000003</v>
      </c>
      <c r="C38">
        <f t="shared" si="0"/>
        <v>0.58699999999999997</v>
      </c>
      <c r="D38">
        <f t="shared" si="1"/>
        <v>6.6300000000000007E-4</v>
      </c>
    </row>
    <row r="39" spans="1:4" x14ac:dyDescent="0.25">
      <c r="A39">
        <v>1.5</v>
      </c>
      <c r="B39">
        <v>0.89500000000000002</v>
      </c>
      <c r="C39">
        <f t="shared" si="0"/>
        <v>0.60499999999999998</v>
      </c>
      <c r="D39">
        <f t="shared" si="1"/>
        <v>8.9500000000000007E-4</v>
      </c>
    </row>
    <row r="40" spans="1:4" x14ac:dyDescent="0.25">
      <c r="A40">
        <v>1.75</v>
      </c>
      <c r="B40">
        <v>1.137</v>
      </c>
      <c r="C40">
        <f t="shared" si="0"/>
        <v>0.61299999999999999</v>
      </c>
      <c r="D40">
        <f t="shared" si="1"/>
        <v>1.137E-3</v>
      </c>
    </row>
    <row r="41" spans="1:4" x14ac:dyDescent="0.25">
      <c r="A41">
        <v>2</v>
      </c>
      <c r="B41">
        <v>1.36</v>
      </c>
      <c r="C41">
        <f t="shared" si="0"/>
        <v>0.6399999999999999</v>
      </c>
      <c r="D41">
        <f t="shared" si="1"/>
        <v>1.3600000000000001E-3</v>
      </c>
    </row>
    <row r="42" spans="1:4" x14ac:dyDescent="0.25">
      <c r="A42">
        <v>3</v>
      </c>
      <c r="B42">
        <v>2.34</v>
      </c>
      <c r="C42">
        <f t="shared" si="0"/>
        <v>0.66000000000000014</v>
      </c>
      <c r="D42">
        <f t="shared" si="1"/>
        <v>2.3400000000000001E-3</v>
      </c>
    </row>
    <row r="43" spans="1:4" x14ac:dyDescent="0.25">
      <c r="A43">
        <v>4</v>
      </c>
      <c r="B43">
        <v>3.33</v>
      </c>
      <c r="C43">
        <f t="shared" si="0"/>
        <v>0.66999999999999993</v>
      </c>
      <c r="D43">
        <f t="shared" si="1"/>
        <v>3.3300000000000001E-3</v>
      </c>
    </row>
    <row r="44" spans="1:4" x14ac:dyDescent="0.25">
      <c r="A44">
        <v>5</v>
      </c>
      <c r="B44">
        <v>4.32</v>
      </c>
      <c r="C44">
        <f t="shared" si="0"/>
        <v>0.67999999999999972</v>
      </c>
      <c r="D44">
        <f t="shared" si="1"/>
        <v>4.3200000000000001E-3</v>
      </c>
    </row>
    <row r="45" spans="1:4" x14ac:dyDescent="0.25">
      <c r="A45">
        <v>6</v>
      </c>
      <c r="B45">
        <v>5.31</v>
      </c>
      <c r="C45">
        <f t="shared" si="0"/>
        <v>0.69000000000000039</v>
      </c>
      <c r="D45">
        <f t="shared" si="1"/>
        <v>5.3099999999999996E-3</v>
      </c>
    </row>
    <row r="46" spans="1:4" x14ac:dyDescent="0.25">
      <c r="A46">
        <v>7</v>
      </c>
      <c r="B46">
        <v>6.29</v>
      </c>
      <c r="C46">
        <f t="shared" si="0"/>
        <v>0.71</v>
      </c>
      <c r="D46">
        <f t="shared" si="1"/>
        <v>6.2900000000000005E-3</v>
      </c>
    </row>
    <row r="47" spans="1:4" x14ac:dyDescent="0.25">
      <c r="A47">
        <v>8</v>
      </c>
      <c r="B47">
        <v>7.28</v>
      </c>
      <c r="C47">
        <f t="shared" si="0"/>
        <v>0.71999999999999975</v>
      </c>
      <c r="D47">
        <f t="shared" si="1"/>
        <v>7.28E-3</v>
      </c>
    </row>
    <row r="48" spans="1:4" x14ac:dyDescent="0.25">
      <c r="A48">
        <v>9</v>
      </c>
      <c r="B48">
        <v>8.2799999999999994</v>
      </c>
      <c r="C48">
        <f t="shared" si="0"/>
        <v>0.72000000000000064</v>
      </c>
      <c r="D48">
        <f t="shared" si="1"/>
        <v>8.2799999999999992E-3</v>
      </c>
    </row>
    <row r="49" spans="1:4" x14ac:dyDescent="0.25">
      <c r="A49">
        <v>10</v>
      </c>
      <c r="B49">
        <v>9.27</v>
      </c>
      <c r="C49">
        <f t="shared" si="0"/>
        <v>0.73000000000000043</v>
      </c>
      <c r="D49">
        <f t="shared" si="1"/>
        <v>9.2699999999999987E-3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sqref="A1:D2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-30</v>
      </c>
      <c r="B2">
        <v>-1.5299999999999999E-2</v>
      </c>
      <c r="C2">
        <f t="shared" ref="C2:C5" si="0">A2-B2</f>
        <v>-29.9847</v>
      </c>
      <c r="D2">
        <f t="shared" ref="D2:D5" si="1">B2/1000</f>
        <v>-1.5299999999999999E-5</v>
      </c>
    </row>
    <row r="3" spans="1:4" x14ac:dyDescent="0.25">
      <c r="A3">
        <v>-25</v>
      </c>
      <c r="B3">
        <v>-1.04E-2</v>
      </c>
      <c r="C3">
        <f t="shared" si="0"/>
        <v>-24.989599999999999</v>
      </c>
      <c r="D3">
        <f t="shared" si="1"/>
        <v>-1.0399999999999999E-5</v>
      </c>
    </row>
    <row r="4" spans="1:4" x14ac:dyDescent="0.25">
      <c r="A4">
        <v>-20</v>
      </c>
      <c r="B4">
        <v>-6.6E-3</v>
      </c>
      <c r="C4">
        <f t="shared" si="0"/>
        <v>-19.993400000000001</v>
      </c>
      <c r="D4">
        <f t="shared" si="1"/>
        <v>-6.6000000000000003E-6</v>
      </c>
    </row>
    <row r="5" spans="1:4" x14ac:dyDescent="0.25">
      <c r="A5">
        <v>-15</v>
      </c>
      <c r="B5">
        <v>-5.0000000000000001E-3</v>
      </c>
      <c r="C5">
        <f t="shared" si="0"/>
        <v>-14.994999999999999</v>
      </c>
      <c r="D5">
        <f t="shared" si="1"/>
        <v>-5.0000000000000004E-6</v>
      </c>
    </row>
    <row r="6" spans="1:4" x14ac:dyDescent="0.25">
      <c r="A6">
        <v>-10</v>
      </c>
      <c r="B6">
        <v>-3.7000000000000002E-3</v>
      </c>
      <c r="C6">
        <f>A6-B6</f>
        <v>-9.9962999999999997</v>
      </c>
      <c r="D6">
        <f>B6/1000</f>
        <v>-3.7000000000000002E-6</v>
      </c>
    </row>
    <row r="7" spans="1:4" x14ac:dyDescent="0.25">
      <c r="A7">
        <v>-4</v>
      </c>
      <c r="B7">
        <v>0</v>
      </c>
      <c r="C7">
        <f t="shared" ref="C7:C25" si="2">A7-B7</f>
        <v>-4</v>
      </c>
      <c r="D7">
        <f t="shared" ref="D7:D25" si="3">B7/1000</f>
        <v>0</v>
      </c>
    </row>
    <row r="8" spans="1:4" x14ac:dyDescent="0.25">
      <c r="A8">
        <v>-3</v>
      </c>
      <c r="B8">
        <v>0</v>
      </c>
      <c r="C8">
        <f t="shared" si="2"/>
        <v>-3</v>
      </c>
      <c r="D8">
        <f t="shared" si="3"/>
        <v>0</v>
      </c>
    </row>
    <row r="9" spans="1:4" x14ac:dyDescent="0.25">
      <c r="A9">
        <v>-2</v>
      </c>
      <c r="B9">
        <v>0</v>
      </c>
      <c r="C9">
        <f t="shared" si="2"/>
        <v>-2</v>
      </c>
      <c r="D9">
        <f t="shared" si="3"/>
        <v>0</v>
      </c>
    </row>
    <row r="10" spans="1:4" x14ac:dyDescent="0.25">
      <c r="A10">
        <v>-1</v>
      </c>
      <c r="B10">
        <v>0</v>
      </c>
      <c r="C10">
        <f t="shared" si="2"/>
        <v>-1</v>
      </c>
      <c r="D10">
        <f t="shared" si="3"/>
        <v>0</v>
      </c>
    </row>
    <row r="11" spans="1:4" x14ac:dyDescent="0.25">
      <c r="A11">
        <v>0</v>
      </c>
      <c r="B11">
        <v>0</v>
      </c>
      <c r="C11">
        <f t="shared" si="2"/>
        <v>0</v>
      </c>
      <c r="D11">
        <f t="shared" si="3"/>
        <v>0</v>
      </c>
    </row>
    <row r="12" spans="1:4" x14ac:dyDescent="0.25">
      <c r="A12">
        <v>0.1</v>
      </c>
      <c r="B12">
        <v>2.1999999999999999E-2</v>
      </c>
      <c r="C12">
        <f t="shared" si="2"/>
        <v>7.8000000000000014E-2</v>
      </c>
      <c r="D12">
        <f t="shared" si="3"/>
        <v>2.1999999999999999E-5</v>
      </c>
    </row>
    <row r="13" spans="1:4" x14ac:dyDescent="0.25">
      <c r="A13">
        <v>0.2</v>
      </c>
      <c r="B13" s="1">
        <v>8.7999999999999995E-2</v>
      </c>
      <c r="C13">
        <f t="shared" si="2"/>
        <v>0.11200000000000002</v>
      </c>
      <c r="D13">
        <f t="shared" si="3"/>
        <v>8.7999999999999998E-5</v>
      </c>
    </row>
    <row r="14" spans="1:4" x14ac:dyDescent="0.25">
      <c r="A14">
        <v>0.3</v>
      </c>
      <c r="B14">
        <v>0.17</v>
      </c>
      <c r="C14">
        <f t="shared" si="2"/>
        <v>0.12999999999999998</v>
      </c>
      <c r="D14">
        <f t="shared" si="3"/>
        <v>1.7000000000000001E-4</v>
      </c>
    </row>
    <row r="15" spans="1:4" x14ac:dyDescent="0.25">
      <c r="A15">
        <v>0.4</v>
      </c>
      <c r="B15">
        <v>0.25900000000000001</v>
      </c>
      <c r="C15">
        <f t="shared" si="2"/>
        <v>0.14100000000000001</v>
      </c>
      <c r="D15">
        <f t="shared" si="3"/>
        <v>2.5900000000000001E-4</v>
      </c>
    </row>
    <row r="16" spans="1:4" x14ac:dyDescent="0.25">
      <c r="A16">
        <v>0.5</v>
      </c>
      <c r="B16">
        <v>0.35099999999999998</v>
      </c>
      <c r="C16">
        <f t="shared" si="2"/>
        <v>0.14900000000000002</v>
      </c>
      <c r="D16">
        <f t="shared" si="3"/>
        <v>3.5099999999999997E-4</v>
      </c>
    </row>
    <row r="17" spans="1:4" x14ac:dyDescent="0.25">
      <c r="A17">
        <v>0.6</v>
      </c>
      <c r="B17">
        <v>0.44500000000000001</v>
      </c>
      <c r="C17">
        <f t="shared" si="2"/>
        <v>0.15499999999999997</v>
      </c>
      <c r="D17">
        <f t="shared" si="3"/>
        <v>4.4500000000000003E-4</v>
      </c>
    </row>
    <row r="18" spans="1:4" x14ac:dyDescent="0.25">
      <c r="A18">
        <v>0.7</v>
      </c>
      <c r="B18">
        <v>0.53900000000000003</v>
      </c>
      <c r="C18">
        <f t="shared" si="2"/>
        <v>0.16099999999999992</v>
      </c>
      <c r="D18">
        <f t="shared" si="3"/>
        <v>5.3899999999999998E-4</v>
      </c>
    </row>
    <row r="19" spans="1:4" x14ac:dyDescent="0.25">
      <c r="A19">
        <v>0.8</v>
      </c>
      <c r="B19">
        <v>0.63500000000000001</v>
      </c>
      <c r="C19">
        <f t="shared" si="2"/>
        <v>0.16500000000000004</v>
      </c>
      <c r="D19">
        <f t="shared" si="3"/>
        <v>6.3500000000000004E-4</v>
      </c>
    </row>
    <row r="20" spans="1:4" x14ac:dyDescent="0.25">
      <c r="A20">
        <v>0.9</v>
      </c>
      <c r="B20">
        <v>0.72899999999999998</v>
      </c>
      <c r="C20">
        <f t="shared" si="2"/>
        <v>0.17100000000000004</v>
      </c>
      <c r="D20">
        <f t="shared" si="3"/>
        <v>7.2899999999999994E-4</v>
      </c>
    </row>
    <row r="21" spans="1:4" x14ac:dyDescent="0.25">
      <c r="A21">
        <v>1</v>
      </c>
      <c r="B21">
        <v>0.83</v>
      </c>
      <c r="C21">
        <f t="shared" si="2"/>
        <v>0.17000000000000004</v>
      </c>
      <c r="D21">
        <f t="shared" si="3"/>
        <v>8.3000000000000001E-4</v>
      </c>
    </row>
    <row r="22" spans="1:4" x14ac:dyDescent="0.25">
      <c r="A22">
        <v>2</v>
      </c>
      <c r="B22">
        <v>1.802</v>
      </c>
      <c r="C22">
        <f t="shared" si="2"/>
        <v>0.19799999999999995</v>
      </c>
      <c r="D22">
        <f t="shared" si="3"/>
        <v>1.802E-3</v>
      </c>
    </row>
    <row r="23" spans="1:4" x14ac:dyDescent="0.25">
      <c r="A23">
        <v>3</v>
      </c>
      <c r="B23">
        <v>2.8</v>
      </c>
      <c r="C23">
        <f t="shared" si="2"/>
        <v>0.20000000000000018</v>
      </c>
      <c r="D23">
        <f t="shared" si="3"/>
        <v>2.8E-3</v>
      </c>
    </row>
    <row r="24" spans="1:4" x14ac:dyDescent="0.25">
      <c r="A24">
        <v>4</v>
      </c>
      <c r="B24">
        <v>3.8</v>
      </c>
      <c r="C24">
        <f t="shared" si="2"/>
        <v>0.20000000000000018</v>
      </c>
      <c r="D24">
        <f t="shared" si="3"/>
        <v>3.8E-3</v>
      </c>
    </row>
    <row r="25" spans="1:4" x14ac:dyDescent="0.25">
      <c r="A25">
        <v>5</v>
      </c>
      <c r="B25">
        <v>4.79</v>
      </c>
      <c r="C25">
        <f t="shared" si="2"/>
        <v>0.20999999999999996</v>
      </c>
      <c r="D25">
        <f t="shared" si="3"/>
        <v>4.79E-3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workbookViewId="0">
      <selection sqref="A1:D15"/>
    </sheetView>
  </sheetViews>
  <sheetFormatPr defaultRowHeight="15" x14ac:dyDescent="0.25"/>
  <sheetData>
    <row r="1" spans="1:4" x14ac:dyDescent="0.25">
      <c r="A1" s="2" t="s">
        <v>0</v>
      </c>
      <c r="B1" t="s">
        <v>1</v>
      </c>
      <c r="C1" t="s">
        <v>2</v>
      </c>
      <c r="D1" s="3" t="s">
        <v>3</v>
      </c>
    </row>
    <row r="2" spans="1:4" x14ac:dyDescent="0.25">
      <c r="A2" s="2">
        <v>1</v>
      </c>
      <c r="B2">
        <v>-2.6</v>
      </c>
      <c r="C2">
        <f t="shared" ref="C2:C15" si="0">A2-B2</f>
        <v>3.6</v>
      </c>
      <c r="D2" s="3">
        <f t="shared" ref="D2:D15" si="1">B2/1000</f>
        <v>-2.5999999999999999E-3</v>
      </c>
    </row>
    <row r="3" spans="1:4" x14ac:dyDescent="0.25">
      <c r="A3" s="2">
        <v>2</v>
      </c>
      <c r="B3">
        <v>-2.6</v>
      </c>
      <c r="C3">
        <f t="shared" si="0"/>
        <v>4.5999999999999996</v>
      </c>
      <c r="D3" s="3">
        <f t="shared" si="1"/>
        <v>-2.5999999999999999E-3</v>
      </c>
    </row>
    <row r="4" spans="1:4" x14ac:dyDescent="0.25">
      <c r="A4" s="2">
        <v>3</v>
      </c>
      <c r="B4">
        <v>-2.0499999999999998</v>
      </c>
      <c r="C4">
        <f t="shared" si="0"/>
        <v>5.05</v>
      </c>
      <c r="D4" s="3">
        <f t="shared" si="1"/>
        <v>-2.0499999999999997E-3</v>
      </c>
    </row>
    <row r="5" spans="1:4" x14ac:dyDescent="0.25">
      <c r="A5" s="2">
        <v>4</v>
      </c>
      <c r="B5">
        <v>-1.38</v>
      </c>
      <c r="C5">
        <f t="shared" si="0"/>
        <v>5.38</v>
      </c>
      <c r="D5" s="3">
        <f t="shared" si="1"/>
        <v>-1.3799999999999999E-3</v>
      </c>
    </row>
    <row r="6" spans="1:4" x14ac:dyDescent="0.25">
      <c r="A6" s="2">
        <v>5</v>
      </c>
      <c r="B6">
        <v>-0.68</v>
      </c>
      <c r="C6">
        <f t="shared" si="0"/>
        <v>5.68</v>
      </c>
      <c r="D6" s="3">
        <f t="shared" si="1"/>
        <v>-6.8000000000000005E-4</v>
      </c>
    </row>
    <row r="7" spans="1:4" x14ac:dyDescent="0.25">
      <c r="A7" s="2">
        <v>6</v>
      </c>
      <c r="B7">
        <v>0.06</v>
      </c>
      <c r="C7">
        <f t="shared" si="0"/>
        <v>5.94</v>
      </c>
      <c r="D7" s="3">
        <f t="shared" si="1"/>
        <v>5.9999999999999995E-5</v>
      </c>
    </row>
    <row r="8" spans="1:4" x14ac:dyDescent="0.25">
      <c r="A8" s="2">
        <v>7</v>
      </c>
      <c r="B8">
        <v>0.85</v>
      </c>
      <c r="C8">
        <f t="shared" si="0"/>
        <v>6.15</v>
      </c>
      <c r="D8" s="3">
        <f t="shared" si="1"/>
        <v>8.4999999999999995E-4</v>
      </c>
    </row>
    <row r="9" spans="1:4" x14ac:dyDescent="0.25">
      <c r="A9" s="2">
        <v>8</v>
      </c>
      <c r="B9">
        <v>1.673</v>
      </c>
      <c r="C9">
        <f t="shared" si="0"/>
        <v>6.327</v>
      </c>
      <c r="D9" s="3">
        <f t="shared" si="1"/>
        <v>1.673E-3</v>
      </c>
    </row>
    <row r="10" spans="1:4" x14ac:dyDescent="0.25">
      <c r="A10" s="2">
        <v>9</v>
      </c>
      <c r="B10">
        <v>2.5299999999999998</v>
      </c>
      <c r="C10">
        <f t="shared" si="0"/>
        <v>6.4700000000000006</v>
      </c>
      <c r="D10" s="3">
        <f t="shared" si="1"/>
        <v>2.5299999999999997E-3</v>
      </c>
    </row>
    <row r="11" spans="1:4" x14ac:dyDescent="0.25">
      <c r="A11" s="2">
        <v>10</v>
      </c>
      <c r="B11">
        <v>3.41</v>
      </c>
      <c r="C11">
        <f t="shared" si="0"/>
        <v>6.59</v>
      </c>
      <c r="D11" s="3">
        <f t="shared" si="1"/>
        <v>3.4100000000000003E-3</v>
      </c>
    </row>
    <row r="12" spans="1:4" x14ac:dyDescent="0.25">
      <c r="A12" s="2">
        <v>15</v>
      </c>
      <c r="B12">
        <v>8.0399999999999991</v>
      </c>
      <c r="C12">
        <f t="shared" si="0"/>
        <v>6.9600000000000009</v>
      </c>
      <c r="D12" s="3">
        <f t="shared" si="1"/>
        <v>8.0399999999999985E-3</v>
      </c>
    </row>
    <row r="13" spans="1:4" x14ac:dyDescent="0.25">
      <c r="A13" s="2">
        <v>20</v>
      </c>
      <c r="B13">
        <v>12.83</v>
      </c>
      <c r="C13">
        <f t="shared" si="0"/>
        <v>7.17</v>
      </c>
      <c r="D13" s="3">
        <f t="shared" si="1"/>
        <v>1.2829999999999999E-2</v>
      </c>
    </row>
    <row r="14" spans="1:4" x14ac:dyDescent="0.25">
      <c r="A14" s="2">
        <v>25</v>
      </c>
      <c r="B14">
        <v>17.68</v>
      </c>
      <c r="C14">
        <f t="shared" si="0"/>
        <v>7.32</v>
      </c>
      <c r="D14" s="3">
        <f t="shared" si="1"/>
        <v>1.7680000000000001E-2</v>
      </c>
    </row>
    <row r="15" spans="1:4" ht="15.75" thickBot="1" x14ac:dyDescent="0.3">
      <c r="A15" s="4">
        <v>30</v>
      </c>
      <c r="B15" s="5">
        <v>22.5</v>
      </c>
      <c r="C15" s="5">
        <f t="shared" si="0"/>
        <v>7.5</v>
      </c>
      <c r="D15" s="6">
        <f t="shared" si="1"/>
        <v>2.2499999999999999E-2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9"/>
  <sheetViews>
    <sheetView workbookViewId="0">
      <selection activeCell="G28" sqref="G28"/>
    </sheetView>
  </sheetViews>
  <sheetFormatPr defaultRowHeight="15" x14ac:dyDescent="0.25"/>
  <sheetData>
    <row r="1" spans="1:4" x14ac:dyDescent="0.25">
      <c r="A1" s="2" t="s">
        <v>0</v>
      </c>
      <c r="B1" t="s">
        <v>1</v>
      </c>
      <c r="C1" t="s">
        <v>2</v>
      </c>
      <c r="D1" s="3" t="s">
        <v>3</v>
      </c>
    </row>
    <row r="2" spans="1:4" x14ac:dyDescent="0.25">
      <c r="A2" s="2">
        <v>0.1</v>
      </c>
      <c r="B2">
        <v>0</v>
      </c>
      <c r="C2">
        <f t="shared" ref="C2:C39" si="0">A2-B2</f>
        <v>0.1</v>
      </c>
      <c r="D2" s="3">
        <f t="shared" ref="D2:D39" si="1">B2/1000</f>
        <v>0</v>
      </c>
    </row>
    <row r="3" spans="1:4" x14ac:dyDescent="0.25">
      <c r="A3" s="2">
        <v>0.2</v>
      </c>
      <c r="B3" s="1">
        <v>2.7000000000000001E-3</v>
      </c>
      <c r="C3">
        <f t="shared" si="0"/>
        <v>0.1973</v>
      </c>
      <c r="D3" s="3">
        <f t="shared" si="1"/>
        <v>2.7E-6</v>
      </c>
    </row>
    <row r="4" spans="1:4" x14ac:dyDescent="0.25">
      <c r="A4" s="2">
        <v>0.3</v>
      </c>
      <c r="B4">
        <v>7.0000000000000001E-3</v>
      </c>
      <c r="C4">
        <f t="shared" si="0"/>
        <v>0.29299999999999998</v>
      </c>
      <c r="D4" s="3">
        <f t="shared" si="1"/>
        <v>6.9999999999999999E-6</v>
      </c>
    </row>
    <row r="5" spans="1:4" x14ac:dyDescent="0.25">
      <c r="A5" s="2">
        <v>0.4</v>
      </c>
      <c r="B5">
        <v>1.24E-2</v>
      </c>
      <c r="C5">
        <f t="shared" si="0"/>
        <v>0.3876</v>
      </c>
      <c r="D5" s="3">
        <f t="shared" si="1"/>
        <v>1.24E-5</v>
      </c>
    </row>
    <row r="6" spans="1:4" x14ac:dyDescent="0.25">
      <c r="A6" s="2">
        <v>0.5</v>
      </c>
      <c r="B6">
        <v>1.9300000000000001E-2</v>
      </c>
      <c r="C6">
        <f t="shared" si="0"/>
        <v>0.48070000000000002</v>
      </c>
      <c r="D6" s="3">
        <f t="shared" si="1"/>
        <v>1.9300000000000002E-5</v>
      </c>
    </row>
    <row r="7" spans="1:4" x14ac:dyDescent="0.25">
      <c r="A7" s="2">
        <v>0.6</v>
      </c>
      <c r="B7">
        <v>2.7199999999999998E-2</v>
      </c>
      <c r="C7">
        <f t="shared" si="0"/>
        <v>0.57279999999999998</v>
      </c>
      <c r="D7" s="3">
        <f t="shared" si="1"/>
        <v>2.7199999999999997E-5</v>
      </c>
    </row>
    <row r="8" spans="1:4" x14ac:dyDescent="0.25">
      <c r="A8" s="2">
        <v>0.7</v>
      </c>
      <c r="B8">
        <v>3.6299999999999999E-2</v>
      </c>
      <c r="C8">
        <f t="shared" si="0"/>
        <v>0.66369999999999996</v>
      </c>
      <c r="D8" s="3">
        <f t="shared" si="1"/>
        <v>3.6300000000000001E-5</v>
      </c>
    </row>
    <row r="9" spans="1:4" x14ac:dyDescent="0.25">
      <c r="A9" s="2">
        <v>0.8</v>
      </c>
      <c r="B9">
        <v>4.6300000000000001E-2</v>
      </c>
      <c r="C9">
        <f t="shared" si="0"/>
        <v>0.75370000000000004</v>
      </c>
      <c r="D9" s="3">
        <f t="shared" si="1"/>
        <v>4.6300000000000001E-5</v>
      </c>
    </row>
    <row r="10" spans="1:4" x14ac:dyDescent="0.25">
      <c r="A10" s="2">
        <v>0.9</v>
      </c>
      <c r="B10">
        <v>5.7299999999999997E-2</v>
      </c>
      <c r="C10">
        <f t="shared" si="0"/>
        <v>0.8427</v>
      </c>
      <c r="D10" s="3">
        <f t="shared" si="1"/>
        <v>5.7299999999999997E-5</v>
      </c>
    </row>
    <row r="11" spans="1:4" x14ac:dyDescent="0.25">
      <c r="A11" s="2">
        <v>1</v>
      </c>
      <c r="B11">
        <v>7.0699999999999999E-2</v>
      </c>
      <c r="C11">
        <f t="shared" si="0"/>
        <v>0.92930000000000001</v>
      </c>
      <c r="D11" s="3">
        <f t="shared" si="1"/>
        <v>7.0699999999999997E-5</v>
      </c>
    </row>
    <row r="12" spans="1:4" x14ac:dyDescent="0.25">
      <c r="A12" s="2">
        <v>1.1000000000000001</v>
      </c>
      <c r="B12">
        <v>8.3000000000000004E-2</v>
      </c>
      <c r="C12">
        <f t="shared" si="0"/>
        <v>1.0170000000000001</v>
      </c>
      <c r="D12" s="3">
        <f t="shared" si="1"/>
        <v>8.2999999999999998E-5</v>
      </c>
    </row>
    <row r="13" spans="1:4" x14ac:dyDescent="0.25">
      <c r="A13" s="2">
        <v>1.2</v>
      </c>
      <c r="B13">
        <v>9.8000000000000004E-2</v>
      </c>
      <c r="C13">
        <f t="shared" si="0"/>
        <v>1.1019999999999999</v>
      </c>
      <c r="D13" s="3">
        <f t="shared" si="1"/>
        <v>9.800000000000001E-5</v>
      </c>
    </row>
    <row r="14" spans="1:4" x14ac:dyDescent="0.25">
      <c r="A14" s="2">
        <v>1.3</v>
      </c>
      <c r="B14">
        <v>0.11269999999999999</v>
      </c>
      <c r="C14">
        <f t="shared" si="0"/>
        <v>1.1873</v>
      </c>
      <c r="D14" s="3">
        <f t="shared" si="1"/>
        <v>1.1269999999999999E-4</v>
      </c>
    </row>
    <row r="15" spans="1:4" x14ac:dyDescent="0.25">
      <c r="A15" s="2">
        <v>1.4</v>
      </c>
      <c r="B15">
        <v>0.1295</v>
      </c>
      <c r="C15">
        <f t="shared" si="0"/>
        <v>1.2705</v>
      </c>
      <c r="D15" s="3">
        <f t="shared" si="1"/>
        <v>1.295E-4</v>
      </c>
    </row>
    <row r="16" spans="1:4" x14ac:dyDescent="0.25">
      <c r="A16" s="2">
        <v>1.5</v>
      </c>
      <c r="B16">
        <v>0.1472</v>
      </c>
      <c r="C16">
        <f t="shared" si="0"/>
        <v>1.3528</v>
      </c>
      <c r="D16" s="3">
        <f t="shared" si="1"/>
        <v>1.472E-4</v>
      </c>
    </row>
    <row r="17" spans="1:4" x14ac:dyDescent="0.25">
      <c r="A17" s="2">
        <v>1.6</v>
      </c>
      <c r="B17">
        <v>0.1663</v>
      </c>
      <c r="C17">
        <f t="shared" si="0"/>
        <v>1.4337</v>
      </c>
      <c r="D17" s="3">
        <f t="shared" si="1"/>
        <v>1.663E-4</v>
      </c>
    </row>
    <row r="18" spans="1:4" x14ac:dyDescent="0.25">
      <c r="A18" s="2">
        <v>1.7</v>
      </c>
      <c r="B18">
        <v>0.1862</v>
      </c>
      <c r="C18">
        <f t="shared" si="0"/>
        <v>1.5138</v>
      </c>
      <c r="D18" s="3">
        <f t="shared" si="1"/>
        <v>1.862E-4</v>
      </c>
    </row>
    <row r="19" spans="1:4" x14ac:dyDescent="0.25">
      <c r="A19" s="2">
        <v>1.8</v>
      </c>
      <c r="B19">
        <v>0.20799999999999999</v>
      </c>
      <c r="C19">
        <f t="shared" si="0"/>
        <v>1.5920000000000001</v>
      </c>
      <c r="D19" s="3">
        <f t="shared" si="1"/>
        <v>2.0799999999999999E-4</v>
      </c>
    </row>
    <row r="20" spans="1:4" x14ac:dyDescent="0.25">
      <c r="A20" s="2">
        <v>1.9</v>
      </c>
      <c r="B20">
        <v>0.23</v>
      </c>
      <c r="C20">
        <f t="shared" si="0"/>
        <v>1.67</v>
      </c>
      <c r="D20" s="3">
        <f t="shared" si="1"/>
        <v>2.3000000000000001E-4</v>
      </c>
    </row>
    <row r="21" spans="1:4" x14ac:dyDescent="0.25">
      <c r="A21" s="2">
        <v>2</v>
      </c>
      <c r="B21">
        <v>0.253</v>
      </c>
      <c r="C21">
        <f t="shared" si="0"/>
        <v>1.7469999999999999</v>
      </c>
      <c r="D21" s="3">
        <f t="shared" si="1"/>
        <v>2.5300000000000002E-4</v>
      </c>
    </row>
    <row r="22" spans="1:4" x14ac:dyDescent="0.25">
      <c r="A22" s="2">
        <v>2.25</v>
      </c>
      <c r="B22">
        <v>0.317</v>
      </c>
      <c r="C22">
        <f t="shared" si="0"/>
        <v>1.9330000000000001</v>
      </c>
      <c r="D22" s="3">
        <f t="shared" si="1"/>
        <v>3.1700000000000001E-4</v>
      </c>
    </row>
    <row r="23" spans="1:4" x14ac:dyDescent="0.25">
      <c r="A23" s="2">
        <v>2.5</v>
      </c>
      <c r="B23">
        <v>0.38500000000000001</v>
      </c>
      <c r="C23">
        <f t="shared" si="0"/>
        <v>2.1150000000000002</v>
      </c>
      <c r="D23" s="3">
        <f t="shared" si="1"/>
        <v>3.8500000000000003E-4</v>
      </c>
    </row>
    <row r="24" spans="1:4" x14ac:dyDescent="0.25">
      <c r="A24" s="2">
        <v>2.75</v>
      </c>
      <c r="B24">
        <v>0.46100000000000002</v>
      </c>
      <c r="C24">
        <f t="shared" si="0"/>
        <v>2.2890000000000001</v>
      </c>
      <c r="D24" s="3">
        <f t="shared" si="1"/>
        <v>4.6100000000000004E-4</v>
      </c>
    </row>
    <row r="25" spans="1:4" x14ac:dyDescent="0.25">
      <c r="A25" s="2">
        <v>3</v>
      </c>
      <c r="B25">
        <v>0.54</v>
      </c>
      <c r="C25">
        <f t="shared" si="0"/>
        <v>2.46</v>
      </c>
      <c r="D25" s="3">
        <f t="shared" si="1"/>
        <v>5.4000000000000001E-4</v>
      </c>
    </row>
    <row r="26" spans="1:4" x14ac:dyDescent="0.25">
      <c r="A26" s="2">
        <v>3.25</v>
      </c>
      <c r="B26">
        <v>0.626</v>
      </c>
      <c r="C26">
        <f t="shared" si="0"/>
        <v>2.6240000000000001</v>
      </c>
      <c r="D26" s="3">
        <f t="shared" si="1"/>
        <v>6.2600000000000004E-4</v>
      </c>
    </row>
    <row r="27" spans="1:4" x14ac:dyDescent="0.25">
      <c r="A27" s="2">
        <v>3.5</v>
      </c>
      <c r="B27">
        <v>0.71399999999999997</v>
      </c>
      <c r="C27">
        <f t="shared" si="0"/>
        <v>2.786</v>
      </c>
      <c r="D27" s="3">
        <f t="shared" si="1"/>
        <v>7.1400000000000001E-4</v>
      </c>
    </row>
    <row r="28" spans="1:4" x14ac:dyDescent="0.25">
      <c r="A28" s="2">
        <v>3.75</v>
      </c>
      <c r="B28">
        <v>0.81</v>
      </c>
      <c r="C28">
        <f t="shared" si="0"/>
        <v>2.94</v>
      </c>
      <c r="D28" s="3">
        <f t="shared" si="1"/>
        <v>8.1000000000000006E-4</v>
      </c>
    </row>
    <row r="29" spans="1:4" x14ac:dyDescent="0.25">
      <c r="A29" s="2">
        <v>4</v>
      </c>
      <c r="B29">
        <v>0.91100000000000003</v>
      </c>
      <c r="C29">
        <f t="shared" si="0"/>
        <v>3.089</v>
      </c>
      <c r="D29" s="3">
        <f t="shared" si="1"/>
        <v>9.1100000000000003E-4</v>
      </c>
    </row>
    <row r="30" spans="1:4" x14ac:dyDescent="0.25">
      <c r="A30" s="2">
        <v>5</v>
      </c>
      <c r="B30">
        <v>1.3360000000000001</v>
      </c>
      <c r="C30">
        <f t="shared" si="0"/>
        <v>3.6639999999999997</v>
      </c>
      <c r="D30" s="3">
        <f t="shared" si="1"/>
        <v>1.3360000000000002E-3</v>
      </c>
    </row>
    <row r="31" spans="1:4" x14ac:dyDescent="0.25">
      <c r="A31" s="2">
        <v>6</v>
      </c>
      <c r="B31">
        <v>1.8109999999999999</v>
      </c>
      <c r="C31">
        <f t="shared" si="0"/>
        <v>4.1890000000000001</v>
      </c>
      <c r="D31" s="3">
        <f t="shared" si="1"/>
        <v>1.8109999999999999E-3</v>
      </c>
    </row>
    <row r="32" spans="1:4" x14ac:dyDescent="0.25">
      <c r="A32" s="2">
        <v>7</v>
      </c>
      <c r="B32">
        <v>2.34</v>
      </c>
      <c r="C32">
        <f t="shared" si="0"/>
        <v>4.66</v>
      </c>
      <c r="D32" s="3">
        <f t="shared" si="1"/>
        <v>2.3400000000000001E-3</v>
      </c>
    </row>
    <row r="33" spans="1:4" x14ac:dyDescent="0.25">
      <c r="A33" s="2">
        <v>8</v>
      </c>
      <c r="B33">
        <v>2.92</v>
      </c>
      <c r="C33">
        <f t="shared" si="0"/>
        <v>5.08</v>
      </c>
      <c r="D33" s="3">
        <f t="shared" si="1"/>
        <v>2.9199999999999999E-3</v>
      </c>
    </row>
    <row r="34" spans="1:4" x14ac:dyDescent="0.25">
      <c r="A34" s="2">
        <v>9</v>
      </c>
      <c r="B34">
        <v>3.55</v>
      </c>
      <c r="C34">
        <f t="shared" si="0"/>
        <v>5.45</v>
      </c>
      <c r="D34" s="3">
        <f t="shared" si="1"/>
        <v>3.5499999999999998E-3</v>
      </c>
    </row>
    <row r="35" spans="1:4" x14ac:dyDescent="0.25">
      <c r="A35" s="2">
        <v>10</v>
      </c>
      <c r="B35">
        <v>4.24</v>
      </c>
      <c r="C35">
        <f t="shared" si="0"/>
        <v>5.76</v>
      </c>
      <c r="D35" s="3">
        <f t="shared" si="1"/>
        <v>4.2399999999999998E-3</v>
      </c>
    </row>
    <row r="36" spans="1:4" x14ac:dyDescent="0.25">
      <c r="A36" s="2">
        <v>15</v>
      </c>
      <c r="B36">
        <v>8.2799999999999994</v>
      </c>
      <c r="C36">
        <f t="shared" si="0"/>
        <v>6.7200000000000006</v>
      </c>
      <c r="D36" s="3">
        <f t="shared" si="1"/>
        <v>8.2799999999999992E-3</v>
      </c>
    </row>
    <row r="37" spans="1:4" x14ac:dyDescent="0.25">
      <c r="A37" s="2">
        <v>20</v>
      </c>
      <c r="B37">
        <v>12.88</v>
      </c>
      <c r="C37">
        <f t="shared" si="0"/>
        <v>7.1199999999999992</v>
      </c>
      <c r="D37" s="3">
        <f t="shared" si="1"/>
        <v>1.2880000000000001E-2</v>
      </c>
    </row>
    <row r="38" spans="1:4" x14ac:dyDescent="0.25">
      <c r="A38" s="2">
        <v>25</v>
      </c>
      <c r="B38">
        <v>17.66</v>
      </c>
      <c r="C38">
        <f t="shared" si="0"/>
        <v>7.34</v>
      </c>
      <c r="D38" s="3">
        <f t="shared" si="1"/>
        <v>1.7659999999999999E-2</v>
      </c>
    </row>
    <row r="39" spans="1:4" ht="15.75" thickBot="1" x14ac:dyDescent="0.3">
      <c r="A39" s="4">
        <v>30</v>
      </c>
      <c r="B39" s="5">
        <v>22.5</v>
      </c>
      <c r="C39" s="5">
        <f t="shared" si="0"/>
        <v>7.5</v>
      </c>
      <c r="D39" s="6">
        <f t="shared" si="1"/>
        <v>2.2499999999999999E-2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A254-A007-49DC-951D-1CD31B7A73C2}">
  <dimension ref="A1:B35"/>
  <sheetViews>
    <sheetView workbookViewId="0">
      <selection sqref="A1:B26"/>
    </sheetView>
  </sheetViews>
  <sheetFormatPr defaultRowHeight="15" x14ac:dyDescent="0.25"/>
  <cols>
    <col min="2" max="2" width="9.140625" style="7"/>
  </cols>
  <sheetData>
    <row r="1" spans="1:2" x14ac:dyDescent="0.25">
      <c r="A1" t="s">
        <v>2</v>
      </c>
      <c r="B1" s="7" t="s">
        <v>3</v>
      </c>
    </row>
    <row r="2" spans="1:2" x14ac:dyDescent="0.25">
      <c r="A2">
        <v>-5</v>
      </c>
      <c r="B2" s="7">
        <v>-8.0000000000000002E-3</v>
      </c>
    </row>
    <row r="3" spans="1:2" x14ac:dyDescent="0.25">
      <c r="A3">
        <v>-4.8</v>
      </c>
      <c r="B3" s="7">
        <v>-6.7999999999999996E-3</v>
      </c>
    </row>
    <row r="4" spans="1:2" x14ac:dyDescent="0.25">
      <c r="A4">
        <v>-4.5999999999999996</v>
      </c>
      <c r="B4" s="7">
        <v>-5.5999999999999999E-3</v>
      </c>
    </row>
    <row r="5" spans="1:2" x14ac:dyDescent="0.25">
      <c r="A5">
        <v>-4.4000000000000004</v>
      </c>
      <c r="B5" s="7">
        <v>-4.4000000000000003E-3</v>
      </c>
    </row>
    <row r="6" spans="1:2" x14ac:dyDescent="0.25">
      <c r="A6">
        <v>-4.2</v>
      </c>
      <c r="B6" s="7">
        <v>-3.2000000000000002E-3</v>
      </c>
    </row>
    <row r="7" spans="1:2" x14ac:dyDescent="0.25">
      <c r="A7">
        <v>-4</v>
      </c>
      <c r="B7" s="7">
        <v>-2E-3</v>
      </c>
    </row>
    <row r="8" spans="1:2" x14ac:dyDescent="0.25">
      <c r="A8">
        <v>-3.8</v>
      </c>
      <c r="B8" s="7">
        <v>-1.5E-3</v>
      </c>
    </row>
    <row r="9" spans="1:2" x14ac:dyDescent="0.25">
      <c r="A9">
        <v>-3.6</v>
      </c>
      <c r="B9" s="7">
        <v>-1E-3</v>
      </c>
    </row>
    <row r="10" spans="1:2" x14ac:dyDescent="0.25">
      <c r="A10">
        <v>-3.4</v>
      </c>
      <c r="B10" s="7">
        <v>-6.9999999999999999E-4</v>
      </c>
    </row>
    <row r="11" spans="1:2" x14ac:dyDescent="0.25">
      <c r="A11">
        <v>-3.2</v>
      </c>
      <c r="B11" s="7">
        <v>-5.0000000000000001E-4</v>
      </c>
    </row>
    <row r="12" spans="1:2" x14ac:dyDescent="0.25">
      <c r="A12">
        <v>-3</v>
      </c>
      <c r="B12" s="7">
        <v>-3.5E-4</v>
      </c>
    </row>
    <row r="13" spans="1:2" x14ac:dyDescent="0.25">
      <c r="A13">
        <v>-2.8</v>
      </c>
      <c r="B13" s="7">
        <v>-2.2000000000000001E-4</v>
      </c>
    </row>
    <row r="14" spans="1:2" x14ac:dyDescent="0.25">
      <c r="A14">
        <v>-2.6</v>
      </c>
      <c r="B14" s="7">
        <v>-1.8000000000000001E-4</v>
      </c>
    </row>
    <row r="15" spans="1:2" x14ac:dyDescent="0.25">
      <c r="A15">
        <v>-2.4</v>
      </c>
      <c r="B15" s="7">
        <v>-8.0000000000000007E-5</v>
      </c>
    </row>
    <row r="16" spans="1:2" x14ac:dyDescent="0.25">
      <c r="A16">
        <v>-2.2000000000000002</v>
      </c>
      <c r="B16" s="7">
        <v>0</v>
      </c>
    </row>
    <row r="17" spans="1:2" x14ac:dyDescent="0.25">
      <c r="A17">
        <v>-2</v>
      </c>
      <c r="B17" s="7">
        <v>0</v>
      </c>
    </row>
    <row r="18" spans="1:2" x14ac:dyDescent="0.25">
      <c r="A18">
        <v>-1.8</v>
      </c>
      <c r="B18" s="7">
        <v>0</v>
      </c>
    </row>
    <row r="19" spans="1:2" x14ac:dyDescent="0.25">
      <c r="A19">
        <v>-1.6</v>
      </c>
      <c r="B19" s="7">
        <v>0</v>
      </c>
    </row>
    <row r="20" spans="1:2" x14ac:dyDescent="0.25">
      <c r="A20">
        <v>-1.4</v>
      </c>
      <c r="B20" s="7">
        <v>0</v>
      </c>
    </row>
    <row r="21" spans="1:2" x14ac:dyDescent="0.25">
      <c r="A21">
        <v>-1.2</v>
      </c>
      <c r="B21" s="7">
        <v>0</v>
      </c>
    </row>
    <row r="22" spans="1:2" x14ac:dyDescent="0.25">
      <c r="A22">
        <v>-1</v>
      </c>
      <c r="B22" s="7">
        <v>0</v>
      </c>
    </row>
    <row r="23" spans="1:2" x14ac:dyDescent="0.25">
      <c r="A23">
        <v>-0.8</v>
      </c>
      <c r="B23" s="7">
        <v>0</v>
      </c>
    </row>
    <row r="24" spans="1:2" x14ac:dyDescent="0.25">
      <c r="A24">
        <v>-0.6</v>
      </c>
      <c r="B24" s="7">
        <v>0</v>
      </c>
    </row>
    <row r="25" spans="1:2" x14ac:dyDescent="0.25">
      <c r="A25">
        <v>-0.4</v>
      </c>
      <c r="B25" s="7">
        <v>0</v>
      </c>
    </row>
    <row r="26" spans="1:2" x14ac:dyDescent="0.25">
      <c r="A26">
        <v>-0.2</v>
      </c>
      <c r="B26" s="7">
        <v>0</v>
      </c>
    </row>
    <row r="27" spans="1:2" x14ac:dyDescent="0.25">
      <c r="A27">
        <v>0</v>
      </c>
      <c r="B27" s="7">
        <v>0</v>
      </c>
    </row>
    <row r="28" spans="1:2" x14ac:dyDescent="0.25">
      <c r="A28">
        <v>0.2</v>
      </c>
      <c r="B28" s="7">
        <v>1.0000000000000001E-5</v>
      </c>
    </row>
    <row r="29" spans="1:2" x14ac:dyDescent="0.25">
      <c r="A29">
        <v>0.4</v>
      </c>
      <c r="B29" s="7">
        <v>1E-4</v>
      </c>
    </row>
    <row r="30" spans="1:2" x14ac:dyDescent="0.25">
      <c r="A30">
        <v>0.6</v>
      </c>
      <c r="B30" s="7">
        <v>2.9999999999999997E-4</v>
      </c>
    </row>
    <row r="31" spans="1:2" x14ac:dyDescent="0.25">
      <c r="A31">
        <v>0.80000000000001004</v>
      </c>
      <c r="B31" s="7">
        <v>5.9999999999999995E-4</v>
      </c>
    </row>
    <row r="32" spans="1:2" x14ac:dyDescent="0.25">
      <c r="A32">
        <v>0.85</v>
      </c>
      <c r="B32" s="7">
        <v>8.0000000000000004E-4</v>
      </c>
    </row>
    <row r="33" spans="1:2" x14ac:dyDescent="0.25">
      <c r="A33">
        <v>0.9</v>
      </c>
      <c r="B33" s="7">
        <v>1.2999999999999999E-3</v>
      </c>
    </row>
    <row r="34" spans="1:2" x14ac:dyDescent="0.25">
      <c r="A34">
        <v>0.95</v>
      </c>
      <c r="B34" s="7">
        <v>1.8E-3</v>
      </c>
    </row>
    <row r="35" spans="1:2" x14ac:dyDescent="0.25">
      <c r="A35">
        <v>1</v>
      </c>
      <c r="B35" s="7">
        <v>2.3E-3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zener</vt:lpstr>
      <vt:lpstr>silicon</vt:lpstr>
      <vt:lpstr>PV_light</vt:lpstr>
      <vt:lpstr>PV_nolight</vt:lpstr>
      <vt:lpstr>zenerfake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Berea College</dc:creator>
  <cp:lastModifiedBy>Troy Messina</cp:lastModifiedBy>
  <dcterms:created xsi:type="dcterms:W3CDTF">2020-07-24T14:33:29Z</dcterms:created>
  <dcterms:modified xsi:type="dcterms:W3CDTF">2025-05-28T14:55:02Z</dcterms:modified>
</cp:coreProperties>
</file>