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mcclary\Documents\GitHub\Demographics\"/>
    </mc:Choice>
  </mc:AlternateContent>
  <xr:revisionPtr revIDLastSave="0" documentId="13_ncr:1_{098C78D0-26ED-440A-98A5-E4C4FBD3080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2" i="1"/>
</calcChain>
</file>

<file path=xl/sharedStrings.xml><?xml version="1.0" encoding="utf-8"?>
<sst xmlns="http://schemas.openxmlformats.org/spreadsheetml/2006/main" count="48" uniqueCount="42">
  <si>
    <t>variable_category</t>
  </si>
  <si>
    <t>year_sample</t>
  </si>
  <si>
    <t>dataset</t>
  </si>
  <si>
    <t>county</t>
  </si>
  <si>
    <t>level_0</t>
  </si>
  <si>
    <t>index</t>
  </si>
  <si>
    <t>variable_code</t>
  </si>
  <si>
    <t>variable_name</t>
  </si>
  <si>
    <t>value</t>
  </si>
  <si>
    <t>temp</t>
  </si>
  <si>
    <t>Lower</t>
  </si>
  <si>
    <t>Upper</t>
  </si>
  <si>
    <t>cumulative_sum</t>
  </si>
  <si>
    <t>TotalSum</t>
  </si>
  <si>
    <t>previous_cumulative</t>
  </si>
  <si>
    <t>cumulative_difference</t>
  </si>
  <si>
    <t>interpolation_ratio</t>
  </si>
  <si>
    <t>median_value</t>
  </si>
  <si>
    <t>Household Income</t>
  </si>
  <si>
    <t>dec/sf3</t>
  </si>
  <si>
    <t>005</t>
  </si>
  <si>
    <t>P052011</t>
  </si>
  <si>
    <t>$50,000 to $59,999</t>
  </si>
  <si>
    <t>['50000', '59999']</t>
  </si>
  <si>
    <t>017</t>
  </si>
  <si>
    <t>P052009</t>
  </si>
  <si>
    <t>$40,000 to $44,999</t>
  </si>
  <si>
    <t>['40000', '44999']</t>
  </si>
  <si>
    <t>031</t>
  </si>
  <si>
    <t>P052012</t>
  </si>
  <si>
    <t>$60,000 to $74,999</t>
  </si>
  <si>
    <t>['60000', '74999']</t>
  </si>
  <si>
    <t>061</t>
  </si>
  <si>
    <t>P052010</t>
  </si>
  <si>
    <t>$45,000 to $49,999</t>
  </si>
  <si>
    <t>['45000', '49999']</t>
  </si>
  <si>
    <t>Adjusted</t>
  </si>
  <si>
    <t>Douglas County (Tahoe Basin)</t>
  </si>
  <si>
    <t>El Dorado County (Tahoe Basin)</t>
  </si>
  <si>
    <t>Washoe County (Tahoe Basin)</t>
  </si>
  <si>
    <t>Placer County (Tahoe Basin)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</si>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</sst>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"/>
  <sheetViews>
    <sheetView tabSelected="1" workbookViewId="0">
      <selection activeCell="U2" sqref="U2"/>
    </sheetView>
  </sheetViews>
  <sheetFormatPr defaultRowHeight="15" x14ac:dyDescent="0.25"/>
  <cols>
    <col min="20" max="20" width="11" bestFit="1" customWidth="1"/>
  </cols>
  <sheetData>
    <row r="1" spans="1:2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2" t="s">
        <v>36</v>
      </c>
      <c r="U1" s="2" t="s">
        <v>41</v>
      </c>
    </row>
    <row r="2" spans="1:21" x14ac:dyDescent="0.25">
      <c r="A2" s="1">
        <v>0</v>
      </c>
      <c r="B2" t="s">
        <v>18</v>
      </c>
      <c r="C2">
        <v>2000</v>
      </c>
      <c r="D2" t="s">
        <v>19</v>
      </c>
      <c r="E2" t="s">
        <v>20</v>
      </c>
      <c r="F2">
        <v>36</v>
      </c>
      <c r="G2">
        <v>464</v>
      </c>
      <c r="H2" t="s">
        <v>21</v>
      </c>
      <c r="I2" t="s">
        <v>22</v>
      </c>
      <c r="J2">
        <v>262</v>
      </c>
      <c r="K2" t="s">
        <v>23</v>
      </c>
      <c r="L2">
        <v>50000</v>
      </c>
      <c r="M2">
        <v>59999</v>
      </c>
      <c r="N2">
        <v>1688</v>
      </c>
      <c r="O2">
        <v>3042</v>
      </c>
      <c r="P2">
        <v>1426</v>
      </c>
      <c r="Q2">
        <v>95</v>
      </c>
      <c r="R2">
        <v>0.36259541984732818</v>
      </c>
      <c r="S2">
        <v>53625.591603053443</v>
      </c>
      <c r="T2">
        <f>S2*1.57</f>
        <v>84192.178816793908</v>
      </c>
      <c r="U2" t="s">
        <v>37</v>
      </c>
    </row>
    <row r="3" spans="1:21" x14ac:dyDescent="0.25">
      <c r="A3" s="1">
        <v>1</v>
      </c>
      <c r="B3" t="s">
        <v>18</v>
      </c>
      <c r="C3">
        <v>2000</v>
      </c>
      <c r="D3" t="s">
        <v>19</v>
      </c>
      <c r="E3" t="s">
        <v>24</v>
      </c>
      <c r="F3">
        <v>31</v>
      </c>
      <c r="G3">
        <v>457</v>
      </c>
      <c r="H3" t="s">
        <v>25</v>
      </c>
      <c r="I3" t="s">
        <v>26</v>
      </c>
      <c r="J3">
        <v>967</v>
      </c>
      <c r="K3" t="s">
        <v>27</v>
      </c>
      <c r="L3">
        <v>40000</v>
      </c>
      <c r="M3">
        <v>44999</v>
      </c>
      <c r="N3">
        <v>7586</v>
      </c>
      <c r="O3">
        <v>13493</v>
      </c>
      <c r="P3">
        <v>6619</v>
      </c>
      <c r="Q3">
        <v>127.5</v>
      </c>
      <c r="R3">
        <v>0.1318510858324716</v>
      </c>
      <c r="S3">
        <v>40659.123578076527</v>
      </c>
      <c r="T3">
        <f t="shared" ref="T3:T5" si="0">S3*1.57</f>
        <v>63834.824017580147</v>
      </c>
      <c r="U3" t="s">
        <v>38</v>
      </c>
    </row>
    <row r="4" spans="1:21" x14ac:dyDescent="0.25">
      <c r="A4" s="1">
        <v>2</v>
      </c>
      <c r="B4" t="s">
        <v>18</v>
      </c>
      <c r="C4">
        <v>2000</v>
      </c>
      <c r="D4" t="s">
        <v>19</v>
      </c>
      <c r="E4" t="s">
        <v>28</v>
      </c>
      <c r="F4">
        <v>42</v>
      </c>
      <c r="G4">
        <v>470</v>
      </c>
      <c r="H4" t="s">
        <v>29</v>
      </c>
      <c r="I4" t="s">
        <v>30</v>
      </c>
      <c r="J4">
        <v>451</v>
      </c>
      <c r="K4" t="s">
        <v>31</v>
      </c>
      <c r="L4">
        <v>60000</v>
      </c>
      <c r="M4">
        <v>74999</v>
      </c>
      <c r="N4">
        <v>2250</v>
      </c>
      <c r="O4">
        <v>4173</v>
      </c>
      <c r="P4">
        <v>1799</v>
      </c>
      <c r="Q4">
        <v>287.5</v>
      </c>
      <c r="R4">
        <v>0.63747228381374721</v>
      </c>
      <c r="S4">
        <v>69561.446784922387</v>
      </c>
      <c r="T4">
        <f t="shared" si="0"/>
        <v>109211.47145232816</v>
      </c>
      <c r="U4" t="s">
        <v>39</v>
      </c>
    </row>
    <row r="5" spans="1:21" x14ac:dyDescent="0.25">
      <c r="A5" s="1">
        <v>3</v>
      </c>
      <c r="B5" t="s">
        <v>18</v>
      </c>
      <c r="C5">
        <v>2000</v>
      </c>
      <c r="D5" t="s">
        <v>19</v>
      </c>
      <c r="E5" t="s">
        <v>32</v>
      </c>
      <c r="F5">
        <v>35</v>
      </c>
      <c r="G5">
        <v>463</v>
      </c>
      <c r="H5" t="s">
        <v>33</v>
      </c>
      <c r="I5" t="s">
        <v>34</v>
      </c>
      <c r="J5">
        <v>198</v>
      </c>
      <c r="K5" t="s">
        <v>35</v>
      </c>
      <c r="L5">
        <v>45000</v>
      </c>
      <c r="M5">
        <v>49999</v>
      </c>
      <c r="N5">
        <v>2450</v>
      </c>
      <c r="O5">
        <v>4798</v>
      </c>
      <c r="P5">
        <v>2252</v>
      </c>
      <c r="Q5">
        <v>147</v>
      </c>
      <c r="R5">
        <v>0.74242424242424243</v>
      </c>
      <c r="S5">
        <v>48711.378787878777</v>
      </c>
      <c r="T5">
        <f t="shared" si="0"/>
        <v>76476.864696969686</v>
      </c>
      <c r="U5" t="s">
        <v>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Andrew McClary</cp:lastModifiedBy>
  <dcterms:created xsi:type="dcterms:W3CDTF">2023-08-16T19:42:53Z</dcterms:created>
  <dcterms:modified xsi:type="dcterms:W3CDTF">2023-08-17T23:12:21Z</dcterms:modified>
</cp:coreProperties>
</file>