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E313A671-8F27-4A98-8D3F-E1E2596D220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nontahoe_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</calcChain>
</file>

<file path=xl/sharedStrings.xml><?xml version="1.0" encoding="utf-8"?>
<sst xmlns="http://schemas.openxmlformats.org/spreadsheetml/2006/main" count="422" uniqueCount="55">
  <si>
    <t>GEO_ID</t>
  </si>
  <si>
    <t>value</t>
  </si>
  <si>
    <t>MarginOfError</t>
  </si>
  <si>
    <t>state</t>
  </si>
  <si>
    <t>county</t>
  </si>
  <si>
    <t>tract</t>
  </si>
  <si>
    <t>block_group</t>
  </si>
  <si>
    <t>variable_code</t>
  </si>
  <si>
    <t>variable_name</t>
  </si>
  <si>
    <t>variable_category</t>
  </si>
  <si>
    <t>year_sample</t>
  </si>
  <si>
    <t>sample_level</t>
  </si>
  <si>
    <t>dataset</t>
  </si>
  <si>
    <t>census_geom_year</t>
  </si>
  <si>
    <t>TRPAID</t>
  </si>
  <si>
    <t>NEIGHBORHOOD</t>
  </si>
  <si>
    <t>Data_Scale</t>
  </si>
  <si>
    <t>06017</t>
  </si>
  <si>
    <t>06</t>
  </si>
  <si>
    <t>017</t>
  </si>
  <si>
    <t>10 to 19</t>
  </si>
  <si>
    <t>TRPA 10-year Age Categories Grouped: TRPA Census Age Categories Grouped: Age</t>
  </si>
  <si>
    <t>County</t>
  </si>
  <si>
    <t>TRPA 10-year Age Categories Grouped: TRPA Census Age Categories Grouped: dec/sf3</t>
  </si>
  <si>
    <t>060171990</t>
  </si>
  <si>
    <t>20 to 29</t>
  </si>
  <si>
    <t>TRPA 10-year Age Categories Grouped: TRPA Census Age Categories Grouped:P014A019, P014B019, P014C019, TRPA Census Age Categories Grouped:P014A020, P014B020, P014C020</t>
  </si>
  <si>
    <t>30 to 39</t>
  </si>
  <si>
    <t>TRPA 10-year Age Categories Grouped: TRPA Census Age Categories Grouped:P014A021, P014B021, P014C021, TRPA Census Age Categories Grouped:P014A022, P014B022, P014C022</t>
  </si>
  <si>
    <t>40 to 49</t>
  </si>
  <si>
    <t>TRPA 10-year Age Categories Grouped: TRPA Census Age Categories Grouped:P014A023, P014B023, P014C023, TRPA Census Age Categories Grouped:P014A024, P014B024, P014C024</t>
  </si>
  <si>
    <t>50 to 59</t>
  </si>
  <si>
    <t>60 to 69</t>
  </si>
  <si>
    <t>TRPA 10-year Age Categories Grouped: TRPA Census Age Categories Grouped:P014A028, P014B028, P014C028, TRPA Census Age Categories Grouped:P014A029, P014B029, P014C029</t>
  </si>
  <si>
    <t>70 to 79</t>
  </si>
  <si>
    <t>TRPA 10-year Age Categories Grouped: TRPA Census Age Categories Grouped:P014A030, P014B030, P014C030, TRPA Census Age Categories Grouped:P014A031, P014B031, P014C031</t>
  </si>
  <si>
    <t>Over 80</t>
  </si>
  <si>
    <t>Under 10</t>
  </si>
  <si>
    <t>06061</t>
  </si>
  <si>
    <t>061</t>
  </si>
  <si>
    <t>060611990</t>
  </si>
  <si>
    <t>32005</t>
  </si>
  <si>
    <t>32</t>
  </si>
  <si>
    <t>005</t>
  </si>
  <si>
    <t>320051990</t>
  </si>
  <si>
    <t>32031</t>
  </si>
  <si>
    <t>031</t>
  </si>
  <si>
    <t>320311990</t>
  </si>
  <si>
    <t>32510</t>
  </si>
  <si>
    <t>510</t>
  </si>
  <si>
    <t>325101990</t>
  </si>
  <si>
    <t>TRPA 10-year Age Categories Grouped: TRPA Census Age Categories Grouped:P014A007, P014A008, P014A009, P014B007, P014B008, P014B009, P014C007, P014C008, P014C009, TRPA Census Age Ca</t>
  </si>
  <si>
    <t>TRPA 10-year Age Categories Grouped: TRPA Census Age Categories Grouped:P014A015, P014A016, P014A017, P014B015, P014B016, P014B017, P014C015, P014C016, P014C017, TRPA Census Age Ca</t>
  </si>
  <si>
    <t>TRPA 10-year Age Categories Grouped: TRPA Census Age Categories Grouped:P014A025, P014A026, P014B025, P014B026, P014C025, P014C026, TRPA Census Age Categories Grouped:P014A027, P01</t>
  </si>
  <si>
    <t>TRPA 10-year Age Categories Grouped: TRPA Census Age Categories Grouped:P014A001, P014A002, P014A003, P014B001, P014B002, P014B003, P014C001, P014C002, P014C003, TRPA Census Age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</si>
</sst>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>
      <selection activeCell="I28" sqref="I28"/>
    </sheetView>
  </sheetViews>
  <sheetFormatPr defaultRowHeight="15" x14ac:dyDescent="0.25"/>
  <cols>
    <col min="9" max="9" width="255.57031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0" x14ac:dyDescent="0.25">
      <c r="A2" s="1">
        <v>0</v>
      </c>
      <c r="B2" t="s">
        <v>17</v>
      </c>
      <c r="C2">
        <v>15728</v>
      </c>
      <c r="E2" t="s">
        <v>18</v>
      </c>
      <c r="F2" t="s">
        <v>19</v>
      </c>
      <c r="I2" t="s">
        <v>51</v>
      </c>
      <c r="J2" t="s">
        <v>20</v>
      </c>
      <c r="K2" t="s">
        <v>21</v>
      </c>
      <c r="L2">
        <v>1990</v>
      </c>
      <c r="M2" t="s">
        <v>22</v>
      </c>
      <c r="N2" t="s">
        <v>23</v>
      </c>
      <c r="O2">
        <v>1990</v>
      </c>
      <c r="P2" t="s">
        <v>24</v>
      </c>
      <c r="T2" t="str">
        <f>LEFT(I2,180)</f>
        <v>TRPA 10-year Age Categories Grouped: TRPA Census Age Categories Grouped:P014A007, P014A008, P014A009, P014B007, P014B008, P014B009, P014C007, P014C008, P014C009, TRPA Census Age Ca</v>
      </c>
    </row>
    <row r="3" spans="1:20" x14ac:dyDescent="0.25">
      <c r="A3" s="1">
        <v>1</v>
      </c>
      <c r="B3" t="s">
        <v>17</v>
      </c>
      <c r="C3">
        <v>12913</v>
      </c>
      <c r="E3" t="s">
        <v>18</v>
      </c>
      <c r="F3" t="s">
        <v>19</v>
      </c>
      <c r="I3" t="s">
        <v>52</v>
      </c>
      <c r="J3" t="s">
        <v>25</v>
      </c>
      <c r="K3" t="s">
        <v>21</v>
      </c>
      <c r="L3">
        <v>1990</v>
      </c>
      <c r="M3" t="s">
        <v>22</v>
      </c>
      <c r="N3" t="s">
        <v>23</v>
      </c>
      <c r="O3">
        <v>1990</v>
      </c>
      <c r="P3" t="s">
        <v>24</v>
      </c>
      <c r="T3" t="str">
        <f t="shared" ref="T3:T46" si="0">LEFT(I3,180)</f>
        <v>TRPA 10-year Age Categories Grouped: TRPA Census Age Categories Grouped:P014A015, P014A016, P014A017, P014B015, P014B016, P014B017, P014C015, P014C016, P014C017, TRPA Census Age Ca</v>
      </c>
    </row>
    <row r="4" spans="1:20" x14ac:dyDescent="0.25">
      <c r="A4" s="1">
        <v>2</v>
      </c>
      <c r="B4" t="s">
        <v>17</v>
      </c>
      <c r="C4">
        <v>23028</v>
      </c>
      <c r="E4" t="s">
        <v>18</v>
      </c>
      <c r="F4" t="s">
        <v>19</v>
      </c>
      <c r="I4" t="s">
        <v>26</v>
      </c>
      <c r="J4" t="s">
        <v>27</v>
      </c>
      <c r="K4" t="s">
        <v>21</v>
      </c>
      <c r="L4">
        <v>1990</v>
      </c>
      <c r="M4" t="s">
        <v>22</v>
      </c>
      <c r="N4" t="s">
        <v>23</v>
      </c>
      <c r="O4">
        <v>1990</v>
      </c>
      <c r="P4" t="s">
        <v>24</v>
      </c>
      <c r="T4" t="str">
        <f t="shared" si="0"/>
        <v>TRPA 10-year Age Categories Grouped: TRPA Census Age Categories Grouped:P014A019, P014B019, P014C019, TRPA Census Age Categories Grouped:P014A020, P014B020, P014C020</v>
      </c>
    </row>
    <row r="5" spans="1:20" x14ac:dyDescent="0.25">
      <c r="A5" s="1">
        <v>3</v>
      </c>
      <c r="B5" t="s">
        <v>17</v>
      </c>
      <c r="C5">
        <v>18451</v>
      </c>
      <c r="E5" t="s">
        <v>18</v>
      </c>
      <c r="F5" t="s">
        <v>19</v>
      </c>
      <c r="I5" t="s">
        <v>28</v>
      </c>
      <c r="J5" t="s">
        <v>29</v>
      </c>
      <c r="K5" t="s">
        <v>21</v>
      </c>
      <c r="L5">
        <v>1990</v>
      </c>
      <c r="M5" t="s">
        <v>22</v>
      </c>
      <c r="N5" t="s">
        <v>23</v>
      </c>
      <c r="O5">
        <v>1990</v>
      </c>
      <c r="P5" t="s">
        <v>24</v>
      </c>
      <c r="T5" t="str">
        <f t="shared" si="0"/>
        <v>TRPA 10-year Age Categories Grouped: TRPA Census Age Categories Grouped:P014A021, P014B021, P014C021, TRPA Census Age Categories Grouped:P014A022, P014B022, P014C022</v>
      </c>
    </row>
    <row r="6" spans="1:20" x14ac:dyDescent="0.25">
      <c r="A6" s="1">
        <v>4</v>
      </c>
      <c r="B6" t="s">
        <v>17</v>
      </c>
      <c r="C6">
        <v>11249</v>
      </c>
      <c r="E6" t="s">
        <v>18</v>
      </c>
      <c r="F6" t="s">
        <v>19</v>
      </c>
      <c r="I6" t="s">
        <v>30</v>
      </c>
      <c r="J6" t="s">
        <v>31</v>
      </c>
      <c r="K6" t="s">
        <v>21</v>
      </c>
      <c r="L6">
        <v>1990</v>
      </c>
      <c r="M6" t="s">
        <v>22</v>
      </c>
      <c r="N6" t="s">
        <v>23</v>
      </c>
      <c r="O6">
        <v>1990</v>
      </c>
      <c r="P6" t="s">
        <v>24</v>
      </c>
      <c r="T6" t="str">
        <f t="shared" si="0"/>
        <v>TRPA 10-year Age Categories Grouped: TRPA Census Age Categories Grouped:P014A023, P014B023, P014C023, TRPA Census Age Categories Grouped:P014A024, P014B024, P014C024</v>
      </c>
    </row>
    <row r="7" spans="1:20" x14ac:dyDescent="0.25">
      <c r="A7" s="1">
        <v>5</v>
      </c>
      <c r="B7" t="s">
        <v>17</v>
      </c>
      <c r="C7">
        <v>10736</v>
      </c>
      <c r="E7" t="s">
        <v>18</v>
      </c>
      <c r="F7" t="s">
        <v>19</v>
      </c>
      <c r="I7" t="s">
        <v>53</v>
      </c>
      <c r="J7" t="s">
        <v>32</v>
      </c>
      <c r="K7" t="s">
        <v>21</v>
      </c>
      <c r="L7">
        <v>1990</v>
      </c>
      <c r="M7" t="s">
        <v>22</v>
      </c>
      <c r="N7" t="s">
        <v>23</v>
      </c>
      <c r="O7">
        <v>1990</v>
      </c>
      <c r="P7" t="s">
        <v>24</v>
      </c>
      <c r="T7" t="str">
        <f t="shared" si="0"/>
        <v>TRPA 10-year Age Categories Grouped: TRPA Census Age Categories Grouped:P014A025, P014A026, P014B025, P014B026, P014C025, P014C026, TRPA Census Age Categories Grouped:P014A027, P01</v>
      </c>
    </row>
    <row r="8" spans="1:20" x14ac:dyDescent="0.25">
      <c r="A8" s="1">
        <v>6</v>
      </c>
      <c r="B8" t="s">
        <v>17</v>
      </c>
      <c r="C8">
        <v>6877</v>
      </c>
      <c r="E8" t="s">
        <v>18</v>
      </c>
      <c r="F8" t="s">
        <v>19</v>
      </c>
      <c r="I8" t="s">
        <v>33</v>
      </c>
      <c r="J8" t="s">
        <v>34</v>
      </c>
      <c r="K8" t="s">
        <v>21</v>
      </c>
      <c r="L8">
        <v>1990</v>
      </c>
      <c r="M8" t="s">
        <v>22</v>
      </c>
      <c r="N8" t="s">
        <v>23</v>
      </c>
      <c r="O8">
        <v>1990</v>
      </c>
      <c r="P8" t="s">
        <v>24</v>
      </c>
      <c r="T8" t="str">
        <f t="shared" si="0"/>
        <v>TRPA 10-year Age Categories Grouped: TRPA Census Age Categories Grouped:P014A028, P014B028, P014C028, TRPA Census Age Categories Grouped:P014A029, P014B029, P014C029</v>
      </c>
    </row>
    <row r="9" spans="1:20" x14ac:dyDescent="0.25">
      <c r="A9" s="1">
        <v>7</v>
      </c>
      <c r="B9" t="s">
        <v>17</v>
      </c>
      <c r="C9">
        <v>2675</v>
      </c>
      <c r="E9" t="s">
        <v>18</v>
      </c>
      <c r="F9" t="s">
        <v>19</v>
      </c>
      <c r="I9" t="s">
        <v>35</v>
      </c>
      <c r="J9" t="s">
        <v>36</v>
      </c>
      <c r="K9" t="s">
        <v>21</v>
      </c>
      <c r="L9">
        <v>1990</v>
      </c>
      <c r="M9" t="s">
        <v>22</v>
      </c>
      <c r="N9" t="s">
        <v>23</v>
      </c>
      <c r="O9">
        <v>1990</v>
      </c>
      <c r="P9" t="s">
        <v>24</v>
      </c>
      <c r="T9" t="str">
        <f t="shared" si="0"/>
        <v>TRPA 10-year Age Categories Grouped: TRPA Census Age Categories Grouped:P014A030, P014B030, P014C030, TRPA Census Age Categories Grouped:P014A031, P014B031, P014C031</v>
      </c>
    </row>
    <row r="10" spans="1:20" x14ac:dyDescent="0.25">
      <c r="A10" s="1">
        <v>8</v>
      </c>
      <c r="B10" t="s">
        <v>17</v>
      </c>
      <c r="C10">
        <v>18114</v>
      </c>
      <c r="E10" t="s">
        <v>18</v>
      </c>
      <c r="F10" t="s">
        <v>19</v>
      </c>
      <c r="I10" t="s">
        <v>54</v>
      </c>
      <c r="J10" t="s">
        <v>37</v>
      </c>
      <c r="K10" t="s">
        <v>21</v>
      </c>
      <c r="L10">
        <v>1990</v>
      </c>
      <c r="M10" t="s">
        <v>22</v>
      </c>
      <c r="N10" t="s">
        <v>23</v>
      </c>
      <c r="O10">
        <v>1990</v>
      </c>
      <c r="P10" t="s">
        <v>24</v>
      </c>
      <c r="T10" t="str">
        <f t="shared" si="0"/>
        <v>TRPA 10-year Age Categories Grouped: TRPA Census Age Categories Grouped:P014A001, P014A002, P014A003, P014B001, P014B002, P014B003, P014C001, P014C002, P014C003, TRPA Census Age Ca</v>
      </c>
    </row>
    <row r="11" spans="1:20" x14ac:dyDescent="0.25">
      <c r="A11" s="1">
        <v>9</v>
      </c>
      <c r="B11" t="s">
        <v>38</v>
      </c>
      <c r="C11">
        <v>22039</v>
      </c>
      <c r="E11" t="s">
        <v>18</v>
      </c>
      <c r="F11" t="s">
        <v>39</v>
      </c>
      <c r="I11" t="s">
        <v>51</v>
      </c>
      <c r="J11" t="s">
        <v>20</v>
      </c>
      <c r="K11" t="s">
        <v>21</v>
      </c>
      <c r="L11">
        <v>1990</v>
      </c>
      <c r="M11" t="s">
        <v>22</v>
      </c>
      <c r="N11" t="s">
        <v>23</v>
      </c>
      <c r="O11">
        <v>1990</v>
      </c>
      <c r="P11" t="s">
        <v>40</v>
      </c>
      <c r="T11" t="str">
        <f t="shared" si="0"/>
        <v>TRPA 10-year Age Categories Grouped: TRPA Census Age Categories Grouped:P014A007, P014A008, P014A009, P014B007, P014B008, P014B009, P014C007, P014C008, P014C009, TRPA Census Age Ca</v>
      </c>
    </row>
    <row r="12" spans="1:20" x14ac:dyDescent="0.25">
      <c r="A12" s="1">
        <v>10</v>
      </c>
      <c r="B12" t="s">
        <v>38</v>
      </c>
      <c r="C12">
        <v>19086</v>
      </c>
      <c r="E12" t="s">
        <v>18</v>
      </c>
      <c r="F12" t="s">
        <v>39</v>
      </c>
      <c r="I12" t="s">
        <v>52</v>
      </c>
      <c r="J12" t="s">
        <v>25</v>
      </c>
      <c r="K12" t="s">
        <v>21</v>
      </c>
      <c r="L12">
        <v>1990</v>
      </c>
      <c r="M12" t="s">
        <v>22</v>
      </c>
      <c r="N12" t="s">
        <v>23</v>
      </c>
      <c r="O12">
        <v>1990</v>
      </c>
      <c r="P12" t="s">
        <v>40</v>
      </c>
      <c r="T12" t="str">
        <f t="shared" si="0"/>
        <v>TRPA 10-year Age Categories Grouped: TRPA Census Age Categories Grouped:P014A015, P014A016, P014A017, P014B015, P014B016, P014B017, P014C015, P014C016, P014C017, TRPA Census Age Ca</v>
      </c>
    </row>
    <row r="13" spans="1:20" x14ac:dyDescent="0.25">
      <c r="A13" s="1">
        <v>11</v>
      </c>
      <c r="B13" t="s">
        <v>38</v>
      </c>
      <c r="C13">
        <v>30232</v>
      </c>
      <c r="E13" t="s">
        <v>18</v>
      </c>
      <c r="F13" t="s">
        <v>39</v>
      </c>
      <c r="I13" t="s">
        <v>26</v>
      </c>
      <c r="J13" t="s">
        <v>27</v>
      </c>
      <c r="K13" t="s">
        <v>21</v>
      </c>
      <c r="L13">
        <v>1990</v>
      </c>
      <c r="M13" t="s">
        <v>22</v>
      </c>
      <c r="N13" t="s">
        <v>23</v>
      </c>
      <c r="O13">
        <v>1990</v>
      </c>
      <c r="P13" t="s">
        <v>40</v>
      </c>
      <c r="T13" t="str">
        <f t="shared" si="0"/>
        <v>TRPA 10-year Age Categories Grouped: TRPA Census Age Categories Grouped:P014A019, P014B019, P014C019, TRPA Census Age Categories Grouped:P014A020, P014B020, P014C020</v>
      </c>
    </row>
    <row r="14" spans="1:20" x14ac:dyDescent="0.25">
      <c r="A14" s="1">
        <v>12</v>
      </c>
      <c r="B14" t="s">
        <v>38</v>
      </c>
      <c r="C14">
        <v>24970</v>
      </c>
      <c r="E14" t="s">
        <v>18</v>
      </c>
      <c r="F14" t="s">
        <v>39</v>
      </c>
      <c r="I14" t="s">
        <v>28</v>
      </c>
      <c r="J14" t="s">
        <v>29</v>
      </c>
      <c r="K14" t="s">
        <v>21</v>
      </c>
      <c r="L14">
        <v>1990</v>
      </c>
      <c r="M14" t="s">
        <v>22</v>
      </c>
      <c r="N14" t="s">
        <v>23</v>
      </c>
      <c r="O14">
        <v>1990</v>
      </c>
      <c r="P14" t="s">
        <v>40</v>
      </c>
      <c r="T14" t="str">
        <f t="shared" si="0"/>
        <v>TRPA 10-year Age Categories Grouped: TRPA Census Age Categories Grouped:P014A021, P014B021, P014C021, TRPA Census Age Categories Grouped:P014A022, P014B022, P014C022</v>
      </c>
    </row>
    <row r="15" spans="1:20" x14ac:dyDescent="0.25">
      <c r="A15" s="1">
        <v>13</v>
      </c>
      <c r="B15" t="s">
        <v>38</v>
      </c>
      <c r="C15">
        <v>15279</v>
      </c>
      <c r="E15" t="s">
        <v>18</v>
      </c>
      <c r="F15" t="s">
        <v>39</v>
      </c>
      <c r="I15" t="s">
        <v>30</v>
      </c>
      <c r="J15" t="s">
        <v>31</v>
      </c>
      <c r="K15" t="s">
        <v>21</v>
      </c>
      <c r="L15">
        <v>1990</v>
      </c>
      <c r="M15" t="s">
        <v>22</v>
      </c>
      <c r="N15" t="s">
        <v>23</v>
      </c>
      <c r="O15">
        <v>1990</v>
      </c>
      <c r="P15" t="s">
        <v>40</v>
      </c>
      <c r="T15" t="str">
        <f t="shared" si="0"/>
        <v>TRPA 10-year Age Categories Grouped: TRPA Census Age Categories Grouped:P014A023, P014B023, P014C023, TRPA Census Age Categories Grouped:P014A024, P014B024, P014C024</v>
      </c>
    </row>
    <row r="16" spans="1:20" x14ac:dyDescent="0.25">
      <c r="A16" s="1">
        <v>14</v>
      </c>
      <c r="B16" t="s">
        <v>38</v>
      </c>
      <c r="C16">
        <v>13361</v>
      </c>
      <c r="E16" t="s">
        <v>18</v>
      </c>
      <c r="F16" t="s">
        <v>39</v>
      </c>
      <c r="I16" t="s">
        <v>53</v>
      </c>
      <c r="J16" t="s">
        <v>32</v>
      </c>
      <c r="K16" t="s">
        <v>21</v>
      </c>
      <c r="L16">
        <v>1990</v>
      </c>
      <c r="M16" t="s">
        <v>22</v>
      </c>
      <c r="N16" t="s">
        <v>23</v>
      </c>
      <c r="O16">
        <v>1990</v>
      </c>
      <c r="P16" t="s">
        <v>40</v>
      </c>
      <c r="T16" t="str">
        <f t="shared" si="0"/>
        <v>TRPA 10-year Age Categories Grouped: TRPA Census Age Categories Grouped:P014A025, P014A026, P014B025, P014B026, P014C025, P014C026, TRPA Census Age Categories Grouped:P014A027, P01</v>
      </c>
    </row>
    <row r="17" spans="1:20" x14ac:dyDescent="0.25">
      <c r="A17" s="1">
        <v>15</v>
      </c>
      <c r="B17" t="s">
        <v>38</v>
      </c>
      <c r="C17">
        <v>8751</v>
      </c>
      <c r="E17" t="s">
        <v>18</v>
      </c>
      <c r="F17" t="s">
        <v>39</v>
      </c>
      <c r="I17" t="s">
        <v>33</v>
      </c>
      <c r="J17" t="s">
        <v>34</v>
      </c>
      <c r="K17" t="s">
        <v>21</v>
      </c>
      <c r="L17">
        <v>1990</v>
      </c>
      <c r="M17" t="s">
        <v>22</v>
      </c>
      <c r="N17" t="s">
        <v>23</v>
      </c>
      <c r="O17">
        <v>1990</v>
      </c>
      <c r="P17" t="s">
        <v>40</v>
      </c>
      <c r="T17" t="str">
        <f t="shared" si="0"/>
        <v>TRPA 10-year Age Categories Grouped: TRPA Census Age Categories Grouped:P014A028, P014B028, P014C028, TRPA Census Age Categories Grouped:P014A029, P014B029, P014C029</v>
      </c>
    </row>
    <row r="18" spans="1:20" x14ac:dyDescent="0.25">
      <c r="A18" s="1">
        <v>16</v>
      </c>
      <c r="B18" t="s">
        <v>38</v>
      </c>
      <c r="C18">
        <v>4322</v>
      </c>
      <c r="E18" t="s">
        <v>18</v>
      </c>
      <c r="F18" t="s">
        <v>39</v>
      </c>
      <c r="I18" t="s">
        <v>35</v>
      </c>
      <c r="J18" t="s">
        <v>36</v>
      </c>
      <c r="K18" t="s">
        <v>21</v>
      </c>
      <c r="L18">
        <v>1990</v>
      </c>
      <c r="M18" t="s">
        <v>22</v>
      </c>
      <c r="N18" t="s">
        <v>23</v>
      </c>
      <c r="O18">
        <v>1990</v>
      </c>
      <c r="P18" t="s">
        <v>40</v>
      </c>
      <c r="T18" t="str">
        <f t="shared" si="0"/>
        <v>TRPA 10-year Age Categories Grouped: TRPA Census Age Categories Grouped:P014A030, P014B030, P014C030, TRPA Census Age Categories Grouped:P014A031, P014B031, P014C031</v>
      </c>
    </row>
    <row r="19" spans="1:20" x14ac:dyDescent="0.25">
      <c r="A19" s="1">
        <v>17</v>
      </c>
      <c r="B19" t="s">
        <v>38</v>
      </c>
      <c r="C19">
        <v>24142</v>
      </c>
      <c r="E19" t="s">
        <v>18</v>
      </c>
      <c r="F19" t="s">
        <v>39</v>
      </c>
      <c r="I19" t="s">
        <v>54</v>
      </c>
      <c r="J19" t="s">
        <v>37</v>
      </c>
      <c r="K19" t="s">
        <v>21</v>
      </c>
      <c r="L19">
        <v>1990</v>
      </c>
      <c r="M19" t="s">
        <v>22</v>
      </c>
      <c r="N19" t="s">
        <v>23</v>
      </c>
      <c r="O19">
        <v>1990</v>
      </c>
      <c r="P19" t="s">
        <v>40</v>
      </c>
      <c r="T19" t="str">
        <f t="shared" si="0"/>
        <v>TRPA 10-year Age Categories Grouped: TRPA Census Age Categories Grouped:P014A001, P014A002, P014A003, P014B001, P014B002, P014B003, P014C001, P014C002, P014C003, TRPA Census Age Ca</v>
      </c>
    </row>
    <row r="20" spans="1:20" x14ac:dyDescent="0.25">
      <c r="A20" s="1">
        <v>18</v>
      </c>
      <c r="B20" t="s">
        <v>41</v>
      </c>
      <c r="C20">
        <v>3157</v>
      </c>
      <c r="E20" t="s">
        <v>42</v>
      </c>
      <c r="F20" t="s">
        <v>43</v>
      </c>
      <c r="I20" t="s">
        <v>51</v>
      </c>
      <c r="J20" t="s">
        <v>20</v>
      </c>
      <c r="K20" t="s">
        <v>21</v>
      </c>
      <c r="L20">
        <v>1990</v>
      </c>
      <c r="M20" t="s">
        <v>22</v>
      </c>
      <c r="N20" t="s">
        <v>23</v>
      </c>
      <c r="O20">
        <v>1990</v>
      </c>
      <c r="P20" t="s">
        <v>44</v>
      </c>
      <c r="T20" t="str">
        <f t="shared" si="0"/>
        <v>TRPA 10-year Age Categories Grouped: TRPA Census Age Categories Grouped:P014A007, P014A008, P014A009, P014B007, P014B008, P014B009, P014C007, P014C008, P014C009, TRPA Census Age Ca</v>
      </c>
    </row>
    <row r="21" spans="1:20" x14ac:dyDescent="0.25">
      <c r="A21" s="1">
        <v>19</v>
      </c>
      <c r="B21" t="s">
        <v>41</v>
      </c>
      <c r="C21">
        <v>2687</v>
      </c>
      <c r="E21" t="s">
        <v>42</v>
      </c>
      <c r="F21" t="s">
        <v>43</v>
      </c>
      <c r="I21" t="s">
        <v>52</v>
      </c>
      <c r="J21" t="s">
        <v>25</v>
      </c>
      <c r="K21" t="s">
        <v>21</v>
      </c>
      <c r="L21">
        <v>1990</v>
      </c>
      <c r="M21" t="s">
        <v>22</v>
      </c>
      <c r="N21" t="s">
        <v>23</v>
      </c>
      <c r="O21">
        <v>1990</v>
      </c>
      <c r="P21" t="s">
        <v>44</v>
      </c>
      <c r="T21" t="str">
        <f t="shared" si="0"/>
        <v>TRPA 10-year Age Categories Grouped: TRPA Census Age Categories Grouped:P014A015, P014A016, P014A017, P014B015, P014B016, P014B017, P014C015, P014C016, P014C017, TRPA Census Age Ca</v>
      </c>
    </row>
    <row r="22" spans="1:20" x14ac:dyDescent="0.25">
      <c r="A22" s="1">
        <v>20</v>
      </c>
      <c r="B22" t="s">
        <v>41</v>
      </c>
      <c r="C22">
        <v>5201</v>
      </c>
      <c r="E22" t="s">
        <v>42</v>
      </c>
      <c r="F22" t="s">
        <v>43</v>
      </c>
      <c r="I22" t="s">
        <v>26</v>
      </c>
      <c r="J22" t="s">
        <v>27</v>
      </c>
      <c r="K22" t="s">
        <v>21</v>
      </c>
      <c r="L22">
        <v>1990</v>
      </c>
      <c r="M22" t="s">
        <v>22</v>
      </c>
      <c r="N22" t="s">
        <v>23</v>
      </c>
      <c r="O22">
        <v>1990</v>
      </c>
      <c r="P22" t="s">
        <v>44</v>
      </c>
      <c r="T22" t="str">
        <f t="shared" si="0"/>
        <v>TRPA 10-year Age Categories Grouped: TRPA Census Age Categories Grouped:P014A019, P014B019, P014C019, TRPA Census Age Categories Grouped:P014A020, P014B020, P014C020</v>
      </c>
    </row>
    <row r="23" spans="1:20" x14ac:dyDescent="0.25">
      <c r="A23" s="1">
        <v>21</v>
      </c>
      <c r="B23" t="s">
        <v>41</v>
      </c>
      <c r="C23">
        <v>4095</v>
      </c>
      <c r="E23" t="s">
        <v>42</v>
      </c>
      <c r="F23" t="s">
        <v>43</v>
      </c>
      <c r="I23" t="s">
        <v>28</v>
      </c>
      <c r="J23" t="s">
        <v>29</v>
      </c>
      <c r="K23" t="s">
        <v>21</v>
      </c>
      <c r="L23">
        <v>1990</v>
      </c>
      <c r="M23" t="s">
        <v>22</v>
      </c>
      <c r="N23" t="s">
        <v>23</v>
      </c>
      <c r="O23">
        <v>1990</v>
      </c>
      <c r="P23" t="s">
        <v>44</v>
      </c>
      <c r="T23" t="str">
        <f t="shared" si="0"/>
        <v>TRPA 10-year Age Categories Grouped: TRPA Census Age Categories Grouped:P014A021, P014B021, P014C021, TRPA Census Age Categories Grouped:P014A022, P014B022, P014C022</v>
      </c>
    </row>
    <row r="24" spans="1:20" x14ac:dyDescent="0.25">
      <c r="A24" s="1">
        <v>22</v>
      </c>
      <c r="B24" t="s">
        <v>41</v>
      </c>
      <c r="C24">
        <v>2499</v>
      </c>
      <c r="E24" t="s">
        <v>42</v>
      </c>
      <c r="F24" t="s">
        <v>43</v>
      </c>
      <c r="I24" t="s">
        <v>30</v>
      </c>
      <c r="J24" t="s">
        <v>31</v>
      </c>
      <c r="K24" t="s">
        <v>21</v>
      </c>
      <c r="L24">
        <v>1990</v>
      </c>
      <c r="M24" t="s">
        <v>22</v>
      </c>
      <c r="N24" t="s">
        <v>23</v>
      </c>
      <c r="O24">
        <v>1990</v>
      </c>
      <c r="P24" t="s">
        <v>44</v>
      </c>
      <c r="T24" t="str">
        <f t="shared" si="0"/>
        <v>TRPA 10-year Age Categories Grouped: TRPA Census Age Categories Grouped:P014A023, P014B023, P014C023, TRPA Census Age Categories Grouped:P014A024, P014B024, P014C024</v>
      </c>
    </row>
    <row r="25" spans="1:20" x14ac:dyDescent="0.25">
      <c r="A25" s="1">
        <v>23</v>
      </c>
      <c r="B25" t="s">
        <v>41</v>
      </c>
      <c r="C25">
        <v>2822</v>
      </c>
      <c r="E25" t="s">
        <v>42</v>
      </c>
      <c r="F25" t="s">
        <v>43</v>
      </c>
      <c r="I25" t="s">
        <v>53</v>
      </c>
      <c r="J25" t="s">
        <v>32</v>
      </c>
      <c r="K25" t="s">
        <v>21</v>
      </c>
      <c r="L25">
        <v>1990</v>
      </c>
      <c r="M25" t="s">
        <v>22</v>
      </c>
      <c r="N25" t="s">
        <v>23</v>
      </c>
      <c r="O25">
        <v>1990</v>
      </c>
      <c r="P25" t="s">
        <v>44</v>
      </c>
      <c r="T25" t="str">
        <f t="shared" si="0"/>
        <v>TRPA 10-year Age Categories Grouped: TRPA Census Age Categories Grouped:P014A025, P014A026, P014B025, P014B026, P014C025, P014C026, TRPA Census Age Categories Grouped:P014A027, P01</v>
      </c>
    </row>
    <row r="26" spans="1:20" x14ac:dyDescent="0.25">
      <c r="A26" s="1">
        <v>24</v>
      </c>
      <c r="B26" t="s">
        <v>41</v>
      </c>
      <c r="C26">
        <v>1436</v>
      </c>
      <c r="E26" t="s">
        <v>42</v>
      </c>
      <c r="F26" t="s">
        <v>43</v>
      </c>
      <c r="I26" t="s">
        <v>33</v>
      </c>
      <c r="J26" t="s">
        <v>34</v>
      </c>
      <c r="K26" t="s">
        <v>21</v>
      </c>
      <c r="L26">
        <v>1990</v>
      </c>
      <c r="M26" t="s">
        <v>22</v>
      </c>
      <c r="N26" t="s">
        <v>23</v>
      </c>
      <c r="O26">
        <v>1990</v>
      </c>
      <c r="P26" t="s">
        <v>44</v>
      </c>
      <c r="T26" t="str">
        <f t="shared" si="0"/>
        <v>TRPA 10-year Age Categories Grouped: TRPA Census Age Categories Grouped:P014A028, P014B028, P014C028, TRPA Census Age Categories Grouped:P014A029, P014B029, P014C029</v>
      </c>
    </row>
    <row r="27" spans="1:20" x14ac:dyDescent="0.25">
      <c r="A27" s="1">
        <v>25</v>
      </c>
      <c r="B27" t="s">
        <v>41</v>
      </c>
      <c r="C27">
        <v>376</v>
      </c>
      <c r="E27" t="s">
        <v>42</v>
      </c>
      <c r="F27" t="s">
        <v>43</v>
      </c>
      <c r="I27" t="s">
        <v>35</v>
      </c>
      <c r="J27" t="s">
        <v>36</v>
      </c>
      <c r="K27" t="s">
        <v>21</v>
      </c>
      <c r="L27">
        <v>1990</v>
      </c>
      <c r="M27" t="s">
        <v>22</v>
      </c>
      <c r="N27" t="s">
        <v>23</v>
      </c>
      <c r="O27">
        <v>1990</v>
      </c>
      <c r="P27" t="s">
        <v>44</v>
      </c>
      <c r="T27" t="str">
        <f t="shared" si="0"/>
        <v>TRPA 10-year Age Categories Grouped: TRPA Census Age Categories Grouped:P014A030, P014B030, P014C030, TRPA Census Age Categories Grouped:P014A031, P014B031, P014C031</v>
      </c>
    </row>
    <row r="28" spans="1:20" x14ac:dyDescent="0.25">
      <c r="A28" s="1">
        <v>26</v>
      </c>
      <c r="B28" t="s">
        <v>41</v>
      </c>
      <c r="C28">
        <v>3933</v>
      </c>
      <c r="E28" t="s">
        <v>42</v>
      </c>
      <c r="F28" t="s">
        <v>43</v>
      </c>
      <c r="I28" t="s">
        <v>54</v>
      </c>
      <c r="J28" t="s">
        <v>37</v>
      </c>
      <c r="K28" t="s">
        <v>21</v>
      </c>
      <c r="L28">
        <v>1990</v>
      </c>
      <c r="M28" t="s">
        <v>22</v>
      </c>
      <c r="N28" t="s">
        <v>23</v>
      </c>
      <c r="O28">
        <v>1990</v>
      </c>
      <c r="P28" t="s">
        <v>44</v>
      </c>
      <c r="T28" t="str">
        <f t="shared" si="0"/>
        <v>TRPA 10-year Age Categories Grouped: TRPA Census Age Categories Grouped:P014A001, P014A002, P014A003, P014B001, P014B002, P014B003, P014C001, P014C002, P014C003, TRPA Census Age Ca</v>
      </c>
    </row>
    <row r="29" spans="1:20" x14ac:dyDescent="0.25">
      <c r="A29" s="1">
        <v>27</v>
      </c>
      <c r="B29" t="s">
        <v>45</v>
      </c>
      <c r="C29">
        <v>25360</v>
      </c>
      <c r="E29" t="s">
        <v>42</v>
      </c>
      <c r="F29" t="s">
        <v>46</v>
      </c>
      <c r="I29" t="s">
        <v>51</v>
      </c>
      <c r="J29" t="s">
        <v>20</v>
      </c>
      <c r="K29" t="s">
        <v>21</v>
      </c>
      <c r="L29">
        <v>1990</v>
      </c>
      <c r="M29" t="s">
        <v>22</v>
      </c>
      <c r="N29" t="s">
        <v>23</v>
      </c>
      <c r="O29">
        <v>1990</v>
      </c>
      <c r="P29" t="s">
        <v>47</v>
      </c>
      <c r="T29" t="str">
        <f t="shared" si="0"/>
        <v>TRPA 10-year Age Categories Grouped: TRPA Census Age Categories Grouped:P014A007, P014A008, P014A009, P014B007, P014B008, P014B009, P014C007, P014C008, P014C009, TRPA Census Age Ca</v>
      </c>
    </row>
    <row r="30" spans="1:20" x14ac:dyDescent="0.25">
      <c r="A30" s="1">
        <v>28</v>
      </c>
      <c r="B30" t="s">
        <v>45</v>
      </c>
      <c r="C30">
        <v>36795</v>
      </c>
      <c r="E30" t="s">
        <v>42</v>
      </c>
      <c r="F30" t="s">
        <v>46</v>
      </c>
      <c r="I30" t="s">
        <v>52</v>
      </c>
      <c r="J30" t="s">
        <v>25</v>
      </c>
      <c r="K30" t="s">
        <v>21</v>
      </c>
      <c r="L30">
        <v>1990</v>
      </c>
      <c r="M30" t="s">
        <v>22</v>
      </c>
      <c r="N30" t="s">
        <v>23</v>
      </c>
      <c r="O30">
        <v>1990</v>
      </c>
      <c r="P30" t="s">
        <v>47</v>
      </c>
      <c r="T30" t="str">
        <f t="shared" si="0"/>
        <v>TRPA 10-year Age Categories Grouped: TRPA Census Age Categories Grouped:P014A015, P014A016, P014A017, P014B015, P014B016, P014B017, P014C015, P014C016, P014C017, TRPA Census Age Ca</v>
      </c>
    </row>
    <row r="31" spans="1:20" x14ac:dyDescent="0.25">
      <c r="A31" s="1">
        <v>29</v>
      </c>
      <c r="B31" t="s">
        <v>45</v>
      </c>
      <c r="C31">
        <v>43385</v>
      </c>
      <c r="E31" t="s">
        <v>42</v>
      </c>
      <c r="F31" t="s">
        <v>46</v>
      </c>
      <c r="I31" t="s">
        <v>26</v>
      </c>
      <c r="J31" t="s">
        <v>27</v>
      </c>
      <c r="K31" t="s">
        <v>21</v>
      </c>
      <c r="L31">
        <v>1990</v>
      </c>
      <c r="M31" t="s">
        <v>22</v>
      </c>
      <c r="N31" t="s">
        <v>23</v>
      </c>
      <c r="O31">
        <v>1990</v>
      </c>
      <c r="P31" t="s">
        <v>47</v>
      </c>
      <c r="T31" t="str">
        <f t="shared" si="0"/>
        <v>TRPA 10-year Age Categories Grouped: TRPA Census Age Categories Grouped:P014A019, P014B019, P014C019, TRPA Census Age Categories Grouped:P014A020, P014B020, P014C020</v>
      </c>
    </row>
    <row r="32" spans="1:20" x14ac:dyDescent="0.25">
      <c r="A32" s="1">
        <v>30</v>
      </c>
      <c r="B32" t="s">
        <v>45</v>
      </c>
      <c r="C32">
        <v>33754</v>
      </c>
      <c r="E32" t="s">
        <v>42</v>
      </c>
      <c r="F32" t="s">
        <v>46</v>
      </c>
      <c r="I32" t="s">
        <v>28</v>
      </c>
      <c r="J32" t="s">
        <v>29</v>
      </c>
      <c r="K32" t="s">
        <v>21</v>
      </c>
      <c r="L32">
        <v>1990</v>
      </c>
      <c r="M32" t="s">
        <v>22</v>
      </c>
      <c r="N32" t="s">
        <v>23</v>
      </c>
      <c r="O32">
        <v>1990</v>
      </c>
      <c r="P32" t="s">
        <v>47</v>
      </c>
      <c r="T32" t="str">
        <f t="shared" si="0"/>
        <v>TRPA 10-year Age Categories Grouped: TRPA Census Age Categories Grouped:P014A021, P014B021, P014C021, TRPA Census Age Categories Grouped:P014A022, P014B022, P014C022</v>
      </c>
    </row>
    <row r="33" spans="1:20" x14ac:dyDescent="0.25">
      <c r="A33" s="1">
        <v>31</v>
      </c>
      <c r="B33" t="s">
        <v>45</v>
      </c>
      <c r="C33">
        <v>22465</v>
      </c>
      <c r="E33" t="s">
        <v>42</v>
      </c>
      <c r="F33" t="s">
        <v>46</v>
      </c>
      <c r="I33" t="s">
        <v>30</v>
      </c>
      <c r="J33" t="s">
        <v>31</v>
      </c>
      <c r="K33" t="s">
        <v>21</v>
      </c>
      <c r="L33">
        <v>1990</v>
      </c>
      <c r="M33" t="s">
        <v>22</v>
      </c>
      <c r="N33" t="s">
        <v>23</v>
      </c>
      <c r="O33">
        <v>1990</v>
      </c>
      <c r="P33" t="s">
        <v>47</v>
      </c>
      <c r="T33" t="str">
        <f t="shared" si="0"/>
        <v>TRPA 10-year Age Categories Grouped: TRPA Census Age Categories Grouped:P014A023, P014B023, P014C023, TRPA Census Age Categories Grouped:P014A024, P014B024, P014C024</v>
      </c>
    </row>
    <row r="34" spans="1:20" x14ac:dyDescent="0.25">
      <c r="A34" s="1">
        <v>32</v>
      </c>
      <c r="B34" t="s">
        <v>45</v>
      </c>
      <c r="C34">
        <v>19126</v>
      </c>
      <c r="E34" t="s">
        <v>42</v>
      </c>
      <c r="F34" t="s">
        <v>46</v>
      </c>
      <c r="I34" t="s">
        <v>53</v>
      </c>
      <c r="J34" t="s">
        <v>32</v>
      </c>
      <c r="K34" t="s">
        <v>21</v>
      </c>
      <c r="L34">
        <v>1990</v>
      </c>
      <c r="M34" t="s">
        <v>22</v>
      </c>
      <c r="N34" t="s">
        <v>23</v>
      </c>
      <c r="O34">
        <v>1990</v>
      </c>
      <c r="P34" t="s">
        <v>47</v>
      </c>
      <c r="T34" t="str">
        <f t="shared" si="0"/>
        <v>TRPA 10-year Age Categories Grouped: TRPA Census Age Categories Grouped:P014A025, P014A026, P014B025, P014B026, P014C025, P014C026, TRPA Census Age Categories Grouped:P014A027, P01</v>
      </c>
    </row>
    <row r="35" spans="1:20" x14ac:dyDescent="0.25">
      <c r="A35" s="1">
        <v>33</v>
      </c>
      <c r="B35" t="s">
        <v>45</v>
      </c>
      <c r="C35">
        <v>11347</v>
      </c>
      <c r="E35" t="s">
        <v>42</v>
      </c>
      <c r="F35" t="s">
        <v>46</v>
      </c>
      <c r="I35" t="s">
        <v>33</v>
      </c>
      <c r="J35" t="s">
        <v>34</v>
      </c>
      <c r="K35" t="s">
        <v>21</v>
      </c>
      <c r="L35">
        <v>1990</v>
      </c>
      <c r="M35" t="s">
        <v>22</v>
      </c>
      <c r="N35" t="s">
        <v>23</v>
      </c>
      <c r="O35">
        <v>1990</v>
      </c>
      <c r="P35" t="s">
        <v>47</v>
      </c>
      <c r="T35" t="str">
        <f t="shared" si="0"/>
        <v>TRPA 10-year Age Categories Grouped: TRPA Census Age Categories Grouped:P014A028, P014B028, P014C028, TRPA Census Age Categories Grouped:P014A029, P014B029, P014C029</v>
      </c>
    </row>
    <row r="36" spans="1:20" x14ac:dyDescent="0.25">
      <c r="A36" s="1">
        <v>34</v>
      </c>
      <c r="B36" t="s">
        <v>45</v>
      </c>
      <c r="C36">
        <v>4115</v>
      </c>
      <c r="E36" t="s">
        <v>42</v>
      </c>
      <c r="F36" t="s">
        <v>46</v>
      </c>
      <c r="I36" t="s">
        <v>35</v>
      </c>
      <c r="J36" t="s">
        <v>36</v>
      </c>
      <c r="K36" t="s">
        <v>21</v>
      </c>
      <c r="L36">
        <v>1990</v>
      </c>
      <c r="M36" t="s">
        <v>22</v>
      </c>
      <c r="N36" t="s">
        <v>23</v>
      </c>
      <c r="O36">
        <v>1990</v>
      </c>
      <c r="P36" t="s">
        <v>47</v>
      </c>
      <c r="T36" t="str">
        <f t="shared" si="0"/>
        <v>TRPA 10-year Age Categories Grouped: TRPA Census Age Categories Grouped:P014A030, P014B030, P014C030, TRPA Census Age Categories Grouped:P014A031, P014B031, P014C031</v>
      </c>
    </row>
    <row r="37" spans="1:20" x14ac:dyDescent="0.25">
      <c r="A37" s="1">
        <v>35</v>
      </c>
      <c r="B37" t="s">
        <v>45</v>
      </c>
      <c r="C37">
        <v>31714</v>
      </c>
      <c r="E37" t="s">
        <v>42</v>
      </c>
      <c r="F37" t="s">
        <v>46</v>
      </c>
      <c r="I37" t="s">
        <v>54</v>
      </c>
      <c r="J37" t="s">
        <v>37</v>
      </c>
      <c r="K37" t="s">
        <v>21</v>
      </c>
      <c r="L37">
        <v>1990</v>
      </c>
      <c r="M37" t="s">
        <v>22</v>
      </c>
      <c r="N37" t="s">
        <v>23</v>
      </c>
      <c r="O37">
        <v>1990</v>
      </c>
      <c r="P37" t="s">
        <v>47</v>
      </c>
      <c r="T37" t="str">
        <f t="shared" si="0"/>
        <v>TRPA 10-year Age Categories Grouped: TRPA Census Age Categories Grouped:P014A001, P014A002, P014A003, P014B001, P014B002, P014B003, P014C001, P014C002, P014C003, TRPA Census Age Ca</v>
      </c>
    </row>
    <row r="38" spans="1:20" x14ac:dyDescent="0.25">
      <c r="A38" s="1">
        <v>36</v>
      </c>
      <c r="B38" t="s">
        <v>48</v>
      </c>
      <c r="C38">
        <v>4222</v>
      </c>
      <c r="E38" t="s">
        <v>42</v>
      </c>
      <c r="F38" t="s">
        <v>49</v>
      </c>
      <c r="I38" t="s">
        <v>51</v>
      </c>
      <c r="J38" t="s">
        <v>20</v>
      </c>
      <c r="K38" t="s">
        <v>21</v>
      </c>
      <c r="L38">
        <v>1990</v>
      </c>
      <c r="M38" t="s">
        <v>22</v>
      </c>
      <c r="N38" t="s">
        <v>23</v>
      </c>
      <c r="O38">
        <v>1990</v>
      </c>
      <c r="P38" t="s">
        <v>50</v>
      </c>
      <c r="T38" t="str">
        <f t="shared" si="0"/>
        <v>TRPA 10-year Age Categories Grouped: TRPA Census Age Categories Grouped:P014A007, P014A008, P014A009, P014B007, P014B008, P014B009, P014C007, P014C008, P014C009, TRPA Census Age Ca</v>
      </c>
    </row>
    <row r="39" spans="1:20" x14ac:dyDescent="0.25">
      <c r="A39" s="1">
        <v>37</v>
      </c>
      <c r="B39" t="s">
        <v>48</v>
      </c>
      <c r="C39">
        <v>4847</v>
      </c>
      <c r="E39" t="s">
        <v>42</v>
      </c>
      <c r="F39" t="s">
        <v>49</v>
      </c>
      <c r="I39" t="s">
        <v>52</v>
      </c>
      <c r="J39" t="s">
        <v>25</v>
      </c>
      <c r="K39" t="s">
        <v>21</v>
      </c>
      <c r="L39">
        <v>1990</v>
      </c>
      <c r="M39" t="s">
        <v>22</v>
      </c>
      <c r="N39" t="s">
        <v>23</v>
      </c>
      <c r="O39">
        <v>1990</v>
      </c>
      <c r="P39" t="s">
        <v>50</v>
      </c>
      <c r="T39" t="str">
        <f t="shared" si="0"/>
        <v>TRPA 10-year Age Categories Grouped: TRPA Census Age Categories Grouped:P014A015, P014A016, P014A017, P014B015, P014B016, P014B017, P014C015, P014C016, P014C017, TRPA Census Age Ca</v>
      </c>
    </row>
    <row r="40" spans="1:20" x14ac:dyDescent="0.25">
      <c r="A40" s="1">
        <v>38</v>
      </c>
      <c r="B40" t="s">
        <v>48</v>
      </c>
      <c r="C40">
        <v>6379</v>
      </c>
      <c r="E40" t="s">
        <v>42</v>
      </c>
      <c r="F40" t="s">
        <v>49</v>
      </c>
      <c r="I40" t="s">
        <v>26</v>
      </c>
      <c r="J40" t="s">
        <v>27</v>
      </c>
      <c r="K40" t="s">
        <v>21</v>
      </c>
      <c r="L40">
        <v>1990</v>
      </c>
      <c r="M40" t="s">
        <v>22</v>
      </c>
      <c r="N40" t="s">
        <v>23</v>
      </c>
      <c r="O40">
        <v>1990</v>
      </c>
      <c r="P40" t="s">
        <v>50</v>
      </c>
      <c r="T40" t="str">
        <f t="shared" si="0"/>
        <v>TRPA 10-year Age Categories Grouped: TRPA Census Age Categories Grouped:P014A019, P014B019, P014C019, TRPA Census Age Categories Grouped:P014A020, P014B020, P014C020</v>
      </c>
    </row>
    <row r="41" spans="1:20" x14ac:dyDescent="0.25">
      <c r="A41" s="1">
        <v>39</v>
      </c>
      <c r="B41" t="s">
        <v>48</v>
      </c>
      <c r="C41">
        <v>5461</v>
      </c>
      <c r="E41" t="s">
        <v>42</v>
      </c>
      <c r="F41" t="s">
        <v>49</v>
      </c>
      <c r="I41" t="s">
        <v>28</v>
      </c>
      <c r="J41" t="s">
        <v>29</v>
      </c>
      <c r="K41" t="s">
        <v>21</v>
      </c>
      <c r="L41">
        <v>1990</v>
      </c>
      <c r="M41" t="s">
        <v>22</v>
      </c>
      <c r="N41" t="s">
        <v>23</v>
      </c>
      <c r="O41">
        <v>1990</v>
      </c>
      <c r="P41" t="s">
        <v>50</v>
      </c>
      <c r="T41" t="str">
        <f t="shared" si="0"/>
        <v>TRPA 10-year Age Categories Grouped: TRPA Census Age Categories Grouped:P014A021, P014B021, P014C021, TRPA Census Age Categories Grouped:P014A022, P014B022, P014C022</v>
      </c>
    </row>
    <row r="42" spans="1:20" x14ac:dyDescent="0.25">
      <c r="A42" s="1">
        <v>40</v>
      </c>
      <c r="B42" t="s">
        <v>48</v>
      </c>
      <c r="C42">
        <v>3873</v>
      </c>
      <c r="E42" t="s">
        <v>42</v>
      </c>
      <c r="F42" t="s">
        <v>49</v>
      </c>
      <c r="I42" t="s">
        <v>30</v>
      </c>
      <c r="J42" t="s">
        <v>31</v>
      </c>
      <c r="K42" t="s">
        <v>21</v>
      </c>
      <c r="L42">
        <v>1990</v>
      </c>
      <c r="M42" t="s">
        <v>22</v>
      </c>
      <c r="N42" t="s">
        <v>23</v>
      </c>
      <c r="O42">
        <v>1990</v>
      </c>
      <c r="P42" t="s">
        <v>50</v>
      </c>
      <c r="T42" t="str">
        <f t="shared" si="0"/>
        <v>TRPA 10-year Age Categories Grouped: TRPA Census Age Categories Grouped:P014A023, P014B023, P014C023, TRPA Census Age Categories Grouped:P014A024, P014B024, P014C024</v>
      </c>
    </row>
    <row r="43" spans="1:20" x14ac:dyDescent="0.25">
      <c r="A43" s="1">
        <v>41</v>
      </c>
      <c r="B43" t="s">
        <v>48</v>
      </c>
      <c r="C43">
        <v>4011</v>
      </c>
      <c r="E43" t="s">
        <v>42</v>
      </c>
      <c r="F43" t="s">
        <v>49</v>
      </c>
      <c r="I43" t="s">
        <v>53</v>
      </c>
      <c r="J43" t="s">
        <v>32</v>
      </c>
      <c r="K43" t="s">
        <v>21</v>
      </c>
      <c r="L43">
        <v>1990</v>
      </c>
      <c r="M43" t="s">
        <v>22</v>
      </c>
      <c r="N43" t="s">
        <v>23</v>
      </c>
      <c r="O43">
        <v>1990</v>
      </c>
      <c r="P43" t="s">
        <v>50</v>
      </c>
      <c r="T43" t="str">
        <f t="shared" si="0"/>
        <v>TRPA 10-year Age Categories Grouped: TRPA Census Age Categories Grouped:P014A025, P014A026, P014B025, P014B026, P014C025, P014C026, TRPA Census Age Categories Grouped:P014A027, P01</v>
      </c>
    </row>
    <row r="44" spans="1:20" x14ac:dyDescent="0.25">
      <c r="A44" s="1">
        <v>42</v>
      </c>
      <c r="B44" t="s">
        <v>48</v>
      </c>
      <c r="C44">
        <v>2964</v>
      </c>
      <c r="E44" t="s">
        <v>42</v>
      </c>
      <c r="F44" t="s">
        <v>49</v>
      </c>
      <c r="I44" t="s">
        <v>33</v>
      </c>
      <c r="J44" t="s">
        <v>34</v>
      </c>
      <c r="K44" t="s">
        <v>21</v>
      </c>
      <c r="L44">
        <v>1990</v>
      </c>
      <c r="M44" t="s">
        <v>22</v>
      </c>
      <c r="N44" t="s">
        <v>23</v>
      </c>
      <c r="O44">
        <v>1990</v>
      </c>
      <c r="P44" t="s">
        <v>50</v>
      </c>
      <c r="T44" t="str">
        <f t="shared" si="0"/>
        <v>TRPA 10-year Age Categories Grouped: TRPA Census Age Categories Grouped:P014A028, P014B028, P014C028, TRPA Census Age Categories Grouped:P014A029, P014B029, P014C029</v>
      </c>
    </row>
    <row r="45" spans="1:20" x14ac:dyDescent="0.25">
      <c r="A45" s="1">
        <v>43</v>
      </c>
      <c r="B45" t="s">
        <v>48</v>
      </c>
      <c r="C45">
        <v>896</v>
      </c>
      <c r="E45" t="s">
        <v>42</v>
      </c>
      <c r="F45" t="s">
        <v>49</v>
      </c>
      <c r="I45" t="s">
        <v>35</v>
      </c>
      <c r="J45" t="s">
        <v>36</v>
      </c>
      <c r="K45" t="s">
        <v>21</v>
      </c>
      <c r="L45">
        <v>1990</v>
      </c>
      <c r="M45" t="s">
        <v>22</v>
      </c>
      <c r="N45" t="s">
        <v>23</v>
      </c>
      <c r="O45">
        <v>1990</v>
      </c>
      <c r="P45" t="s">
        <v>50</v>
      </c>
      <c r="T45" t="str">
        <f t="shared" si="0"/>
        <v>TRPA 10-year Age Categories Grouped: TRPA Census Age Categories Grouped:P014A030, P014B030, P014C030, TRPA Census Age Categories Grouped:P014A031, P014B031, P014C031</v>
      </c>
    </row>
    <row r="46" spans="1:20" x14ac:dyDescent="0.25">
      <c r="A46" s="1">
        <v>44</v>
      </c>
      <c r="B46" t="s">
        <v>48</v>
      </c>
      <c r="C46">
        <v>4654</v>
      </c>
      <c r="E46" t="s">
        <v>42</v>
      </c>
      <c r="F46" t="s">
        <v>49</v>
      </c>
      <c r="I46" t="s">
        <v>54</v>
      </c>
      <c r="J46" t="s">
        <v>37</v>
      </c>
      <c r="K46" t="s">
        <v>21</v>
      </c>
      <c r="L46">
        <v>1990</v>
      </c>
      <c r="M46" t="s">
        <v>22</v>
      </c>
      <c r="N46" t="s">
        <v>23</v>
      </c>
      <c r="O46">
        <v>1990</v>
      </c>
      <c r="P46" t="s">
        <v>50</v>
      </c>
      <c r="T46" t="str">
        <f t="shared" si="0"/>
        <v>TRPA 10-year Age Categories Grouped: TRPA Census Age Categories Grouped:P014A001, P014A002, P014A003, P014B001, P014B002, P014B003, P014C001, P014C002, P014C003, TRPA Census Age Ca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nontahoe_age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2023-09-11T22:19:53Z</dcterms:created>
  <dcterms:modified xsi:type="dcterms:W3CDTF">2023-09-11T22:26:14Z</dcterms:modified>
</cp:coreProperties>
</file>