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airAssistant\repairDB\"/>
    </mc:Choice>
  </mc:AlternateContent>
  <bookViews>
    <workbookView xWindow="-16320" yWindow="5205" windowWidth="16440" windowHeight="28320"/>
  </bookViews>
  <sheets>
    <sheet name="工作表1" sheetId="1" r:id="rId1"/>
    <sheet name="backup" sheetId="3" r:id="rId2"/>
  </sheets>
  <definedNames>
    <definedName name="_xlnm._FilterDatabase" localSheetId="1" hidden="1">backup!$B$1:$F$205</definedName>
    <definedName name="_xlnm._FilterDatabase" localSheetId="0" hidden="1">工作表1!$A$1:$H$201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M19" i="3" s="1"/>
  <c r="A6" i="3"/>
  <c r="M45" i="3" s="1"/>
  <c r="A7" i="3"/>
  <c r="M52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M3" i="3" s="1"/>
  <c r="M8" i="3"/>
  <c r="M14" i="3"/>
  <c r="M15" i="3"/>
  <c r="M17" i="3"/>
  <c r="M21" i="3"/>
  <c r="M22" i="3"/>
  <c r="M23" i="3"/>
  <c r="M27" i="3"/>
  <c r="M28" i="3"/>
  <c r="M29" i="3"/>
  <c r="M30" i="3"/>
  <c r="M31" i="3"/>
  <c r="M32" i="3"/>
  <c r="M34" i="3"/>
  <c r="M35" i="3"/>
  <c r="M40" i="3"/>
  <c r="M41" i="3"/>
  <c r="M46" i="3"/>
  <c r="M47" i="3"/>
  <c r="M53" i="3"/>
  <c r="M59" i="3"/>
  <c r="M65" i="3"/>
  <c r="M71" i="3"/>
  <c r="M77" i="3"/>
  <c r="M83" i="3"/>
  <c r="M89" i="3"/>
  <c r="M95" i="3"/>
  <c r="M101" i="3"/>
  <c r="M107" i="3"/>
  <c r="M113" i="3"/>
  <c r="M119" i="3"/>
  <c r="M125" i="3"/>
  <c r="M131" i="3"/>
  <c r="M137" i="3"/>
  <c r="M143" i="3"/>
  <c r="M149" i="3"/>
  <c r="M155" i="3"/>
  <c r="M161" i="3"/>
  <c r="M167" i="3"/>
  <c r="M173" i="3"/>
  <c r="M179" i="3"/>
  <c r="M185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" i="3"/>
  <c r="M184" i="3" l="1"/>
  <c r="M172" i="3"/>
  <c r="M148" i="3"/>
  <c r="M136" i="3"/>
  <c r="M118" i="3"/>
  <c r="M100" i="3"/>
  <c r="M82" i="3"/>
  <c r="M76" i="3"/>
  <c r="M58" i="3"/>
  <c r="M177" i="3"/>
  <c r="M159" i="3"/>
  <c r="M141" i="3"/>
  <c r="M123" i="3"/>
  <c r="M105" i="3"/>
  <c r="M87" i="3"/>
  <c r="M69" i="3"/>
  <c r="M51" i="3"/>
  <c r="M33" i="3"/>
  <c r="M186" i="3"/>
  <c r="M180" i="3"/>
  <c r="M174" i="3"/>
  <c r="M168" i="3"/>
  <c r="M162" i="3"/>
  <c r="M156" i="3"/>
  <c r="M150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60" i="3"/>
  <c r="M54" i="3"/>
  <c r="M48" i="3"/>
  <c r="M42" i="3"/>
  <c r="M36" i="3"/>
  <c r="M24" i="3"/>
  <c r="M18" i="3"/>
  <c r="M178" i="3"/>
  <c r="M160" i="3"/>
  <c r="M142" i="3"/>
  <c r="M124" i="3"/>
  <c r="M106" i="3"/>
  <c r="M88" i="3"/>
  <c r="M64" i="3"/>
  <c r="M183" i="3"/>
  <c r="M165" i="3"/>
  <c r="M147" i="3"/>
  <c r="M129" i="3"/>
  <c r="M117" i="3"/>
  <c r="M93" i="3"/>
  <c r="M75" i="3"/>
  <c r="M57" i="3"/>
  <c r="M39" i="3"/>
  <c r="M182" i="3"/>
  <c r="M176" i="3"/>
  <c r="M170" i="3"/>
  <c r="M164" i="3"/>
  <c r="M158" i="3"/>
  <c r="M152" i="3"/>
  <c r="M146" i="3"/>
  <c r="M140" i="3"/>
  <c r="M134" i="3"/>
  <c r="M128" i="3"/>
  <c r="M122" i="3"/>
  <c r="M116" i="3"/>
  <c r="M110" i="3"/>
  <c r="M104" i="3"/>
  <c r="M98" i="3"/>
  <c r="M92" i="3"/>
  <c r="M86" i="3"/>
  <c r="M80" i="3"/>
  <c r="M74" i="3"/>
  <c r="M68" i="3"/>
  <c r="M62" i="3"/>
  <c r="M56" i="3"/>
  <c r="M50" i="3"/>
  <c r="M44" i="3"/>
  <c r="M38" i="3"/>
  <c r="M26" i="3"/>
  <c r="M20" i="3"/>
  <c r="M166" i="3"/>
  <c r="M154" i="3"/>
  <c r="M130" i="3"/>
  <c r="M112" i="3"/>
  <c r="M94" i="3"/>
  <c r="M70" i="3"/>
  <c r="M171" i="3"/>
  <c r="M153" i="3"/>
  <c r="M135" i="3"/>
  <c r="M111" i="3"/>
  <c r="M99" i="3"/>
  <c r="M81" i="3"/>
  <c r="M63" i="3"/>
  <c r="M187" i="3"/>
  <c r="M181" i="3"/>
  <c r="M175" i="3"/>
  <c r="M169" i="3"/>
  <c r="M163" i="3"/>
  <c r="M157" i="3"/>
  <c r="M151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61" i="3"/>
  <c r="M55" i="3"/>
  <c r="M49" i="3"/>
  <c r="M43" i="3"/>
  <c r="M37" i="3"/>
  <c r="M25" i="3"/>
  <c r="M13" i="3"/>
  <c r="M7" i="3"/>
  <c r="M12" i="3"/>
  <c r="M6" i="3"/>
  <c r="M11" i="3"/>
  <c r="M5" i="3"/>
  <c r="M16" i="3"/>
  <c r="M10" i="3"/>
  <c r="M4" i="3"/>
  <c r="M9" i="3"/>
</calcChain>
</file>

<file path=xl/sharedStrings.xml><?xml version="1.0" encoding="utf-8"?>
<sst xmlns="http://schemas.openxmlformats.org/spreadsheetml/2006/main" count="2308" uniqueCount="269">
  <si>
    <t>陳宏忠</t>
  </si>
  <si>
    <t>SYPCA</t>
  </si>
  <si>
    <t>場長</t>
  </si>
  <si>
    <t>呂秉勳</t>
  </si>
  <si>
    <t>副工程師</t>
  </si>
  <si>
    <t>陳睿詮</t>
  </si>
  <si>
    <t>SYPA</t>
  </si>
  <si>
    <t>正工程師</t>
  </si>
  <si>
    <t>SYPEA</t>
  </si>
  <si>
    <t>謝康成</t>
  </si>
  <si>
    <t>副廠長</t>
  </si>
  <si>
    <t>駱文華</t>
  </si>
  <si>
    <t>SYPBD</t>
  </si>
  <si>
    <t>黃郁仁</t>
  </si>
  <si>
    <t>助理工程師</t>
  </si>
  <si>
    <t>陳彥旭</t>
  </si>
  <si>
    <t>彭勝熙</t>
  </si>
  <si>
    <t>陳聖文</t>
  </si>
  <si>
    <t>廠長</t>
  </si>
  <si>
    <t>羅國輝</t>
  </si>
  <si>
    <t>SYPCC</t>
  </si>
  <si>
    <t>股長</t>
  </si>
  <si>
    <t>蕭欽明</t>
  </si>
  <si>
    <t>SYPDE</t>
  </si>
  <si>
    <t>督導</t>
  </si>
  <si>
    <t>劉冠佃</t>
  </si>
  <si>
    <t>陳興材</t>
  </si>
  <si>
    <t>SYPBE</t>
  </si>
  <si>
    <t>高義炫</t>
  </si>
  <si>
    <t>SYPBB</t>
  </si>
  <si>
    <t>陳志侯</t>
  </si>
  <si>
    <t>SYPEC</t>
  </si>
  <si>
    <t>李科進</t>
  </si>
  <si>
    <t>SYPCD</t>
  </si>
  <si>
    <t>顧振峰</t>
  </si>
  <si>
    <t>盧玉乾</t>
  </si>
  <si>
    <t>SYPCE</t>
  </si>
  <si>
    <t>吳鎮州</t>
  </si>
  <si>
    <t>SYPDC</t>
  </si>
  <si>
    <t>林俊成</t>
  </si>
  <si>
    <t>李烱正</t>
  </si>
  <si>
    <t>徐孟新</t>
  </si>
  <si>
    <t>馬文權</t>
  </si>
  <si>
    <t>SYPBC</t>
  </si>
  <si>
    <t>資深技術專員</t>
  </si>
  <si>
    <t>顏丞毓</t>
  </si>
  <si>
    <t>SYPDB</t>
  </si>
  <si>
    <t>林嘉聰</t>
  </si>
  <si>
    <t>SYPDD</t>
  </si>
  <si>
    <t>李光耀</t>
  </si>
  <si>
    <t>蘇正文</t>
  </si>
  <si>
    <t>SYPED</t>
  </si>
  <si>
    <t>陳昱璇</t>
  </si>
  <si>
    <t>葉千聖</t>
  </si>
  <si>
    <t>吳柏松</t>
  </si>
  <si>
    <t>巫伯緯</t>
  </si>
  <si>
    <t>SYPCF</t>
  </si>
  <si>
    <t>張義弘</t>
  </si>
  <si>
    <t>林坤宏</t>
  </si>
  <si>
    <t>何慶章</t>
  </si>
  <si>
    <t>SYPBA</t>
  </si>
  <si>
    <t>高嘉明</t>
  </si>
  <si>
    <t>侯俊宏</t>
  </si>
  <si>
    <t>張世偉</t>
  </si>
  <si>
    <t>陳宗成</t>
  </si>
  <si>
    <t>林哲旭</t>
  </si>
  <si>
    <t>吳信昌</t>
  </si>
  <si>
    <t>卓泉成</t>
  </si>
  <si>
    <t>賴盛財</t>
  </si>
  <si>
    <t>黃喬屹</t>
  </si>
  <si>
    <t>沈鉅城</t>
  </si>
  <si>
    <t>張凱喬</t>
  </si>
  <si>
    <t>工程員(一)</t>
  </si>
  <si>
    <t>官世明</t>
  </si>
  <si>
    <t>李立承</t>
  </si>
  <si>
    <t>林家正</t>
  </si>
  <si>
    <t>梁耀光</t>
  </si>
  <si>
    <t>陳敬文</t>
  </si>
  <si>
    <t>蔡聖揚</t>
  </si>
  <si>
    <t>吳志堅</t>
  </si>
  <si>
    <t>陳立遠</t>
  </si>
  <si>
    <t>盧志榮</t>
  </si>
  <si>
    <t>汪信宏</t>
  </si>
  <si>
    <t>陳俊宇</t>
  </si>
  <si>
    <t>服務專員</t>
  </si>
  <si>
    <t>曾士明</t>
  </si>
  <si>
    <t>楊啟宏</t>
  </si>
  <si>
    <t>蔡宗和</t>
  </si>
  <si>
    <t>黃志豪</t>
  </si>
  <si>
    <t>陳弘甡</t>
  </si>
  <si>
    <t>田統吉</t>
  </si>
  <si>
    <t>邱奕三</t>
  </si>
  <si>
    <t>郭家富</t>
  </si>
  <si>
    <t>黃昱嘉</t>
  </si>
  <si>
    <t>林楓閔</t>
  </si>
  <si>
    <t>黃忠男</t>
  </si>
  <si>
    <t>陳奕仲</t>
  </si>
  <si>
    <t>陳保全</t>
  </si>
  <si>
    <t>黃朝弘</t>
  </si>
  <si>
    <t>趙格偉</t>
  </si>
  <si>
    <t>林裕茂</t>
  </si>
  <si>
    <t>蘇義棠</t>
  </si>
  <si>
    <t>馬國中</t>
  </si>
  <si>
    <t>王建中</t>
  </si>
  <si>
    <t>陳宣宙</t>
  </si>
  <si>
    <t>SYPDA</t>
  </si>
  <si>
    <t>劉智超</t>
  </si>
  <si>
    <t>郭承恩</t>
  </si>
  <si>
    <t>葉柏毅</t>
  </si>
  <si>
    <t>李文軒</t>
  </si>
  <si>
    <t>翁聖捷</t>
  </si>
  <si>
    <t>陳威霖</t>
  </si>
  <si>
    <t>張德運</t>
  </si>
  <si>
    <t>工程員(二)</t>
  </si>
  <si>
    <t>吳昆彥</t>
  </si>
  <si>
    <t>沈伯儒</t>
  </si>
  <si>
    <t>巫佳陽</t>
  </si>
  <si>
    <t>呂建翰</t>
  </si>
  <si>
    <t>邱建勳</t>
  </si>
  <si>
    <t>周永慶</t>
  </si>
  <si>
    <t>陳力新</t>
  </si>
  <si>
    <t>王筠珽</t>
  </si>
  <si>
    <t>胡家榮</t>
  </si>
  <si>
    <t>陳衢懋</t>
  </si>
  <si>
    <t>高維文</t>
  </si>
  <si>
    <t>張迪強</t>
  </si>
  <si>
    <t>簡慶宗</t>
  </si>
  <si>
    <t>林威任</t>
  </si>
  <si>
    <t>王志清</t>
  </si>
  <si>
    <t>張逢豈</t>
  </si>
  <si>
    <t>彭自強</t>
  </si>
  <si>
    <t>曾子華</t>
  </si>
  <si>
    <t>陳學慶</t>
  </si>
  <si>
    <t>蕭守成</t>
  </si>
  <si>
    <t>徐嘉鴻</t>
  </si>
  <si>
    <t>孫銓鍵</t>
  </si>
  <si>
    <t>謝從鈿</t>
  </si>
  <si>
    <t>張澤允</t>
  </si>
  <si>
    <t>胡旭洋</t>
  </si>
  <si>
    <t>李正源</t>
  </si>
  <si>
    <t>陳俊堯</t>
  </si>
  <si>
    <t>黃慶隆</t>
  </si>
  <si>
    <t>郭尚懷</t>
  </si>
  <si>
    <t>林重衡</t>
  </si>
  <si>
    <t>工程員(三)</t>
  </si>
  <si>
    <t>黃于哲</t>
  </si>
  <si>
    <t>陳嘉緯</t>
  </si>
  <si>
    <t>李大維</t>
  </si>
  <si>
    <t>林韋廷</t>
  </si>
  <si>
    <t>陳松志</t>
  </si>
  <si>
    <t>林昱昇</t>
  </si>
  <si>
    <t>賴俊弘</t>
  </si>
  <si>
    <t>蘇奕豪</t>
  </si>
  <si>
    <t>劉代民</t>
  </si>
  <si>
    <t>凌志億</t>
  </si>
  <si>
    <t>賴玉堂</t>
  </si>
  <si>
    <t>吳柏諭</t>
  </si>
  <si>
    <t>劉卉姍</t>
  </si>
  <si>
    <t>葉柏麟</t>
  </si>
  <si>
    <t>陳彥嶂</t>
  </si>
  <si>
    <t>許元憲</t>
  </si>
  <si>
    <t>鄭瑋元</t>
  </si>
  <si>
    <t>張皓翔</t>
  </si>
  <si>
    <t>胡光偉</t>
  </si>
  <si>
    <t>林文騰</t>
  </si>
  <si>
    <t>薛立楷</t>
  </si>
  <si>
    <t>李岳璋</t>
  </si>
  <si>
    <t>徐孝賢</t>
  </si>
  <si>
    <t>涂育賢</t>
  </si>
  <si>
    <t>林科廷</t>
  </si>
  <si>
    <t>洪柏敬</t>
  </si>
  <si>
    <t>鍾明翰</t>
  </si>
  <si>
    <t>林志明</t>
  </si>
  <si>
    <t>彭科翔</t>
  </si>
  <si>
    <t>蔡旻晃</t>
  </si>
  <si>
    <t>阮紹凱</t>
  </si>
  <si>
    <t>陳銘輝</t>
  </si>
  <si>
    <t>林宸光</t>
  </si>
  <si>
    <t>薛宇翔</t>
  </si>
  <si>
    <t>張晉瑋</t>
  </si>
  <si>
    <t>張育瑄</t>
  </si>
  <si>
    <t>劉協銘</t>
  </si>
  <si>
    <t>李威廷</t>
  </si>
  <si>
    <t>魏孝全</t>
  </si>
  <si>
    <t>莊弈秋</t>
  </si>
  <si>
    <t>林佑泉</t>
  </si>
  <si>
    <t>鄭偉伯</t>
  </si>
  <si>
    <t>張榮倚</t>
  </si>
  <si>
    <t>林政嘉</t>
  </si>
  <si>
    <t>張瑋志</t>
  </si>
  <si>
    <t>蘇仕哲</t>
  </si>
  <si>
    <t>陳金亮</t>
  </si>
  <si>
    <t>彭冠傑</t>
  </si>
  <si>
    <t>陳登紘</t>
  </si>
  <si>
    <t>賴昱勳</t>
  </si>
  <si>
    <t>陳致勳</t>
  </si>
  <si>
    <t>龔冠達</t>
  </si>
  <si>
    <t>吳立倖</t>
  </si>
  <si>
    <t>劉楨平</t>
  </si>
  <si>
    <t>李竑達</t>
  </si>
  <si>
    <t>林宏勳</t>
  </si>
  <si>
    <t>溫韋傑</t>
  </si>
  <si>
    <t>楊明諺</t>
  </si>
  <si>
    <t>陳昱升</t>
  </si>
  <si>
    <t>許正翰</t>
  </si>
  <si>
    <t>林昜</t>
  </si>
  <si>
    <t>蕭祥佑</t>
  </si>
  <si>
    <t>劉浩榮</t>
  </si>
  <si>
    <t>高維承</t>
  </si>
  <si>
    <t>曾勇傑</t>
  </si>
  <si>
    <t>張國雄</t>
  </si>
  <si>
    <t>陳彥閔</t>
  </si>
  <si>
    <t>林昊緯</t>
  </si>
  <si>
    <t>許閔勝</t>
  </si>
  <si>
    <t>徐士淳</t>
  </si>
  <si>
    <t>陳品豪</t>
  </si>
  <si>
    <t>凌語謙</t>
  </si>
  <si>
    <t>李錠濰</t>
  </si>
  <si>
    <t>趙俊喬</t>
  </si>
  <si>
    <t>鄭惟方</t>
  </si>
  <si>
    <t>鄭仁豪</t>
  </si>
  <si>
    <t>江哲昌</t>
  </si>
  <si>
    <t>姜崴鈞</t>
  </si>
  <si>
    <t>周志韋</t>
  </si>
  <si>
    <t>邱愛婷</t>
  </si>
  <si>
    <t>服務員(派)</t>
  </si>
  <si>
    <t>系統處</t>
  </si>
  <si>
    <t>供電廠</t>
  </si>
  <si>
    <t>電力二場</t>
  </si>
  <si>
    <t>電力四場</t>
  </si>
  <si>
    <t>電力一場</t>
  </si>
  <si>
    <t>華捷股</t>
  </si>
  <si>
    <t>檢驗股</t>
  </si>
  <si>
    <t>電力三場</t>
  </si>
  <si>
    <t>莊捷股</t>
  </si>
  <si>
    <t>興捷股</t>
  </si>
  <si>
    <t>中捷股</t>
  </si>
  <si>
    <t>木捷股</t>
  </si>
  <si>
    <t>新復捷股</t>
  </si>
  <si>
    <t>義捷股</t>
  </si>
  <si>
    <t>蘆捷股</t>
  </si>
  <si>
    <t>投捷股</t>
  </si>
  <si>
    <t>電力遙控股</t>
  </si>
  <si>
    <t>民捷股</t>
  </si>
  <si>
    <t>湖捷股</t>
  </si>
  <si>
    <t>土捷股</t>
  </si>
  <si>
    <t>一級單位</t>
    <phoneticPr fontId="2" type="noConversion"/>
  </si>
  <si>
    <t>二級單位</t>
    <phoneticPr fontId="2" type="noConversion"/>
  </si>
  <si>
    <t>三級單位</t>
    <phoneticPr fontId="2" type="noConversion"/>
  </si>
  <si>
    <t>四級單位</t>
    <phoneticPr fontId="2" type="noConversion"/>
  </si>
  <si>
    <t>職稱</t>
    <phoneticPr fontId="2" type="noConversion"/>
  </si>
  <si>
    <t>單位代碼</t>
    <phoneticPr fontId="2" type="noConversion"/>
  </si>
  <si>
    <t>姓名</t>
    <phoneticPr fontId="2" type="noConversion"/>
  </si>
  <si>
    <t>員工編號</t>
    <phoneticPr fontId="2" type="noConversion"/>
  </si>
  <si>
    <t>廠本部</t>
  </si>
  <si>
    <t>邱彥喆</t>
  </si>
  <si>
    <t>胡瀞尹</t>
  </si>
  <si>
    <t>林喆豪</t>
  </si>
  <si>
    <t>張聖洋</t>
  </si>
  <si>
    <t>周皇佑</t>
  </si>
  <si>
    <t>系統處</t>
    <phoneticPr fontId="2" type="noConversion"/>
  </si>
  <si>
    <t>技術專員</t>
  </si>
  <si>
    <t>電力一場本部</t>
    <phoneticPr fontId="2" type="noConversion"/>
  </si>
  <si>
    <t>電力二場</t>
    <phoneticPr fontId="2" type="noConversion"/>
  </si>
  <si>
    <t>電力二場本部</t>
    <phoneticPr fontId="2" type="noConversion"/>
  </si>
  <si>
    <t>電力三場</t>
    <phoneticPr fontId="2" type="noConversion"/>
  </si>
  <si>
    <t>電力三場本部</t>
    <phoneticPr fontId="2" type="noConversion"/>
  </si>
  <si>
    <t>電力四場</t>
    <phoneticPr fontId="2" type="noConversion"/>
  </si>
  <si>
    <t>電力四場本部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</si>
</sst>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9"/>
      <name val="新細明體"/>
      <family val="2"/>
      <charset val="136"/>
      <scheme val="minor"/>
    </font>
    <font>
      <sz val="11"/>
      <color indexed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C1" sqref="C1"/>
    </sheetView>
  </sheetViews>
  <sheetFormatPr defaultRowHeight="16.5" x14ac:dyDescent="0.25"/>
  <cols>
    <col min="1" max="1" width="11.5" bestFit="1" customWidth="1"/>
    <col min="2" max="2" width="13.875" bestFit="1" customWidth="1"/>
    <col min="3" max="3" width="9.125" bestFit="1" customWidth="1"/>
    <col min="4" max="4" width="8.875" bestFit="1" customWidth="1"/>
    <col min="5" max="5" width="7.5" bestFit="1" customWidth="1"/>
    <col min="6" max="6" width="9.5" bestFit="1" customWidth="1"/>
    <col min="7" max="7" width="13.875" bestFit="1" customWidth="1"/>
    <col min="8" max="8" width="19.375" bestFit="1" customWidth="1"/>
  </cols>
  <sheetData>
    <row r="1" spans="1:8" x14ac:dyDescent="0.25">
      <c r="A1" s="2" t="s">
        <v>253</v>
      </c>
      <c r="B1" t="s">
        <v>252</v>
      </c>
      <c r="C1" t="s">
        <v>251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x14ac:dyDescent="0.25">
      <c r="A2" s="1">
        <v>20438</v>
      </c>
      <c r="B2" t="s">
        <v>28</v>
      </c>
      <c r="C2" t="s">
        <v>29</v>
      </c>
      <c r="D2" t="s">
        <v>260</v>
      </c>
      <c r="E2" t="s">
        <v>227</v>
      </c>
      <c r="F2" t="s">
        <v>230</v>
      </c>
      <c r="G2" t="s">
        <v>236</v>
      </c>
      <c r="H2" t="s">
        <v>21</v>
      </c>
    </row>
    <row r="3" spans="1:8" x14ac:dyDescent="0.25">
      <c r="A3" s="1">
        <v>21962</v>
      </c>
      <c r="B3" t="s">
        <v>62</v>
      </c>
      <c r="C3" t="s">
        <v>29</v>
      </c>
      <c r="D3" t="s">
        <v>260</v>
      </c>
      <c r="E3" t="s">
        <v>227</v>
      </c>
      <c r="F3" t="s">
        <v>230</v>
      </c>
      <c r="G3" t="s">
        <v>236</v>
      </c>
      <c r="H3" t="s">
        <v>24</v>
      </c>
    </row>
    <row r="4" spans="1:8" x14ac:dyDescent="0.25">
      <c r="A4" s="1">
        <v>22815</v>
      </c>
      <c r="B4" t="s">
        <v>86</v>
      </c>
      <c r="C4" t="s">
        <v>29</v>
      </c>
      <c r="D4" t="s">
        <v>260</v>
      </c>
      <c r="E4" t="s">
        <v>227</v>
      </c>
      <c r="F4" t="s">
        <v>230</v>
      </c>
      <c r="G4" t="s">
        <v>236</v>
      </c>
      <c r="H4" t="s">
        <v>24</v>
      </c>
    </row>
    <row r="5" spans="1:8" x14ac:dyDescent="0.25">
      <c r="A5" s="1">
        <v>22966</v>
      </c>
      <c r="B5" t="s">
        <v>90</v>
      </c>
      <c r="C5" t="s">
        <v>29</v>
      </c>
      <c r="D5" t="s">
        <v>260</v>
      </c>
      <c r="E5" t="s">
        <v>227</v>
      </c>
      <c r="F5" t="s">
        <v>230</v>
      </c>
      <c r="G5" t="s">
        <v>236</v>
      </c>
      <c r="H5" t="s">
        <v>24</v>
      </c>
    </row>
    <row r="6" spans="1:8" x14ac:dyDescent="0.25">
      <c r="A6" s="1">
        <v>23914</v>
      </c>
      <c r="B6" t="s">
        <v>114</v>
      </c>
      <c r="C6" t="s">
        <v>29</v>
      </c>
      <c r="D6" t="s">
        <v>260</v>
      </c>
      <c r="E6" t="s">
        <v>227</v>
      </c>
      <c r="F6" t="s">
        <v>230</v>
      </c>
      <c r="G6" t="s">
        <v>236</v>
      </c>
      <c r="H6" t="s">
        <v>261</v>
      </c>
    </row>
    <row r="7" spans="1:8" x14ac:dyDescent="0.25">
      <c r="A7" s="1">
        <v>24093</v>
      </c>
      <c r="B7" t="s">
        <v>119</v>
      </c>
      <c r="C7" t="s">
        <v>29</v>
      </c>
      <c r="D7" t="s">
        <v>260</v>
      </c>
      <c r="E7" t="s">
        <v>227</v>
      </c>
      <c r="F7" t="s">
        <v>230</v>
      </c>
      <c r="G7" t="s">
        <v>236</v>
      </c>
      <c r="H7" t="s">
        <v>44</v>
      </c>
    </row>
    <row r="8" spans="1:8" x14ac:dyDescent="0.25">
      <c r="A8" s="1">
        <v>25850</v>
      </c>
      <c r="B8" t="s">
        <v>143</v>
      </c>
      <c r="C8" t="s">
        <v>29</v>
      </c>
      <c r="D8" t="s">
        <v>260</v>
      </c>
      <c r="E8" t="s">
        <v>227</v>
      </c>
      <c r="F8" t="s">
        <v>230</v>
      </c>
      <c r="G8" t="s">
        <v>236</v>
      </c>
      <c r="H8" t="s">
        <v>144</v>
      </c>
    </row>
    <row r="9" spans="1:8" x14ac:dyDescent="0.25">
      <c r="A9" s="1">
        <v>26375</v>
      </c>
      <c r="B9" t="s">
        <v>151</v>
      </c>
      <c r="C9" t="s">
        <v>29</v>
      </c>
      <c r="D9" t="s">
        <v>260</v>
      </c>
      <c r="E9" t="s">
        <v>227</v>
      </c>
      <c r="F9" t="s">
        <v>230</v>
      </c>
      <c r="G9" t="s">
        <v>236</v>
      </c>
      <c r="H9" t="s">
        <v>44</v>
      </c>
    </row>
    <row r="10" spans="1:8" x14ac:dyDescent="0.25">
      <c r="A10" s="1">
        <v>26555</v>
      </c>
      <c r="B10" t="s">
        <v>156</v>
      </c>
      <c r="C10" t="s">
        <v>29</v>
      </c>
      <c r="D10" t="s">
        <v>260</v>
      </c>
      <c r="E10" t="s">
        <v>227</v>
      </c>
      <c r="F10" t="s">
        <v>230</v>
      </c>
      <c r="G10" t="s">
        <v>236</v>
      </c>
      <c r="H10" t="s">
        <v>261</v>
      </c>
    </row>
    <row r="11" spans="1:8" x14ac:dyDescent="0.25">
      <c r="A11" s="1">
        <v>26557</v>
      </c>
      <c r="B11" t="s">
        <v>157</v>
      </c>
      <c r="C11" t="s">
        <v>29</v>
      </c>
      <c r="D11" t="s">
        <v>260</v>
      </c>
      <c r="E11" t="s">
        <v>227</v>
      </c>
      <c r="F11" t="s">
        <v>230</v>
      </c>
      <c r="G11" t="s">
        <v>236</v>
      </c>
      <c r="H11" t="s">
        <v>261</v>
      </c>
    </row>
    <row r="12" spans="1:8" x14ac:dyDescent="0.25">
      <c r="A12" s="1">
        <v>27474</v>
      </c>
      <c r="B12" t="s">
        <v>176</v>
      </c>
      <c r="C12" t="s">
        <v>29</v>
      </c>
      <c r="D12" t="s">
        <v>260</v>
      </c>
      <c r="E12" t="s">
        <v>227</v>
      </c>
      <c r="F12" t="s">
        <v>230</v>
      </c>
      <c r="G12" t="s">
        <v>236</v>
      </c>
      <c r="H12" t="s">
        <v>261</v>
      </c>
    </row>
    <row r="13" spans="1:8" x14ac:dyDescent="0.25">
      <c r="A13" s="1">
        <v>27478</v>
      </c>
      <c r="B13" t="s">
        <v>177</v>
      </c>
      <c r="C13" t="s">
        <v>29</v>
      </c>
      <c r="D13" t="s">
        <v>260</v>
      </c>
      <c r="E13" t="s">
        <v>227</v>
      </c>
      <c r="F13" t="s">
        <v>230</v>
      </c>
      <c r="G13" t="s">
        <v>236</v>
      </c>
      <c r="H13" t="s">
        <v>261</v>
      </c>
    </row>
    <row r="14" spans="1:8" x14ac:dyDescent="0.25">
      <c r="A14" s="1">
        <v>28535</v>
      </c>
      <c r="B14" t="s">
        <v>199</v>
      </c>
      <c r="C14" t="s">
        <v>29</v>
      </c>
      <c r="D14" t="s">
        <v>260</v>
      </c>
      <c r="E14" t="s">
        <v>227</v>
      </c>
      <c r="F14" t="s">
        <v>230</v>
      </c>
      <c r="G14" t="s">
        <v>236</v>
      </c>
      <c r="H14" t="s">
        <v>261</v>
      </c>
    </row>
    <row r="15" spans="1:8" x14ac:dyDescent="0.25">
      <c r="A15" s="1">
        <v>21180</v>
      </c>
      <c r="B15" t="s">
        <v>42</v>
      </c>
      <c r="C15" t="s">
        <v>43</v>
      </c>
      <c r="D15" t="s">
        <v>260</v>
      </c>
      <c r="E15" t="s">
        <v>227</v>
      </c>
      <c r="F15" t="s">
        <v>230</v>
      </c>
      <c r="G15" t="s">
        <v>241</v>
      </c>
      <c r="H15" t="s">
        <v>44</v>
      </c>
    </row>
    <row r="16" spans="1:8" x14ac:dyDescent="0.25">
      <c r="A16" s="1">
        <v>21402</v>
      </c>
      <c r="B16" t="s">
        <v>53</v>
      </c>
      <c r="C16" t="s">
        <v>43</v>
      </c>
      <c r="D16" t="s">
        <v>260</v>
      </c>
      <c r="E16" t="s">
        <v>227</v>
      </c>
      <c r="F16" t="s">
        <v>230</v>
      </c>
      <c r="G16" t="s">
        <v>241</v>
      </c>
      <c r="H16" t="s">
        <v>44</v>
      </c>
    </row>
    <row r="17" spans="1:8" x14ac:dyDescent="0.25">
      <c r="A17" s="1">
        <v>21414</v>
      </c>
      <c r="B17" t="s">
        <v>54</v>
      </c>
      <c r="C17" t="s">
        <v>43</v>
      </c>
      <c r="D17" t="s">
        <v>260</v>
      </c>
      <c r="E17" t="s">
        <v>227</v>
      </c>
      <c r="F17" t="s">
        <v>230</v>
      </c>
      <c r="G17" t="s">
        <v>241</v>
      </c>
      <c r="H17" t="s">
        <v>24</v>
      </c>
    </row>
    <row r="18" spans="1:8" x14ac:dyDescent="0.25">
      <c r="A18" s="1">
        <v>22652</v>
      </c>
      <c r="B18" t="s">
        <v>81</v>
      </c>
      <c r="C18" t="s">
        <v>43</v>
      </c>
      <c r="D18" t="s">
        <v>260</v>
      </c>
      <c r="E18" t="s">
        <v>227</v>
      </c>
      <c r="F18" t="s">
        <v>230</v>
      </c>
      <c r="G18" t="s">
        <v>241</v>
      </c>
      <c r="H18" t="s">
        <v>24</v>
      </c>
    </row>
    <row r="19" spans="1:8" x14ac:dyDescent="0.25">
      <c r="A19" s="1">
        <v>23229</v>
      </c>
      <c r="B19" t="s">
        <v>97</v>
      </c>
      <c r="C19" t="s">
        <v>43</v>
      </c>
      <c r="D19" t="s">
        <v>260</v>
      </c>
      <c r="E19" t="s">
        <v>227</v>
      </c>
      <c r="F19" t="s">
        <v>230</v>
      </c>
      <c r="G19" t="s">
        <v>241</v>
      </c>
      <c r="H19" t="s">
        <v>44</v>
      </c>
    </row>
    <row r="20" spans="1:8" x14ac:dyDescent="0.25">
      <c r="A20" s="1">
        <v>24376</v>
      </c>
      <c r="B20" t="s">
        <v>122</v>
      </c>
      <c r="C20" t="s">
        <v>43</v>
      </c>
      <c r="D20" t="s">
        <v>260</v>
      </c>
      <c r="E20" t="s">
        <v>227</v>
      </c>
      <c r="F20" t="s">
        <v>230</v>
      </c>
      <c r="G20" t="s">
        <v>241</v>
      </c>
      <c r="H20" t="s">
        <v>21</v>
      </c>
    </row>
    <row r="21" spans="1:8" x14ac:dyDescent="0.25">
      <c r="A21" s="1">
        <v>26709</v>
      </c>
      <c r="B21" t="s">
        <v>159</v>
      </c>
      <c r="C21" t="s">
        <v>43</v>
      </c>
      <c r="D21" t="s">
        <v>260</v>
      </c>
      <c r="E21" t="s">
        <v>227</v>
      </c>
      <c r="F21" t="s">
        <v>230</v>
      </c>
      <c r="G21" t="s">
        <v>241</v>
      </c>
      <c r="H21" t="s">
        <v>261</v>
      </c>
    </row>
    <row r="22" spans="1:8" x14ac:dyDescent="0.25">
      <c r="A22" s="1">
        <v>26710</v>
      </c>
      <c r="B22" t="s">
        <v>160</v>
      </c>
      <c r="C22" t="s">
        <v>43</v>
      </c>
      <c r="D22" t="s">
        <v>260</v>
      </c>
      <c r="E22" t="s">
        <v>227</v>
      </c>
      <c r="F22" t="s">
        <v>230</v>
      </c>
      <c r="G22" t="s">
        <v>241</v>
      </c>
      <c r="H22" t="s">
        <v>261</v>
      </c>
    </row>
    <row r="23" spans="1:8" x14ac:dyDescent="0.25">
      <c r="A23" s="1">
        <v>27187</v>
      </c>
      <c r="B23" t="s">
        <v>170</v>
      </c>
      <c r="C23" t="s">
        <v>43</v>
      </c>
      <c r="D23" t="s">
        <v>260</v>
      </c>
      <c r="E23" t="s">
        <v>227</v>
      </c>
      <c r="F23" t="s">
        <v>230</v>
      </c>
      <c r="G23" t="s">
        <v>241</v>
      </c>
      <c r="H23" t="s">
        <v>261</v>
      </c>
    </row>
    <row r="24" spans="1:8" x14ac:dyDescent="0.25">
      <c r="A24" s="1">
        <v>27257</v>
      </c>
      <c r="B24" t="s">
        <v>174</v>
      </c>
      <c r="C24" t="s">
        <v>43</v>
      </c>
      <c r="D24" t="s">
        <v>260</v>
      </c>
      <c r="E24" t="s">
        <v>227</v>
      </c>
      <c r="F24" t="s">
        <v>230</v>
      </c>
      <c r="G24" t="s">
        <v>241</v>
      </c>
      <c r="H24" t="s">
        <v>261</v>
      </c>
    </row>
    <row r="25" spans="1:8" x14ac:dyDescent="0.25">
      <c r="A25" s="1">
        <v>27871</v>
      </c>
      <c r="B25" t="s">
        <v>187</v>
      </c>
      <c r="C25" t="s">
        <v>43</v>
      </c>
      <c r="D25" t="s">
        <v>260</v>
      </c>
      <c r="E25" t="s">
        <v>227</v>
      </c>
      <c r="F25" t="s">
        <v>230</v>
      </c>
      <c r="G25" t="s">
        <v>241</v>
      </c>
      <c r="H25" t="s">
        <v>261</v>
      </c>
    </row>
    <row r="26" spans="1:8" x14ac:dyDescent="0.25">
      <c r="A26" s="1">
        <v>28730</v>
      </c>
      <c r="B26" t="s">
        <v>209</v>
      </c>
      <c r="C26" t="s">
        <v>43</v>
      </c>
      <c r="D26" t="s">
        <v>260</v>
      </c>
      <c r="E26" t="s">
        <v>227</v>
      </c>
      <c r="F26" t="s">
        <v>230</v>
      </c>
      <c r="G26" t="s">
        <v>241</v>
      </c>
      <c r="H26" t="s">
        <v>261</v>
      </c>
    </row>
    <row r="27" spans="1:8" x14ac:dyDescent="0.25">
      <c r="A27" s="1">
        <v>29011</v>
      </c>
      <c r="B27" t="s">
        <v>212</v>
      </c>
      <c r="C27" t="s">
        <v>43</v>
      </c>
      <c r="D27" t="s">
        <v>260</v>
      </c>
      <c r="E27" t="s">
        <v>227</v>
      </c>
      <c r="F27" t="s">
        <v>230</v>
      </c>
      <c r="G27" t="s">
        <v>241</v>
      </c>
      <c r="H27" t="s">
        <v>144</v>
      </c>
    </row>
    <row r="28" spans="1:8" x14ac:dyDescent="0.25">
      <c r="A28" s="1">
        <v>29021</v>
      </c>
      <c r="B28" t="s">
        <v>221</v>
      </c>
      <c r="C28" t="s">
        <v>43</v>
      </c>
      <c r="D28" t="s">
        <v>260</v>
      </c>
      <c r="E28" t="s">
        <v>227</v>
      </c>
      <c r="F28" t="s">
        <v>230</v>
      </c>
      <c r="G28" t="s">
        <v>241</v>
      </c>
      <c r="H28" t="s">
        <v>261</v>
      </c>
    </row>
    <row r="29" spans="1:8" x14ac:dyDescent="0.25">
      <c r="A29" s="1">
        <v>21952</v>
      </c>
      <c r="B29" t="s">
        <v>59</v>
      </c>
      <c r="C29" t="s">
        <v>60</v>
      </c>
      <c r="D29" t="s">
        <v>260</v>
      </c>
      <c r="E29" t="s">
        <v>227</v>
      </c>
      <c r="F29" t="s">
        <v>230</v>
      </c>
      <c r="G29" t="s">
        <v>262</v>
      </c>
      <c r="H29" t="s">
        <v>2</v>
      </c>
    </row>
    <row r="30" spans="1:8" x14ac:dyDescent="0.25">
      <c r="A30" s="1">
        <v>24147</v>
      </c>
      <c r="B30" t="s">
        <v>120</v>
      </c>
      <c r="C30" t="s">
        <v>60</v>
      </c>
      <c r="D30" t="s">
        <v>260</v>
      </c>
      <c r="E30" t="s">
        <v>227</v>
      </c>
      <c r="F30" t="s">
        <v>230</v>
      </c>
      <c r="G30" t="s">
        <v>262</v>
      </c>
      <c r="H30" t="s">
        <v>72</v>
      </c>
    </row>
    <row r="31" spans="1:8" x14ac:dyDescent="0.25">
      <c r="A31" s="1">
        <v>27604</v>
      </c>
      <c r="B31" t="s">
        <v>178</v>
      </c>
      <c r="C31" t="s">
        <v>60</v>
      </c>
      <c r="D31" t="s">
        <v>260</v>
      </c>
      <c r="E31" t="s">
        <v>227</v>
      </c>
      <c r="F31" t="s">
        <v>230</v>
      </c>
      <c r="G31" t="s">
        <v>262</v>
      </c>
      <c r="H31" t="s">
        <v>144</v>
      </c>
    </row>
    <row r="32" spans="1:8" x14ac:dyDescent="0.25">
      <c r="A32" s="1">
        <v>28716</v>
      </c>
      <c r="B32" t="s">
        <v>206</v>
      </c>
      <c r="C32" t="s">
        <v>60</v>
      </c>
      <c r="D32" t="s">
        <v>260</v>
      </c>
      <c r="E32" t="s">
        <v>227</v>
      </c>
      <c r="F32" t="s">
        <v>230</v>
      </c>
      <c r="G32" t="s">
        <v>262</v>
      </c>
      <c r="H32" t="s">
        <v>144</v>
      </c>
    </row>
    <row r="33" spans="1:8" x14ac:dyDescent="0.25">
      <c r="A33" s="1">
        <v>1626</v>
      </c>
      <c r="B33" t="s">
        <v>11</v>
      </c>
      <c r="C33" t="s">
        <v>12</v>
      </c>
      <c r="D33" t="s">
        <v>260</v>
      </c>
      <c r="E33" t="s">
        <v>227</v>
      </c>
      <c r="F33" t="s">
        <v>230</v>
      </c>
      <c r="G33" t="s">
        <v>231</v>
      </c>
      <c r="H33" t="s">
        <v>4</v>
      </c>
    </row>
    <row r="34" spans="1:8" x14ac:dyDescent="0.25">
      <c r="A34" s="1">
        <v>22194</v>
      </c>
      <c r="B34" t="s">
        <v>70</v>
      </c>
      <c r="C34" t="s">
        <v>12</v>
      </c>
      <c r="D34" t="s">
        <v>260</v>
      </c>
      <c r="E34" t="s">
        <v>227</v>
      </c>
      <c r="F34" t="s">
        <v>230</v>
      </c>
      <c r="G34" t="s">
        <v>231</v>
      </c>
      <c r="H34" t="s">
        <v>24</v>
      </c>
    </row>
    <row r="35" spans="1:8" x14ac:dyDescent="0.25">
      <c r="A35" s="1">
        <v>22514</v>
      </c>
      <c r="B35" t="s">
        <v>76</v>
      </c>
      <c r="C35" t="s">
        <v>12</v>
      </c>
      <c r="D35" t="s">
        <v>260</v>
      </c>
      <c r="E35" t="s">
        <v>227</v>
      </c>
      <c r="F35" t="s">
        <v>230</v>
      </c>
      <c r="G35" t="s">
        <v>231</v>
      </c>
      <c r="H35" t="s">
        <v>44</v>
      </c>
    </row>
    <row r="36" spans="1:8" x14ac:dyDescent="0.25">
      <c r="A36" s="1">
        <v>22585</v>
      </c>
      <c r="B36" t="s">
        <v>78</v>
      </c>
      <c r="C36" t="s">
        <v>12</v>
      </c>
      <c r="D36" t="s">
        <v>260</v>
      </c>
      <c r="E36" t="s">
        <v>227</v>
      </c>
      <c r="F36" t="s">
        <v>230</v>
      </c>
      <c r="G36" t="s">
        <v>231</v>
      </c>
      <c r="H36" t="s">
        <v>44</v>
      </c>
    </row>
    <row r="37" spans="1:8" x14ac:dyDescent="0.25">
      <c r="A37" s="1">
        <v>22654</v>
      </c>
      <c r="B37" t="s">
        <v>82</v>
      </c>
      <c r="C37" t="s">
        <v>12</v>
      </c>
      <c r="D37" t="s">
        <v>260</v>
      </c>
      <c r="E37" t="s">
        <v>227</v>
      </c>
      <c r="F37" t="s">
        <v>230</v>
      </c>
      <c r="G37" t="s">
        <v>231</v>
      </c>
      <c r="H37" t="s">
        <v>261</v>
      </c>
    </row>
    <row r="38" spans="1:8" x14ac:dyDescent="0.25">
      <c r="A38" s="1">
        <v>22960</v>
      </c>
      <c r="B38" t="s">
        <v>88</v>
      </c>
      <c r="C38" t="s">
        <v>12</v>
      </c>
      <c r="D38" t="s">
        <v>260</v>
      </c>
      <c r="E38" t="s">
        <v>227</v>
      </c>
      <c r="F38" t="s">
        <v>230</v>
      </c>
      <c r="G38" t="s">
        <v>231</v>
      </c>
      <c r="H38" t="s">
        <v>44</v>
      </c>
    </row>
    <row r="39" spans="1:8" x14ac:dyDescent="0.25">
      <c r="A39" s="1">
        <v>23242</v>
      </c>
      <c r="B39" t="s">
        <v>98</v>
      </c>
      <c r="C39" t="s">
        <v>12</v>
      </c>
      <c r="D39" t="s">
        <v>260</v>
      </c>
      <c r="E39" t="s">
        <v>227</v>
      </c>
      <c r="F39" t="s">
        <v>230</v>
      </c>
      <c r="G39" t="s">
        <v>231</v>
      </c>
      <c r="H39" t="s">
        <v>24</v>
      </c>
    </row>
    <row r="40" spans="1:8" x14ac:dyDescent="0.25">
      <c r="A40" s="1">
        <v>23724</v>
      </c>
      <c r="B40" t="s">
        <v>106</v>
      </c>
      <c r="C40" t="s">
        <v>12</v>
      </c>
      <c r="D40" t="s">
        <v>260</v>
      </c>
      <c r="E40" t="s">
        <v>227</v>
      </c>
      <c r="F40" t="s">
        <v>230</v>
      </c>
      <c r="G40" t="s">
        <v>231</v>
      </c>
      <c r="H40" t="s">
        <v>21</v>
      </c>
    </row>
    <row r="41" spans="1:8" x14ac:dyDescent="0.25">
      <c r="A41" s="1">
        <v>23987</v>
      </c>
      <c r="B41" t="s">
        <v>115</v>
      </c>
      <c r="C41" t="s">
        <v>12</v>
      </c>
      <c r="D41" t="s">
        <v>260</v>
      </c>
      <c r="E41" t="s">
        <v>227</v>
      </c>
      <c r="F41" t="s">
        <v>230</v>
      </c>
      <c r="G41" t="s">
        <v>231</v>
      </c>
      <c r="H41" t="s">
        <v>24</v>
      </c>
    </row>
    <row r="42" spans="1:8" x14ac:dyDescent="0.25">
      <c r="A42" s="1">
        <v>24074</v>
      </c>
      <c r="B42" t="s">
        <v>117</v>
      </c>
      <c r="C42" t="s">
        <v>12</v>
      </c>
      <c r="D42" t="s">
        <v>260</v>
      </c>
      <c r="E42" t="s">
        <v>227</v>
      </c>
      <c r="F42" t="s">
        <v>230</v>
      </c>
      <c r="G42" t="s">
        <v>231</v>
      </c>
      <c r="H42" t="s">
        <v>261</v>
      </c>
    </row>
    <row r="43" spans="1:8" x14ac:dyDescent="0.25">
      <c r="A43" s="1">
        <v>25196</v>
      </c>
      <c r="B43" t="s">
        <v>136</v>
      </c>
      <c r="C43" t="s">
        <v>12</v>
      </c>
      <c r="D43" t="s">
        <v>260</v>
      </c>
      <c r="E43" t="s">
        <v>227</v>
      </c>
      <c r="F43" t="s">
        <v>230</v>
      </c>
      <c r="G43" t="s">
        <v>231</v>
      </c>
      <c r="H43" t="s">
        <v>261</v>
      </c>
    </row>
    <row r="44" spans="1:8" x14ac:dyDescent="0.25">
      <c r="A44" s="1">
        <v>26553</v>
      </c>
      <c r="B44" t="s">
        <v>155</v>
      </c>
      <c r="C44" t="s">
        <v>12</v>
      </c>
      <c r="D44" t="s">
        <v>260</v>
      </c>
      <c r="E44" t="s">
        <v>227</v>
      </c>
      <c r="F44" t="s">
        <v>230</v>
      </c>
      <c r="G44" t="s">
        <v>231</v>
      </c>
      <c r="H44" t="s">
        <v>261</v>
      </c>
    </row>
    <row r="45" spans="1:8" x14ac:dyDescent="0.25">
      <c r="A45" s="1">
        <v>27048</v>
      </c>
      <c r="B45" t="s">
        <v>164</v>
      </c>
      <c r="C45" t="s">
        <v>12</v>
      </c>
      <c r="D45" t="s">
        <v>260</v>
      </c>
      <c r="E45" t="s">
        <v>227</v>
      </c>
      <c r="F45" t="s">
        <v>230</v>
      </c>
      <c r="G45" t="s">
        <v>231</v>
      </c>
      <c r="H45" t="s">
        <v>261</v>
      </c>
    </row>
    <row r="46" spans="1:8" x14ac:dyDescent="0.25">
      <c r="A46" s="1">
        <v>28191</v>
      </c>
      <c r="B46" t="s">
        <v>191</v>
      </c>
      <c r="C46" t="s">
        <v>12</v>
      </c>
      <c r="D46" t="s">
        <v>260</v>
      </c>
      <c r="E46" t="s">
        <v>227</v>
      </c>
      <c r="F46" t="s">
        <v>230</v>
      </c>
      <c r="G46" t="s">
        <v>231</v>
      </c>
      <c r="H46" t="s">
        <v>261</v>
      </c>
    </row>
    <row r="47" spans="1:8" x14ac:dyDescent="0.25">
      <c r="A47" s="1">
        <v>29010</v>
      </c>
      <c r="B47" t="s">
        <v>219</v>
      </c>
      <c r="C47" t="s">
        <v>12</v>
      </c>
      <c r="D47" t="s">
        <v>260</v>
      </c>
      <c r="E47" t="s">
        <v>227</v>
      </c>
      <c r="F47" t="s">
        <v>230</v>
      </c>
      <c r="G47" t="s">
        <v>231</v>
      </c>
      <c r="H47" t="s">
        <v>144</v>
      </c>
    </row>
    <row r="48" spans="1:8" x14ac:dyDescent="0.25">
      <c r="A48" s="1">
        <v>20433</v>
      </c>
      <c r="B48" t="s">
        <v>26</v>
      </c>
      <c r="C48" t="s">
        <v>27</v>
      </c>
      <c r="D48" t="s">
        <v>260</v>
      </c>
      <c r="E48" t="s">
        <v>227</v>
      </c>
      <c r="F48" t="s">
        <v>230</v>
      </c>
      <c r="G48" t="s">
        <v>235</v>
      </c>
      <c r="H48" t="s">
        <v>24</v>
      </c>
    </row>
    <row r="49" spans="1:8" x14ac:dyDescent="0.25">
      <c r="A49" s="1">
        <v>21308</v>
      </c>
      <c r="B49" t="s">
        <v>49</v>
      </c>
      <c r="C49" t="s">
        <v>27</v>
      </c>
      <c r="D49" t="s">
        <v>260</v>
      </c>
      <c r="E49" t="s">
        <v>227</v>
      </c>
      <c r="F49" t="s">
        <v>230</v>
      </c>
      <c r="G49" t="s">
        <v>235</v>
      </c>
      <c r="H49" t="s">
        <v>44</v>
      </c>
    </row>
    <row r="50" spans="1:8" x14ac:dyDescent="0.25">
      <c r="A50" s="1">
        <v>21959</v>
      </c>
      <c r="B50" t="s">
        <v>61</v>
      </c>
      <c r="C50" t="s">
        <v>27</v>
      </c>
      <c r="D50" t="s">
        <v>260</v>
      </c>
      <c r="E50" t="s">
        <v>227</v>
      </c>
      <c r="F50" t="s">
        <v>230</v>
      </c>
      <c r="G50" t="s">
        <v>235</v>
      </c>
      <c r="H50" t="s">
        <v>24</v>
      </c>
    </row>
    <row r="51" spans="1:8" x14ac:dyDescent="0.25">
      <c r="A51" s="1">
        <v>22127</v>
      </c>
      <c r="B51" t="s">
        <v>65</v>
      </c>
      <c r="C51" t="s">
        <v>27</v>
      </c>
      <c r="D51" t="s">
        <v>260</v>
      </c>
      <c r="E51" t="s">
        <v>227</v>
      </c>
      <c r="F51" t="s">
        <v>230</v>
      </c>
      <c r="G51" t="s">
        <v>235</v>
      </c>
      <c r="H51" t="s">
        <v>21</v>
      </c>
    </row>
    <row r="52" spans="1:8" x14ac:dyDescent="0.25">
      <c r="A52" s="1">
        <v>22513</v>
      </c>
      <c r="B52" t="s">
        <v>75</v>
      </c>
      <c r="C52" t="s">
        <v>27</v>
      </c>
      <c r="D52" t="s">
        <v>260</v>
      </c>
      <c r="E52" t="s">
        <v>227</v>
      </c>
      <c r="F52" t="s">
        <v>230</v>
      </c>
      <c r="G52" t="s">
        <v>235</v>
      </c>
      <c r="H52" t="s">
        <v>24</v>
      </c>
    </row>
    <row r="53" spans="1:8" x14ac:dyDescent="0.25">
      <c r="A53" s="1">
        <v>22967</v>
      </c>
      <c r="B53" t="s">
        <v>91</v>
      </c>
      <c r="C53" t="s">
        <v>27</v>
      </c>
      <c r="D53" t="s">
        <v>260</v>
      </c>
      <c r="E53" t="s">
        <v>227</v>
      </c>
      <c r="F53" t="s">
        <v>230</v>
      </c>
      <c r="G53" t="s">
        <v>235</v>
      </c>
      <c r="H53" t="s">
        <v>261</v>
      </c>
    </row>
    <row r="54" spans="1:8" x14ac:dyDescent="0.25">
      <c r="A54" s="1">
        <v>23774</v>
      </c>
      <c r="B54" t="s">
        <v>111</v>
      </c>
      <c r="C54" t="s">
        <v>27</v>
      </c>
      <c r="D54" t="s">
        <v>260</v>
      </c>
      <c r="E54" t="s">
        <v>227</v>
      </c>
      <c r="F54" t="s">
        <v>230</v>
      </c>
      <c r="G54" t="s">
        <v>235</v>
      </c>
      <c r="H54" t="s">
        <v>44</v>
      </c>
    </row>
    <row r="55" spans="1:8" x14ac:dyDescent="0.25">
      <c r="A55" s="1">
        <v>24438</v>
      </c>
      <c r="B55" t="s">
        <v>124</v>
      </c>
      <c r="C55" t="s">
        <v>27</v>
      </c>
      <c r="D55" t="s">
        <v>260</v>
      </c>
      <c r="E55" t="s">
        <v>227</v>
      </c>
      <c r="F55" t="s">
        <v>230</v>
      </c>
      <c r="G55" t="s">
        <v>235</v>
      </c>
      <c r="H55" t="s">
        <v>44</v>
      </c>
    </row>
    <row r="56" spans="1:8" x14ac:dyDescent="0.25">
      <c r="A56" s="1">
        <v>25256</v>
      </c>
      <c r="B56" t="s">
        <v>138</v>
      </c>
      <c r="C56" t="s">
        <v>27</v>
      </c>
      <c r="D56" t="s">
        <v>260</v>
      </c>
      <c r="E56" t="s">
        <v>227</v>
      </c>
      <c r="F56" t="s">
        <v>230</v>
      </c>
      <c r="G56" t="s">
        <v>235</v>
      </c>
      <c r="H56" t="s">
        <v>261</v>
      </c>
    </row>
    <row r="57" spans="1:8" x14ac:dyDescent="0.25">
      <c r="A57" s="1">
        <v>27628</v>
      </c>
      <c r="B57" t="s">
        <v>181</v>
      </c>
      <c r="C57" t="s">
        <v>27</v>
      </c>
      <c r="D57" t="s">
        <v>260</v>
      </c>
      <c r="E57" t="s">
        <v>227</v>
      </c>
      <c r="F57" t="s">
        <v>230</v>
      </c>
      <c r="G57" t="s">
        <v>235</v>
      </c>
      <c r="H57" t="s">
        <v>261</v>
      </c>
    </row>
    <row r="58" spans="1:8" x14ac:dyDescent="0.25">
      <c r="A58" s="1">
        <v>28391</v>
      </c>
      <c r="B58" t="s">
        <v>197</v>
      </c>
      <c r="C58" t="s">
        <v>27</v>
      </c>
      <c r="D58" t="s">
        <v>260</v>
      </c>
      <c r="E58" t="s">
        <v>227</v>
      </c>
      <c r="F58" t="s">
        <v>230</v>
      </c>
      <c r="G58" t="s">
        <v>235</v>
      </c>
      <c r="H58" t="s">
        <v>144</v>
      </c>
    </row>
    <row r="59" spans="1:8" x14ac:dyDescent="0.25">
      <c r="A59" s="1">
        <v>28731</v>
      </c>
      <c r="B59" t="s">
        <v>210</v>
      </c>
      <c r="C59" t="s">
        <v>27</v>
      </c>
      <c r="D59" t="s">
        <v>260</v>
      </c>
      <c r="E59" t="s">
        <v>227</v>
      </c>
      <c r="F59" t="s">
        <v>230</v>
      </c>
      <c r="G59" t="s">
        <v>235</v>
      </c>
      <c r="H59" t="s">
        <v>261</v>
      </c>
    </row>
    <row r="60" spans="1:8" x14ac:dyDescent="0.25">
      <c r="A60" s="1">
        <v>28903</v>
      </c>
      <c r="B60" t="s">
        <v>214</v>
      </c>
      <c r="C60" t="s">
        <v>27</v>
      </c>
      <c r="D60" t="s">
        <v>260</v>
      </c>
      <c r="E60" t="s">
        <v>227</v>
      </c>
      <c r="F60" t="s">
        <v>230</v>
      </c>
      <c r="G60" t="s">
        <v>235</v>
      </c>
      <c r="H60" t="s">
        <v>261</v>
      </c>
    </row>
    <row r="61" spans="1:8" x14ac:dyDescent="0.25">
      <c r="A61" s="1">
        <v>21425</v>
      </c>
      <c r="B61" t="s">
        <v>55</v>
      </c>
      <c r="C61" t="s">
        <v>56</v>
      </c>
      <c r="D61" t="s">
        <v>260</v>
      </c>
      <c r="E61" t="s">
        <v>227</v>
      </c>
      <c r="F61" t="s">
        <v>228</v>
      </c>
      <c r="G61" t="s">
        <v>245</v>
      </c>
      <c r="H61" t="s">
        <v>24</v>
      </c>
    </row>
    <row r="62" spans="1:8" x14ac:dyDescent="0.25">
      <c r="A62" s="1">
        <v>22162</v>
      </c>
      <c r="B62" t="s">
        <v>66</v>
      </c>
      <c r="C62" t="s">
        <v>56</v>
      </c>
      <c r="D62" t="s">
        <v>260</v>
      </c>
      <c r="E62" t="s">
        <v>227</v>
      </c>
      <c r="F62" t="s">
        <v>228</v>
      </c>
      <c r="G62" t="s">
        <v>245</v>
      </c>
      <c r="H62" t="s">
        <v>24</v>
      </c>
    </row>
    <row r="63" spans="1:8" x14ac:dyDescent="0.25">
      <c r="A63" s="1">
        <v>22557</v>
      </c>
      <c r="B63" t="s">
        <v>77</v>
      </c>
      <c r="C63" t="s">
        <v>56</v>
      </c>
      <c r="D63" t="s">
        <v>260</v>
      </c>
      <c r="E63" t="s">
        <v>227</v>
      </c>
      <c r="F63" t="s">
        <v>228</v>
      </c>
      <c r="G63" t="s">
        <v>245</v>
      </c>
      <c r="H63" t="s">
        <v>21</v>
      </c>
    </row>
    <row r="64" spans="1:8" x14ac:dyDescent="0.25">
      <c r="A64" s="1">
        <v>22914</v>
      </c>
      <c r="B64" t="s">
        <v>87</v>
      </c>
      <c r="C64" t="s">
        <v>56</v>
      </c>
      <c r="D64" t="s">
        <v>260</v>
      </c>
      <c r="E64" t="s">
        <v>227</v>
      </c>
      <c r="F64" t="s">
        <v>228</v>
      </c>
      <c r="G64" t="s">
        <v>245</v>
      </c>
      <c r="H64" t="s">
        <v>261</v>
      </c>
    </row>
    <row r="65" spans="1:8" x14ac:dyDescent="0.25">
      <c r="A65" s="1">
        <v>22969</v>
      </c>
      <c r="B65" t="s">
        <v>92</v>
      </c>
      <c r="C65" t="s">
        <v>56</v>
      </c>
      <c r="D65" t="s">
        <v>260</v>
      </c>
      <c r="E65" t="s">
        <v>227</v>
      </c>
      <c r="F65" t="s">
        <v>228</v>
      </c>
      <c r="G65" t="s">
        <v>245</v>
      </c>
      <c r="H65" t="s">
        <v>24</v>
      </c>
    </row>
    <row r="66" spans="1:8" x14ac:dyDescent="0.25">
      <c r="A66" s="1">
        <v>23454</v>
      </c>
      <c r="B66" t="s">
        <v>100</v>
      </c>
      <c r="C66" t="s">
        <v>56</v>
      </c>
      <c r="D66" t="s">
        <v>260</v>
      </c>
      <c r="E66" t="s">
        <v>227</v>
      </c>
      <c r="F66" t="s">
        <v>228</v>
      </c>
      <c r="G66" t="s">
        <v>245</v>
      </c>
      <c r="H66" t="s">
        <v>44</v>
      </c>
    </row>
    <row r="67" spans="1:8" x14ac:dyDescent="0.25">
      <c r="A67" s="1">
        <v>25883</v>
      </c>
      <c r="B67" t="s">
        <v>146</v>
      </c>
      <c r="C67" t="s">
        <v>56</v>
      </c>
      <c r="D67" t="s">
        <v>260</v>
      </c>
      <c r="E67" t="s">
        <v>227</v>
      </c>
      <c r="F67" t="s">
        <v>228</v>
      </c>
      <c r="G67" t="s">
        <v>245</v>
      </c>
      <c r="H67" t="s">
        <v>44</v>
      </c>
    </row>
    <row r="68" spans="1:8" x14ac:dyDescent="0.25">
      <c r="A68" s="1">
        <v>27203</v>
      </c>
      <c r="B68" t="s">
        <v>255</v>
      </c>
      <c r="C68" t="s">
        <v>56</v>
      </c>
      <c r="D68" t="s">
        <v>260</v>
      </c>
      <c r="E68" t="s">
        <v>227</v>
      </c>
      <c r="F68" t="s">
        <v>228</v>
      </c>
      <c r="G68" t="s">
        <v>245</v>
      </c>
      <c r="H68" t="s">
        <v>261</v>
      </c>
    </row>
    <row r="69" spans="1:8" x14ac:dyDescent="0.25">
      <c r="A69" s="1">
        <v>28195</v>
      </c>
      <c r="B69" t="s">
        <v>193</v>
      </c>
      <c r="C69" t="s">
        <v>56</v>
      </c>
      <c r="D69" t="s">
        <v>260</v>
      </c>
      <c r="E69" t="s">
        <v>227</v>
      </c>
      <c r="F69" t="s">
        <v>228</v>
      </c>
      <c r="G69" t="s">
        <v>245</v>
      </c>
      <c r="H69" t="s">
        <v>261</v>
      </c>
    </row>
    <row r="70" spans="1:8" x14ac:dyDescent="0.25">
      <c r="A70" s="1">
        <v>28527</v>
      </c>
      <c r="B70" t="s">
        <v>198</v>
      </c>
      <c r="C70" t="s">
        <v>56</v>
      </c>
      <c r="D70" t="s">
        <v>260</v>
      </c>
      <c r="E70" t="s">
        <v>227</v>
      </c>
      <c r="F70" t="s">
        <v>228</v>
      </c>
      <c r="G70" t="s">
        <v>245</v>
      </c>
      <c r="H70" t="s">
        <v>144</v>
      </c>
    </row>
    <row r="71" spans="1:8" x14ac:dyDescent="0.25">
      <c r="A71" s="1">
        <v>28729</v>
      </c>
      <c r="B71" t="s">
        <v>208</v>
      </c>
      <c r="C71" t="s">
        <v>56</v>
      </c>
      <c r="D71" t="s">
        <v>260</v>
      </c>
      <c r="E71" t="s">
        <v>227</v>
      </c>
      <c r="F71" t="s">
        <v>228</v>
      </c>
      <c r="G71" t="s">
        <v>245</v>
      </c>
      <c r="H71" t="s">
        <v>261</v>
      </c>
    </row>
    <row r="72" spans="1:8" x14ac:dyDescent="0.25">
      <c r="A72" s="1">
        <v>28740</v>
      </c>
      <c r="B72" t="s">
        <v>212</v>
      </c>
      <c r="C72" t="s">
        <v>56</v>
      </c>
      <c r="D72" t="s">
        <v>260</v>
      </c>
      <c r="E72" t="s">
        <v>227</v>
      </c>
      <c r="F72" t="s">
        <v>228</v>
      </c>
      <c r="G72" t="s">
        <v>245</v>
      </c>
      <c r="H72" t="s">
        <v>261</v>
      </c>
    </row>
    <row r="73" spans="1:8" x14ac:dyDescent="0.25">
      <c r="A73" s="1">
        <v>365</v>
      </c>
      <c r="B73" t="s">
        <v>0</v>
      </c>
      <c r="C73" t="s">
        <v>1</v>
      </c>
      <c r="D73" t="s">
        <v>260</v>
      </c>
      <c r="E73" t="s">
        <v>227</v>
      </c>
      <c r="F73" t="s">
        <v>228</v>
      </c>
      <c r="G73" t="s">
        <v>264</v>
      </c>
      <c r="H73" t="s">
        <v>2</v>
      </c>
    </row>
    <row r="74" spans="1:8" x14ac:dyDescent="0.25">
      <c r="A74" s="1">
        <v>459</v>
      </c>
      <c r="B74" t="s">
        <v>3</v>
      </c>
      <c r="C74" t="s">
        <v>1</v>
      </c>
      <c r="D74" t="s">
        <v>260</v>
      </c>
      <c r="E74" t="s">
        <v>227</v>
      </c>
      <c r="F74" t="s">
        <v>263</v>
      </c>
      <c r="G74" t="s">
        <v>264</v>
      </c>
      <c r="H74" t="s">
        <v>4</v>
      </c>
    </row>
    <row r="75" spans="1:8" x14ac:dyDescent="0.25">
      <c r="A75" s="1">
        <v>22364</v>
      </c>
      <c r="B75" t="s">
        <v>71</v>
      </c>
      <c r="C75" t="s">
        <v>1</v>
      </c>
      <c r="D75" t="s">
        <v>260</v>
      </c>
      <c r="E75" t="s">
        <v>227</v>
      </c>
      <c r="F75" t="s">
        <v>228</v>
      </c>
      <c r="G75" t="s">
        <v>264</v>
      </c>
      <c r="H75" t="s">
        <v>72</v>
      </c>
    </row>
    <row r="76" spans="1:8" x14ac:dyDescent="0.25">
      <c r="A76" s="1">
        <v>23497</v>
      </c>
      <c r="B76" t="s">
        <v>102</v>
      </c>
      <c r="C76" t="s">
        <v>1</v>
      </c>
      <c r="D76" t="s">
        <v>260</v>
      </c>
      <c r="E76" t="s">
        <v>227</v>
      </c>
      <c r="F76" t="s">
        <v>228</v>
      </c>
      <c r="G76" t="s">
        <v>264</v>
      </c>
      <c r="H76" t="s">
        <v>72</v>
      </c>
    </row>
    <row r="77" spans="1:8" x14ac:dyDescent="0.25">
      <c r="A77" s="1">
        <v>25854</v>
      </c>
      <c r="B77" t="s">
        <v>145</v>
      </c>
      <c r="C77" t="s">
        <v>1</v>
      </c>
      <c r="D77" t="s">
        <v>260</v>
      </c>
      <c r="E77" t="s">
        <v>227</v>
      </c>
      <c r="F77" t="s">
        <v>228</v>
      </c>
      <c r="G77" t="s">
        <v>264</v>
      </c>
      <c r="H77" t="s">
        <v>72</v>
      </c>
    </row>
    <row r="78" spans="1:8" x14ac:dyDescent="0.25">
      <c r="A78" s="1">
        <v>20491</v>
      </c>
      <c r="B78" t="s">
        <v>32</v>
      </c>
      <c r="C78" t="s">
        <v>33</v>
      </c>
      <c r="D78" t="s">
        <v>260</v>
      </c>
      <c r="E78" t="s">
        <v>227</v>
      </c>
      <c r="F78" t="s">
        <v>228</v>
      </c>
      <c r="G78" t="s">
        <v>238</v>
      </c>
      <c r="H78" t="s">
        <v>21</v>
      </c>
    </row>
    <row r="79" spans="1:8" x14ac:dyDescent="0.25">
      <c r="A79" s="1">
        <v>20513</v>
      </c>
      <c r="B79" t="s">
        <v>34</v>
      </c>
      <c r="C79" t="s">
        <v>33</v>
      </c>
      <c r="D79" t="s">
        <v>260</v>
      </c>
      <c r="E79" t="s">
        <v>227</v>
      </c>
      <c r="F79" t="s">
        <v>228</v>
      </c>
      <c r="G79" t="s">
        <v>238</v>
      </c>
      <c r="H79" t="s">
        <v>24</v>
      </c>
    </row>
    <row r="80" spans="1:8" x14ac:dyDescent="0.25">
      <c r="A80" s="1">
        <v>22166</v>
      </c>
      <c r="B80" t="s">
        <v>67</v>
      </c>
      <c r="C80" t="s">
        <v>33</v>
      </c>
      <c r="D80" t="s">
        <v>260</v>
      </c>
      <c r="E80" t="s">
        <v>227</v>
      </c>
      <c r="F80" t="s">
        <v>228</v>
      </c>
      <c r="G80" t="s">
        <v>238</v>
      </c>
      <c r="H80" t="s">
        <v>24</v>
      </c>
    </row>
    <row r="81" spans="1:8" x14ac:dyDescent="0.25">
      <c r="A81" s="1">
        <v>22651</v>
      </c>
      <c r="B81" t="s">
        <v>80</v>
      </c>
      <c r="C81" t="s">
        <v>33</v>
      </c>
      <c r="D81" t="s">
        <v>260</v>
      </c>
      <c r="E81" t="s">
        <v>227</v>
      </c>
      <c r="F81" t="s">
        <v>228</v>
      </c>
      <c r="G81" t="s">
        <v>238</v>
      </c>
      <c r="H81" t="s">
        <v>24</v>
      </c>
    </row>
    <row r="82" spans="1:8" x14ac:dyDescent="0.25">
      <c r="A82" s="1">
        <v>25253</v>
      </c>
      <c r="B82" t="s">
        <v>137</v>
      </c>
      <c r="C82" t="s">
        <v>33</v>
      </c>
      <c r="D82" t="s">
        <v>260</v>
      </c>
      <c r="E82" t="s">
        <v>227</v>
      </c>
      <c r="F82" t="s">
        <v>228</v>
      </c>
      <c r="G82" t="s">
        <v>238</v>
      </c>
      <c r="H82" t="s">
        <v>44</v>
      </c>
    </row>
    <row r="83" spans="1:8" x14ac:dyDescent="0.25">
      <c r="A83" s="1">
        <v>26368</v>
      </c>
      <c r="B83" t="s">
        <v>149</v>
      </c>
      <c r="C83" t="s">
        <v>33</v>
      </c>
      <c r="D83" t="s">
        <v>260</v>
      </c>
      <c r="E83" t="s">
        <v>227</v>
      </c>
      <c r="F83" t="s">
        <v>228</v>
      </c>
      <c r="G83" t="s">
        <v>238</v>
      </c>
      <c r="H83" t="s">
        <v>261</v>
      </c>
    </row>
    <row r="84" spans="1:8" x14ac:dyDescent="0.25">
      <c r="A84" s="1">
        <v>26836</v>
      </c>
      <c r="B84" t="s">
        <v>162</v>
      </c>
      <c r="C84" t="s">
        <v>33</v>
      </c>
      <c r="D84" t="s">
        <v>260</v>
      </c>
      <c r="E84" t="s">
        <v>227</v>
      </c>
      <c r="F84" t="s">
        <v>228</v>
      </c>
      <c r="G84" t="s">
        <v>238</v>
      </c>
      <c r="H84" t="s">
        <v>44</v>
      </c>
    </row>
    <row r="85" spans="1:8" x14ac:dyDescent="0.25">
      <c r="A85" s="1">
        <v>27050</v>
      </c>
      <c r="B85" t="s">
        <v>165</v>
      </c>
      <c r="C85" t="s">
        <v>33</v>
      </c>
      <c r="D85" t="s">
        <v>260</v>
      </c>
      <c r="E85" t="s">
        <v>227</v>
      </c>
      <c r="F85" t="s">
        <v>228</v>
      </c>
      <c r="G85" t="s">
        <v>238</v>
      </c>
      <c r="H85" t="s">
        <v>44</v>
      </c>
    </row>
    <row r="86" spans="1:8" x14ac:dyDescent="0.25">
      <c r="A86" s="1">
        <v>27201</v>
      </c>
      <c r="B86" t="s">
        <v>172</v>
      </c>
      <c r="C86" t="s">
        <v>33</v>
      </c>
      <c r="D86" t="s">
        <v>260</v>
      </c>
      <c r="E86" t="s">
        <v>227</v>
      </c>
      <c r="F86" t="s">
        <v>228</v>
      </c>
      <c r="G86" t="s">
        <v>238</v>
      </c>
      <c r="H86" t="s">
        <v>261</v>
      </c>
    </row>
    <row r="87" spans="1:8" x14ac:dyDescent="0.25">
      <c r="A87" s="1">
        <v>27864</v>
      </c>
      <c r="B87" t="s">
        <v>185</v>
      </c>
      <c r="C87" t="s">
        <v>33</v>
      </c>
      <c r="D87" t="s">
        <v>260</v>
      </c>
      <c r="E87" t="s">
        <v>227</v>
      </c>
      <c r="F87" t="s">
        <v>228</v>
      </c>
      <c r="G87" t="s">
        <v>238</v>
      </c>
      <c r="H87" t="s">
        <v>261</v>
      </c>
    </row>
    <row r="88" spans="1:8" x14ac:dyDescent="0.25">
      <c r="A88" s="1">
        <v>28715</v>
      </c>
      <c r="B88" t="s">
        <v>205</v>
      </c>
      <c r="C88" t="s">
        <v>33</v>
      </c>
      <c r="D88" t="s">
        <v>260</v>
      </c>
      <c r="E88" t="s">
        <v>227</v>
      </c>
      <c r="F88" t="s">
        <v>228</v>
      </c>
      <c r="G88" t="s">
        <v>238</v>
      </c>
      <c r="H88" t="s">
        <v>144</v>
      </c>
    </row>
    <row r="89" spans="1:8" x14ac:dyDescent="0.25">
      <c r="A89" s="1">
        <v>28909</v>
      </c>
      <c r="B89" t="s">
        <v>216</v>
      </c>
      <c r="C89" t="s">
        <v>33</v>
      </c>
      <c r="D89" t="s">
        <v>260</v>
      </c>
      <c r="E89" t="s">
        <v>227</v>
      </c>
      <c r="F89" t="s">
        <v>228</v>
      </c>
      <c r="G89" t="s">
        <v>238</v>
      </c>
      <c r="H89" t="s">
        <v>261</v>
      </c>
    </row>
    <row r="90" spans="1:8" x14ac:dyDescent="0.25">
      <c r="A90" s="1">
        <v>20585</v>
      </c>
      <c r="B90" t="s">
        <v>35</v>
      </c>
      <c r="C90" t="s">
        <v>36</v>
      </c>
      <c r="D90" t="s">
        <v>260</v>
      </c>
      <c r="E90" t="s">
        <v>227</v>
      </c>
      <c r="F90" t="s">
        <v>228</v>
      </c>
      <c r="G90" t="s">
        <v>239</v>
      </c>
      <c r="H90" t="s">
        <v>24</v>
      </c>
    </row>
    <row r="91" spans="1:8" x14ac:dyDescent="0.25">
      <c r="A91" s="1">
        <v>21685</v>
      </c>
      <c r="B91" t="s">
        <v>58</v>
      </c>
      <c r="C91" t="s">
        <v>36</v>
      </c>
      <c r="D91" t="s">
        <v>260</v>
      </c>
      <c r="E91" t="s">
        <v>227</v>
      </c>
      <c r="F91" t="s">
        <v>228</v>
      </c>
      <c r="G91" t="s">
        <v>239</v>
      </c>
      <c r="H91" t="s">
        <v>24</v>
      </c>
    </row>
    <row r="92" spans="1:8" x14ac:dyDescent="0.25">
      <c r="A92" s="1">
        <v>22640</v>
      </c>
      <c r="B92" t="s">
        <v>79</v>
      </c>
      <c r="C92" t="s">
        <v>36</v>
      </c>
      <c r="D92" t="s">
        <v>260</v>
      </c>
      <c r="E92" t="s">
        <v>227</v>
      </c>
      <c r="F92" t="s">
        <v>228</v>
      </c>
      <c r="G92" t="s">
        <v>239</v>
      </c>
      <c r="H92" t="s">
        <v>4</v>
      </c>
    </row>
    <row r="93" spans="1:8" x14ac:dyDescent="0.25">
      <c r="A93" s="1">
        <v>22972</v>
      </c>
      <c r="B93" t="s">
        <v>94</v>
      </c>
      <c r="C93" t="s">
        <v>36</v>
      </c>
      <c r="D93" t="s">
        <v>260</v>
      </c>
      <c r="E93" t="s">
        <v>227</v>
      </c>
      <c r="F93" t="s">
        <v>228</v>
      </c>
      <c r="G93" t="s">
        <v>239</v>
      </c>
      <c r="H93" t="s">
        <v>24</v>
      </c>
    </row>
    <row r="94" spans="1:8" x14ac:dyDescent="0.25">
      <c r="A94" s="1">
        <v>23317</v>
      </c>
      <c r="B94" t="s">
        <v>99</v>
      </c>
      <c r="C94" t="s">
        <v>36</v>
      </c>
      <c r="D94" t="s">
        <v>260</v>
      </c>
      <c r="E94" t="s">
        <v>227</v>
      </c>
      <c r="F94" t="s">
        <v>228</v>
      </c>
      <c r="G94" t="s">
        <v>239</v>
      </c>
      <c r="H94" t="s">
        <v>44</v>
      </c>
    </row>
    <row r="95" spans="1:8" x14ac:dyDescent="0.25">
      <c r="A95" s="1">
        <v>24092</v>
      </c>
      <c r="B95" t="s">
        <v>118</v>
      </c>
      <c r="C95" t="s">
        <v>36</v>
      </c>
      <c r="D95" t="s">
        <v>260</v>
      </c>
      <c r="E95" t="s">
        <v>227</v>
      </c>
      <c r="F95" t="s">
        <v>228</v>
      </c>
      <c r="G95" t="s">
        <v>239</v>
      </c>
      <c r="H95" t="s">
        <v>44</v>
      </c>
    </row>
    <row r="96" spans="1:8" x14ac:dyDescent="0.25">
      <c r="A96" s="1">
        <v>24805</v>
      </c>
      <c r="B96" t="s">
        <v>131</v>
      </c>
      <c r="C96" t="s">
        <v>36</v>
      </c>
      <c r="D96" t="s">
        <v>260</v>
      </c>
      <c r="E96" t="s">
        <v>227</v>
      </c>
      <c r="F96" t="s">
        <v>228</v>
      </c>
      <c r="G96" t="s">
        <v>239</v>
      </c>
      <c r="H96" t="s">
        <v>24</v>
      </c>
    </row>
    <row r="97" spans="1:8" x14ac:dyDescent="0.25">
      <c r="A97" s="1">
        <v>27053</v>
      </c>
      <c r="B97" t="s">
        <v>166</v>
      </c>
      <c r="C97" t="s">
        <v>36</v>
      </c>
      <c r="D97" t="s">
        <v>260</v>
      </c>
      <c r="E97" t="s">
        <v>227</v>
      </c>
      <c r="F97" t="s">
        <v>228</v>
      </c>
      <c r="G97" t="s">
        <v>239</v>
      </c>
      <c r="H97" t="s">
        <v>44</v>
      </c>
    </row>
    <row r="98" spans="1:8" x14ac:dyDescent="0.25">
      <c r="A98" s="1">
        <v>27054</v>
      </c>
      <c r="B98" t="s">
        <v>167</v>
      </c>
      <c r="C98" t="s">
        <v>36</v>
      </c>
      <c r="D98" t="s">
        <v>260</v>
      </c>
      <c r="E98" t="s">
        <v>227</v>
      </c>
      <c r="F98" t="s">
        <v>228</v>
      </c>
      <c r="G98" t="s">
        <v>239</v>
      </c>
      <c r="H98" t="s">
        <v>261</v>
      </c>
    </row>
    <row r="99" spans="1:8" x14ac:dyDescent="0.25">
      <c r="A99" s="1">
        <v>28581</v>
      </c>
      <c r="B99" t="s">
        <v>202</v>
      </c>
      <c r="C99" t="s">
        <v>36</v>
      </c>
      <c r="D99" t="s">
        <v>260</v>
      </c>
      <c r="E99" t="s">
        <v>227</v>
      </c>
      <c r="F99" t="s">
        <v>228</v>
      </c>
      <c r="G99" t="s">
        <v>239</v>
      </c>
      <c r="H99" t="s">
        <v>144</v>
      </c>
    </row>
    <row r="100" spans="1:8" x14ac:dyDescent="0.25">
      <c r="A100" s="1">
        <v>28638</v>
      </c>
      <c r="B100" t="s">
        <v>204</v>
      </c>
      <c r="C100" t="s">
        <v>36</v>
      </c>
      <c r="D100" t="s">
        <v>260</v>
      </c>
      <c r="E100" t="s">
        <v>227</v>
      </c>
      <c r="F100" t="s">
        <v>228</v>
      </c>
      <c r="G100" t="s">
        <v>239</v>
      </c>
      <c r="H100" t="s">
        <v>261</v>
      </c>
    </row>
    <row r="101" spans="1:8" x14ac:dyDescent="0.25">
      <c r="A101" s="1">
        <v>28892</v>
      </c>
      <c r="B101" t="s">
        <v>213</v>
      </c>
      <c r="C101" t="s">
        <v>36</v>
      </c>
      <c r="D101" t="s">
        <v>260</v>
      </c>
      <c r="E101" t="s">
        <v>227</v>
      </c>
      <c r="F101" t="s">
        <v>228</v>
      </c>
      <c r="G101" t="s">
        <v>239</v>
      </c>
      <c r="H101" t="s">
        <v>261</v>
      </c>
    </row>
    <row r="102" spans="1:8" x14ac:dyDescent="0.25">
      <c r="A102" s="1">
        <v>29020</v>
      </c>
      <c r="B102" t="s">
        <v>220</v>
      </c>
      <c r="C102" t="s">
        <v>36</v>
      </c>
      <c r="D102" t="s">
        <v>260</v>
      </c>
      <c r="E102" t="s">
        <v>227</v>
      </c>
      <c r="F102" t="s">
        <v>228</v>
      </c>
      <c r="G102" t="s">
        <v>239</v>
      </c>
      <c r="H102" t="s">
        <v>261</v>
      </c>
    </row>
    <row r="103" spans="1:8" x14ac:dyDescent="0.25">
      <c r="A103" s="1">
        <v>29022</v>
      </c>
      <c r="B103" t="s">
        <v>222</v>
      </c>
      <c r="C103" t="s">
        <v>36</v>
      </c>
      <c r="D103" t="s">
        <v>260</v>
      </c>
      <c r="E103" t="s">
        <v>227</v>
      </c>
      <c r="F103" t="s">
        <v>228</v>
      </c>
      <c r="G103" t="s">
        <v>239</v>
      </c>
      <c r="H103" t="s">
        <v>261</v>
      </c>
    </row>
    <row r="104" spans="1:8" x14ac:dyDescent="0.25">
      <c r="A104" s="1">
        <v>1944</v>
      </c>
      <c r="B104" t="s">
        <v>19</v>
      </c>
      <c r="C104" t="s">
        <v>20</v>
      </c>
      <c r="D104" t="s">
        <v>260</v>
      </c>
      <c r="E104" t="s">
        <v>227</v>
      </c>
      <c r="F104" t="s">
        <v>228</v>
      </c>
      <c r="G104" t="s">
        <v>232</v>
      </c>
      <c r="H104" t="s">
        <v>21</v>
      </c>
    </row>
    <row r="105" spans="1:8" x14ac:dyDescent="0.25">
      <c r="A105" s="1">
        <v>22971</v>
      </c>
      <c r="B105" t="s">
        <v>93</v>
      </c>
      <c r="C105" t="s">
        <v>20</v>
      </c>
      <c r="D105" t="s">
        <v>260</v>
      </c>
      <c r="E105" t="s">
        <v>227</v>
      </c>
      <c r="F105" t="s">
        <v>228</v>
      </c>
      <c r="G105" t="s">
        <v>232</v>
      </c>
      <c r="H105" t="s">
        <v>44</v>
      </c>
    </row>
    <row r="106" spans="1:8" x14ac:dyDescent="0.25">
      <c r="A106" s="1">
        <v>23475</v>
      </c>
      <c r="B106" t="s">
        <v>101</v>
      </c>
      <c r="C106" t="s">
        <v>20</v>
      </c>
      <c r="D106" t="s">
        <v>260</v>
      </c>
      <c r="E106" t="s">
        <v>227</v>
      </c>
      <c r="F106" t="s">
        <v>228</v>
      </c>
      <c r="G106" t="s">
        <v>232</v>
      </c>
      <c r="H106" t="s">
        <v>24</v>
      </c>
    </row>
    <row r="107" spans="1:8" x14ac:dyDescent="0.25">
      <c r="A107" s="1">
        <v>23758</v>
      </c>
      <c r="B107" t="s">
        <v>109</v>
      </c>
      <c r="C107" t="s">
        <v>20</v>
      </c>
      <c r="D107" t="s">
        <v>260</v>
      </c>
      <c r="E107" t="s">
        <v>227</v>
      </c>
      <c r="F107" t="s">
        <v>228</v>
      </c>
      <c r="G107" t="s">
        <v>232</v>
      </c>
      <c r="H107" t="s">
        <v>14</v>
      </c>
    </row>
    <row r="108" spans="1:8" x14ac:dyDescent="0.25">
      <c r="A108" s="1">
        <v>23820</v>
      </c>
      <c r="B108" t="s">
        <v>112</v>
      </c>
      <c r="C108" t="s">
        <v>20</v>
      </c>
      <c r="D108" t="s">
        <v>260</v>
      </c>
      <c r="E108" t="s">
        <v>227</v>
      </c>
      <c r="F108" t="s">
        <v>228</v>
      </c>
      <c r="G108" t="s">
        <v>232</v>
      </c>
      <c r="H108" t="s">
        <v>113</v>
      </c>
    </row>
    <row r="109" spans="1:8" x14ac:dyDescent="0.25">
      <c r="A109" s="1">
        <v>28910</v>
      </c>
      <c r="B109" t="s">
        <v>217</v>
      </c>
      <c r="C109" t="s">
        <v>20</v>
      </c>
      <c r="D109" t="s">
        <v>260</v>
      </c>
      <c r="E109" t="s">
        <v>227</v>
      </c>
      <c r="F109" t="s">
        <v>228</v>
      </c>
      <c r="G109" t="s">
        <v>232</v>
      </c>
      <c r="H109" t="s">
        <v>261</v>
      </c>
    </row>
    <row r="110" spans="1:8" x14ac:dyDescent="0.25">
      <c r="A110" s="1">
        <v>21306</v>
      </c>
      <c r="B110" t="s">
        <v>47</v>
      </c>
      <c r="C110" t="s">
        <v>48</v>
      </c>
      <c r="D110" t="s">
        <v>260</v>
      </c>
      <c r="E110" t="s">
        <v>227</v>
      </c>
      <c r="F110" t="s">
        <v>233</v>
      </c>
      <c r="G110" t="s">
        <v>243</v>
      </c>
      <c r="H110" t="s">
        <v>21</v>
      </c>
    </row>
    <row r="111" spans="1:8" x14ac:dyDescent="0.25">
      <c r="A111" s="1">
        <v>21995</v>
      </c>
      <c r="B111" t="s">
        <v>63</v>
      </c>
      <c r="C111" t="s">
        <v>48</v>
      </c>
      <c r="D111" t="s">
        <v>260</v>
      </c>
      <c r="E111" t="s">
        <v>227</v>
      </c>
      <c r="F111" t="s">
        <v>233</v>
      </c>
      <c r="G111" t="s">
        <v>243</v>
      </c>
      <c r="H111" t="s">
        <v>24</v>
      </c>
    </row>
    <row r="112" spans="1:8" x14ac:dyDescent="0.25">
      <c r="A112" s="1">
        <v>22021</v>
      </c>
      <c r="B112" t="s">
        <v>64</v>
      </c>
      <c r="C112" t="s">
        <v>48</v>
      </c>
      <c r="D112" t="s">
        <v>260</v>
      </c>
      <c r="E112" t="s">
        <v>227</v>
      </c>
      <c r="F112" t="s">
        <v>233</v>
      </c>
      <c r="G112" t="s">
        <v>243</v>
      </c>
      <c r="H112" t="s">
        <v>24</v>
      </c>
    </row>
    <row r="113" spans="1:8" x14ac:dyDescent="0.25">
      <c r="A113" s="1">
        <v>22509</v>
      </c>
      <c r="B113" t="s">
        <v>73</v>
      </c>
      <c r="C113" t="s">
        <v>48</v>
      </c>
      <c r="D113" t="s">
        <v>260</v>
      </c>
      <c r="E113" t="s">
        <v>227</v>
      </c>
      <c r="F113" t="s">
        <v>233</v>
      </c>
      <c r="G113" t="s">
        <v>243</v>
      </c>
      <c r="H113" t="s">
        <v>261</v>
      </c>
    </row>
    <row r="114" spans="1:8" x14ac:dyDescent="0.25">
      <c r="A114" s="1">
        <v>22725</v>
      </c>
      <c r="B114" t="s">
        <v>85</v>
      </c>
      <c r="C114" t="s">
        <v>48</v>
      </c>
      <c r="D114" t="s">
        <v>260</v>
      </c>
      <c r="E114" t="s">
        <v>227</v>
      </c>
      <c r="F114" t="s">
        <v>233</v>
      </c>
      <c r="G114" t="s">
        <v>243</v>
      </c>
      <c r="H114" t="s">
        <v>44</v>
      </c>
    </row>
    <row r="115" spans="1:8" x14ac:dyDescent="0.25">
      <c r="A115" s="1">
        <v>24055</v>
      </c>
      <c r="B115" t="s">
        <v>258</v>
      </c>
      <c r="C115" t="s">
        <v>48</v>
      </c>
      <c r="D115" t="s">
        <v>260</v>
      </c>
      <c r="E115" t="s">
        <v>227</v>
      </c>
      <c r="F115" t="s">
        <v>233</v>
      </c>
      <c r="G115" t="s">
        <v>243</v>
      </c>
      <c r="H115" t="s">
        <v>44</v>
      </c>
    </row>
    <row r="116" spans="1:8" x14ac:dyDescent="0.25">
      <c r="A116" s="1">
        <v>24439</v>
      </c>
      <c r="B116" t="s">
        <v>125</v>
      </c>
      <c r="C116" t="s">
        <v>48</v>
      </c>
      <c r="D116" t="s">
        <v>260</v>
      </c>
      <c r="E116" t="s">
        <v>227</v>
      </c>
      <c r="F116" t="s">
        <v>233</v>
      </c>
      <c r="G116" t="s">
        <v>243</v>
      </c>
      <c r="H116" t="s">
        <v>24</v>
      </c>
    </row>
    <row r="117" spans="1:8" x14ac:dyDescent="0.25">
      <c r="A117" s="1">
        <v>26143</v>
      </c>
      <c r="B117" t="s">
        <v>147</v>
      </c>
      <c r="C117" t="s">
        <v>48</v>
      </c>
      <c r="D117" t="s">
        <v>260</v>
      </c>
      <c r="E117" t="s">
        <v>227</v>
      </c>
      <c r="F117" t="s">
        <v>233</v>
      </c>
      <c r="G117" t="s">
        <v>243</v>
      </c>
      <c r="H117" t="s">
        <v>261</v>
      </c>
    </row>
    <row r="118" spans="1:8" x14ac:dyDescent="0.25">
      <c r="A118" s="1">
        <v>27207</v>
      </c>
      <c r="B118" t="s">
        <v>173</v>
      </c>
      <c r="C118" t="s">
        <v>48</v>
      </c>
      <c r="D118" t="s">
        <v>260</v>
      </c>
      <c r="E118" t="s">
        <v>227</v>
      </c>
      <c r="F118" t="s">
        <v>233</v>
      </c>
      <c r="G118" t="s">
        <v>243</v>
      </c>
      <c r="H118" t="s">
        <v>261</v>
      </c>
    </row>
    <row r="119" spans="1:8" x14ac:dyDescent="0.25">
      <c r="A119" s="1">
        <v>27627</v>
      </c>
      <c r="B119" t="s">
        <v>180</v>
      </c>
      <c r="C119" t="s">
        <v>48</v>
      </c>
      <c r="D119" t="s">
        <v>260</v>
      </c>
      <c r="E119" t="s">
        <v>227</v>
      </c>
      <c r="F119" t="s">
        <v>233</v>
      </c>
      <c r="G119" t="s">
        <v>243</v>
      </c>
      <c r="H119" t="s">
        <v>261</v>
      </c>
    </row>
    <row r="120" spans="1:8" x14ac:dyDescent="0.25">
      <c r="A120" s="1">
        <v>28074</v>
      </c>
      <c r="B120" t="s">
        <v>189</v>
      </c>
      <c r="C120" t="s">
        <v>48</v>
      </c>
      <c r="D120" t="s">
        <v>260</v>
      </c>
      <c r="E120" t="s">
        <v>227</v>
      </c>
      <c r="F120" t="s">
        <v>233</v>
      </c>
      <c r="G120" t="s">
        <v>243</v>
      </c>
      <c r="H120" t="s">
        <v>44</v>
      </c>
    </row>
    <row r="121" spans="1:8" x14ac:dyDescent="0.25">
      <c r="A121" s="1">
        <v>28197</v>
      </c>
      <c r="B121" t="s">
        <v>194</v>
      </c>
      <c r="C121" t="s">
        <v>48</v>
      </c>
      <c r="D121" t="s">
        <v>260</v>
      </c>
      <c r="E121" t="s">
        <v>227</v>
      </c>
      <c r="F121" t="s">
        <v>233</v>
      </c>
      <c r="G121" t="s">
        <v>243</v>
      </c>
      <c r="H121" t="s">
        <v>261</v>
      </c>
    </row>
    <row r="122" spans="1:8" x14ac:dyDescent="0.25">
      <c r="A122" s="1">
        <v>28388</v>
      </c>
      <c r="B122" t="s">
        <v>196</v>
      </c>
      <c r="C122" t="s">
        <v>48</v>
      </c>
      <c r="D122" t="s">
        <v>260</v>
      </c>
      <c r="E122" t="s">
        <v>227</v>
      </c>
      <c r="F122" t="s">
        <v>233</v>
      </c>
      <c r="G122" t="s">
        <v>243</v>
      </c>
      <c r="H122" t="s">
        <v>113</v>
      </c>
    </row>
    <row r="123" spans="1:8" x14ac:dyDescent="0.25">
      <c r="A123" s="1">
        <v>28907</v>
      </c>
      <c r="B123" t="s">
        <v>215</v>
      </c>
      <c r="C123" t="s">
        <v>48</v>
      </c>
      <c r="D123" t="s">
        <v>260</v>
      </c>
      <c r="E123" t="s">
        <v>227</v>
      </c>
      <c r="F123" t="s">
        <v>233</v>
      </c>
      <c r="G123" t="s">
        <v>243</v>
      </c>
      <c r="H123" t="s">
        <v>261</v>
      </c>
    </row>
    <row r="124" spans="1:8" x14ac:dyDescent="0.25">
      <c r="A124" s="1">
        <v>20185</v>
      </c>
      <c r="B124" t="s">
        <v>22</v>
      </c>
      <c r="C124" t="s">
        <v>23</v>
      </c>
      <c r="D124" t="s">
        <v>260</v>
      </c>
      <c r="E124" t="s">
        <v>227</v>
      </c>
      <c r="F124" t="s">
        <v>233</v>
      </c>
      <c r="G124" t="s">
        <v>234</v>
      </c>
      <c r="H124" t="s">
        <v>24</v>
      </c>
    </row>
    <row r="125" spans="1:8" x14ac:dyDescent="0.25">
      <c r="A125" s="1">
        <v>20303</v>
      </c>
      <c r="B125" t="s">
        <v>25</v>
      </c>
      <c r="C125" t="s">
        <v>23</v>
      </c>
      <c r="D125" t="s">
        <v>260</v>
      </c>
      <c r="E125" t="s">
        <v>227</v>
      </c>
      <c r="F125" t="s">
        <v>233</v>
      </c>
      <c r="G125" t="s">
        <v>234</v>
      </c>
      <c r="H125" t="s">
        <v>21</v>
      </c>
    </row>
    <row r="126" spans="1:8" x14ac:dyDescent="0.25">
      <c r="A126" s="1">
        <v>22182</v>
      </c>
      <c r="B126" t="s">
        <v>69</v>
      </c>
      <c r="C126" t="s">
        <v>23</v>
      </c>
      <c r="D126" t="s">
        <v>260</v>
      </c>
      <c r="E126" t="s">
        <v>227</v>
      </c>
      <c r="F126" t="s">
        <v>233</v>
      </c>
      <c r="G126" t="s">
        <v>234</v>
      </c>
      <c r="H126" t="s">
        <v>24</v>
      </c>
    </row>
    <row r="127" spans="1:8" x14ac:dyDescent="0.25">
      <c r="A127" s="1">
        <v>24187</v>
      </c>
      <c r="B127" t="s">
        <v>121</v>
      </c>
      <c r="C127" t="s">
        <v>23</v>
      </c>
      <c r="D127" t="s">
        <v>260</v>
      </c>
      <c r="E127" t="s">
        <v>227</v>
      </c>
      <c r="F127" t="s">
        <v>233</v>
      </c>
      <c r="G127" t="s">
        <v>234</v>
      </c>
      <c r="H127" t="s">
        <v>44</v>
      </c>
    </row>
    <row r="128" spans="1:8" x14ac:dyDescent="0.25">
      <c r="A128" s="1">
        <v>24573</v>
      </c>
      <c r="B128" t="s">
        <v>126</v>
      </c>
      <c r="C128" t="s">
        <v>23</v>
      </c>
      <c r="D128" t="s">
        <v>260</v>
      </c>
      <c r="E128" t="s">
        <v>227</v>
      </c>
      <c r="F128" t="s">
        <v>233</v>
      </c>
      <c r="G128" t="s">
        <v>234</v>
      </c>
      <c r="H128" t="s">
        <v>261</v>
      </c>
    </row>
    <row r="129" spans="1:8" x14ac:dyDescent="0.25">
      <c r="A129" s="1">
        <v>24576</v>
      </c>
      <c r="B129" t="s">
        <v>127</v>
      </c>
      <c r="C129" t="s">
        <v>23</v>
      </c>
      <c r="D129" t="s">
        <v>260</v>
      </c>
      <c r="E129" t="s">
        <v>227</v>
      </c>
      <c r="F129" t="s">
        <v>233</v>
      </c>
      <c r="G129" t="s">
        <v>234</v>
      </c>
      <c r="H129" t="s">
        <v>24</v>
      </c>
    </row>
    <row r="130" spans="1:8" x14ac:dyDescent="0.25">
      <c r="A130" s="1">
        <v>25000</v>
      </c>
      <c r="B130" t="s">
        <v>133</v>
      </c>
      <c r="C130" t="s">
        <v>23</v>
      </c>
      <c r="D130" t="s">
        <v>260</v>
      </c>
      <c r="E130" t="s">
        <v>227</v>
      </c>
      <c r="F130" t="s">
        <v>233</v>
      </c>
      <c r="G130" t="s">
        <v>234</v>
      </c>
      <c r="H130" t="s">
        <v>261</v>
      </c>
    </row>
    <row r="131" spans="1:8" x14ac:dyDescent="0.25">
      <c r="A131" s="1">
        <v>25148</v>
      </c>
      <c r="B131" t="s">
        <v>135</v>
      </c>
      <c r="C131" t="s">
        <v>23</v>
      </c>
      <c r="D131" t="s">
        <v>260</v>
      </c>
      <c r="E131" t="s">
        <v>227</v>
      </c>
      <c r="F131" t="s">
        <v>233</v>
      </c>
      <c r="G131" t="s">
        <v>234</v>
      </c>
      <c r="H131" t="s">
        <v>261</v>
      </c>
    </row>
    <row r="132" spans="1:8" x14ac:dyDescent="0.25">
      <c r="A132" s="1">
        <v>26537</v>
      </c>
      <c r="B132" t="s">
        <v>154</v>
      </c>
      <c r="C132" t="s">
        <v>23</v>
      </c>
      <c r="D132" t="s">
        <v>260</v>
      </c>
      <c r="E132" t="s">
        <v>227</v>
      </c>
      <c r="F132" t="s">
        <v>233</v>
      </c>
      <c r="G132" t="s">
        <v>234</v>
      </c>
      <c r="H132" t="s">
        <v>144</v>
      </c>
    </row>
    <row r="133" spans="1:8" x14ac:dyDescent="0.25">
      <c r="A133" s="1">
        <v>26712</v>
      </c>
      <c r="B133" t="s">
        <v>161</v>
      </c>
      <c r="C133" t="s">
        <v>23</v>
      </c>
      <c r="D133" t="s">
        <v>260</v>
      </c>
      <c r="E133" t="s">
        <v>227</v>
      </c>
      <c r="F133" t="s">
        <v>233</v>
      </c>
      <c r="G133" t="s">
        <v>234</v>
      </c>
      <c r="H133" t="s">
        <v>44</v>
      </c>
    </row>
    <row r="134" spans="1:8" x14ac:dyDescent="0.25">
      <c r="A134" s="1">
        <v>27623</v>
      </c>
      <c r="B134" t="s">
        <v>179</v>
      </c>
      <c r="C134" t="s">
        <v>23</v>
      </c>
      <c r="D134" t="s">
        <v>260</v>
      </c>
      <c r="E134" t="s">
        <v>227</v>
      </c>
      <c r="F134" t="s">
        <v>233</v>
      </c>
      <c r="G134" t="s">
        <v>234</v>
      </c>
      <c r="H134" t="s">
        <v>261</v>
      </c>
    </row>
    <row r="135" spans="1:8" x14ac:dyDescent="0.25">
      <c r="A135" s="1">
        <v>28736</v>
      </c>
      <c r="B135" t="s">
        <v>211</v>
      </c>
      <c r="C135" t="s">
        <v>23</v>
      </c>
      <c r="D135" t="s">
        <v>260</v>
      </c>
      <c r="E135" t="s">
        <v>227</v>
      </c>
      <c r="F135" t="s">
        <v>233</v>
      </c>
      <c r="G135" t="s">
        <v>234</v>
      </c>
      <c r="H135" t="s">
        <v>261</v>
      </c>
    </row>
    <row r="136" spans="1:8" x14ac:dyDescent="0.25">
      <c r="A136" s="1">
        <v>23666</v>
      </c>
      <c r="B136" t="s">
        <v>104</v>
      </c>
      <c r="C136" t="s">
        <v>105</v>
      </c>
      <c r="D136" t="s">
        <v>260</v>
      </c>
      <c r="E136" t="s">
        <v>227</v>
      </c>
      <c r="F136" t="s">
        <v>265</v>
      </c>
      <c r="G136" t="s">
        <v>266</v>
      </c>
      <c r="H136" t="s">
        <v>14</v>
      </c>
    </row>
    <row r="137" spans="1:8" x14ac:dyDescent="0.25">
      <c r="A137" s="1">
        <v>23739</v>
      </c>
      <c r="B137" t="s">
        <v>107</v>
      </c>
      <c r="C137" t="s">
        <v>105</v>
      </c>
      <c r="D137" t="s">
        <v>260</v>
      </c>
      <c r="E137" t="s">
        <v>227</v>
      </c>
      <c r="F137" t="s">
        <v>233</v>
      </c>
      <c r="G137" t="s">
        <v>266</v>
      </c>
      <c r="H137" t="s">
        <v>2</v>
      </c>
    </row>
    <row r="138" spans="1:8" x14ac:dyDescent="0.25">
      <c r="A138" s="1">
        <v>25404</v>
      </c>
      <c r="B138" t="s">
        <v>140</v>
      </c>
      <c r="C138" t="s">
        <v>105</v>
      </c>
      <c r="D138" t="s">
        <v>260</v>
      </c>
      <c r="E138" t="s">
        <v>227</v>
      </c>
      <c r="F138" t="s">
        <v>233</v>
      </c>
      <c r="G138" t="s">
        <v>266</v>
      </c>
      <c r="H138" t="s">
        <v>113</v>
      </c>
    </row>
    <row r="139" spans="1:8" x14ac:dyDescent="0.25">
      <c r="A139" s="1">
        <v>26697</v>
      </c>
      <c r="B139" t="s">
        <v>158</v>
      </c>
      <c r="C139" t="s">
        <v>105</v>
      </c>
      <c r="D139" t="s">
        <v>260</v>
      </c>
      <c r="E139" t="s">
        <v>227</v>
      </c>
      <c r="F139" t="s">
        <v>233</v>
      </c>
      <c r="G139" t="s">
        <v>266</v>
      </c>
      <c r="H139" t="s">
        <v>72</v>
      </c>
    </row>
    <row r="140" spans="1:8" x14ac:dyDescent="0.25">
      <c r="A140" s="1">
        <v>28580</v>
      </c>
      <c r="B140" t="s">
        <v>201</v>
      </c>
      <c r="C140" t="s">
        <v>105</v>
      </c>
      <c r="D140" t="s">
        <v>260</v>
      </c>
      <c r="E140" t="s">
        <v>227</v>
      </c>
      <c r="F140" t="s">
        <v>233</v>
      </c>
      <c r="G140" t="s">
        <v>266</v>
      </c>
      <c r="H140" t="s">
        <v>144</v>
      </c>
    </row>
    <row r="141" spans="1:8" x14ac:dyDescent="0.25">
      <c r="A141" s="1">
        <v>21214</v>
      </c>
      <c r="B141" t="s">
        <v>45</v>
      </c>
      <c r="C141" t="s">
        <v>46</v>
      </c>
      <c r="D141" t="s">
        <v>260</v>
      </c>
      <c r="E141" t="s">
        <v>227</v>
      </c>
      <c r="F141" t="s">
        <v>233</v>
      </c>
      <c r="G141" t="s">
        <v>242</v>
      </c>
      <c r="H141" t="s">
        <v>24</v>
      </c>
    </row>
    <row r="142" spans="1:8" x14ac:dyDescent="0.25">
      <c r="A142" s="1">
        <v>23741</v>
      </c>
      <c r="B142" t="s">
        <v>108</v>
      </c>
      <c r="C142" t="s">
        <v>46</v>
      </c>
      <c r="D142" t="s">
        <v>260</v>
      </c>
      <c r="E142" t="s">
        <v>227</v>
      </c>
      <c r="F142" t="s">
        <v>233</v>
      </c>
      <c r="G142" t="s">
        <v>242</v>
      </c>
      <c r="H142" t="s">
        <v>21</v>
      </c>
    </row>
    <row r="143" spans="1:8" x14ac:dyDescent="0.25">
      <c r="A143" s="1">
        <v>27056</v>
      </c>
      <c r="B143" t="s">
        <v>169</v>
      </c>
      <c r="C143" t="s">
        <v>46</v>
      </c>
      <c r="D143" t="s">
        <v>260</v>
      </c>
      <c r="E143" t="s">
        <v>227</v>
      </c>
      <c r="F143" t="s">
        <v>233</v>
      </c>
      <c r="G143" t="s">
        <v>242</v>
      </c>
      <c r="H143" t="s">
        <v>44</v>
      </c>
    </row>
    <row r="144" spans="1:8" x14ac:dyDescent="0.25">
      <c r="A144" s="1">
        <v>27835</v>
      </c>
      <c r="B144" t="s">
        <v>184</v>
      </c>
      <c r="C144" t="s">
        <v>46</v>
      </c>
      <c r="D144" t="s">
        <v>260</v>
      </c>
      <c r="E144" t="s">
        <v>227</v>
      </c>
      <c r="F144" t="s">
        <v>233</v>
      </c>
      <c r="G144" t="s">
        <v>242</v>
      </c>
      <c r="H144" t="s">
        <v>144</v>
      </c>
    </row>
    <row r="145" spans="1:8" x14ac:dyDescent="0.25">
      <c r="A145" s="1">
        <v>28065</v>
      </c>
      <c r="B145" t="s">
        <v>188</v>
      </c>
      <c r="C145" t="s">
        <v>46</v>
      </c>
      <c r="D145" t="s">
        <v>260</v>
      </c>
      <c r="E145" t="s">
        <v>227</v>
      </c>
      <c r="F145" t="s">
        <v>233</v>
      </c>
      <c r="G145" t="s">
        <v>242</v>
      </c>
      <c r="H145" t="s">
        <v>113</v>
      </c>
    </row>
    <row r="146" spans="1:8" x14ac:dyDescent="0.25">
      <c r="A146" s="1">
        <v>28192</v>
      </c>
      <c r="B146" t="s">
        <v>256</v>
      </c>
      <c r="C146" t="s">
        <v>46</v>
      </c>
      <c r="D146" t="s">
        <v>260</v>
      </c>
      <c r="E146" t="s">
        <v>227</v>
      </c>
      <c r="F146" t="s">
        <v>233</v>
      </c>
      <c r="G146" t="s">
        <v>242</v>
      </c>
      <c r="H146" t="s">
        <v>261</v>
      </c>
    </row>
    <row r="147" spans="1:8" x14ac:dyDescent="0.25">
      <c r="A147" s="1">
        <v>28586</v>
      </c>
      <c r="B147" t="s">
        <v>203</v>
      </c>
      <c r="C147" t="s">
        <v>46</v>
      </c>
      <c r="D147" t="s">
        <v>260</v>
      </c>
      <c r="E147" t="s">
        <v>227</v>
      </c>
      <c r="F147" t="s">
        <v>233</v>
      </c>
      <c r="G147" t="s">
        <v>242</v>
      </c>
      <c r="H147" t="s">
        <v>261</v>
      </c>
    </row>
    <row r="148" spans="1:8" x14ac:dyDescent="0.25">
      <c r="A148" s="1">
        <v>20620</v>
      </c>
      <c r="B148" t="s">
        <v>37</v>
      </c>
      <c r="C148" t="s">
        <v>38</v>
      </c>
      <c r="D148" t="s">
        <v>260</v>
      </c>
      <c r="E148" t="s">
        <v>227</v>
      </c>
      <c r="F148" t="s">
        <v>233</v>
      </c>
      <c r="G148" t="s">
        <v>240</v>
      </c>
      <c r="H148" t="s">
        <v>21</v>
      </c>
    </row>
    <row r="149" spans="1:8" x14ac:dyDescent="0.25">
      <c r="A149" s="1">
        <v>21012</v>
      </c>
      <c r="B149" t="s">
        <v>40</v>
      </c>
      <c r="C149" t="s">
        <v>38</v>
      </c>
      <c r="D149" t="s">
        <v>260</v>
      </c>
      <c r="E149" t="s">
        <v>227</v>
      </c>
      <c r="F149" t="s">
        <v>233</v>
      </c>
      <c r="G149" t="s">
        <v>240</v>
      </c>
      <c r="H149" t="s">
        <v>24</v>
      </c>
    </row>
    <row r="150" spans="1:8" x14ac:dyDescent="0.25">
      <c r="A150" s="1">
        <v>22179</v>
      </c>
      <c r="B150" t="s">
        <v>68</v>
      </c>
      <c r="C150" t="s">
        <v>38</v>
      </c>
      <c r="D150" t="s">
        <v>260</v>
      </c>
      <c r="E150" t="s">
        <v>227</v>
      </c>
      <c r="F150" t="s">
        <v>233</v>
      </c>
      <c r="G150" t="s">
        <v>240</v>
      </c>
      <c r="H150" t="s">
        <v>24</v>
      </c>
    </row>
    <row r="151" spans="1:8" x14ac:dyDescent="0.25">
      <c r="A151" s="1">
        <v>23005</v>
      </c>
      <c r="B151" t="s">
        <v>95</v>
      </c>
      <c r="C151" t="s">
        <v>38</v>
      </c>
      <c r="D151" t="s">
        <v>260</v>
      </c>
      <c r="E151" t="s">
        <v>227</v>
      </c>
      <c r="F151" t="s">
        <v>233</v>
      </c>
      <c r="G151" t="s">
        <v>240</v>
      </c>
      <c r="H151" t="s">
        <v>24</v>
      </c>
    </row>
    <row r="152" spans="1:8" x14ac:dyDescent="0.25">
      <c r="A152" s="1">
        <v>24054</v>
      </c>
      <c r="B152" t="s">
        <v>116</v>
      </c>
      <c r="C152" t="s">
        <v>38</v>
      </c>
      <c r="D152" t="s">
        <v>260</v>
      </c>
      <c r="E152" t="s">
        <v>227</v>
      </c>
      <c r="F152" t="s">
        <v>233</v>
      </c>
      <c r="G152" t="s">
        <v>240</v>
      </c>
      <c r="H152" t="s">
        <v>44</v>
      </c>
    </row>
    <row r="153" spans="1:8" x14ac:dyDescent="0.25">
      <c r="A153" s="1">
        <v>24578</v>
      </c>
      <c r="B153" t="s">
        <v>128</v>
      </c>
      <c r="C153" t="s">
        <v>38</v>
      </c>
      <c r="D153" t="s">
        <v>260</v>
      </c>
      <c r="E153" t="s">
        <v>227</v>
      </c>
      <c r="F153" t="s">
        <v>233</v>
      </c>
      <c r="G153" t="s">
        <v>240</v>
      </c>
      <c r="H153" t="s">
        <v>44</v>
      </c>
    </row>
    <row r="154" spans="1:8" x14ac:dyDescent="0.25">
      <c r="A154" s="1">
        <v>26371</v>
      </c>
      <c r="B154" t="s">
        <v>150</v>
      </c>
      <c r="C154" t="s">
        <v>38</v>
      </c>
      <c r="D154" t="s">
        <v>260</v>
      </c>
      <c r="E154" t="s">
        <v>227</v>
      </c>
      <c r="F154" t="s">
        <v>233</v>
      </c>
      <c r="G154" t="s">
        <v>240</v>
      </c>
      <c r="H154" t="s">
        <v>261</v>
      </c>
    </row>
    <row r="155" spans="1:8" x14ac:dyDescent="0.25">
      <c r="A155" s="1">
        <v>27055</v>
      </c>
      <c r="B155" t="s">
        <v>168</v>
      </c>
      <c r="C155" t="s">
        <v>38</v>
      </c>
      <c r="D155" t="s">
        <v>260</v>
      </c>
      <c r="E155" t="s">
        <v>227</v>
      </c>
      <c r="F155" t="s">
        <v>233</v>
      </c>
      <c r="G155" t="s">
        <v>240</v>
      </c>
      <c r="H155" t="s">
        <v>261</v>
      </c>
    </row>
    <row r="156" spans="1:8" x14ac:dyDescent="0.25">
      <c r="A156" s="1">
        <v>27200</v>
      </c>
      <c r="B156" t="s">
        <v>171</v>
      </c>
      <c r="C156" t="s">
        <v>38</v>
      </c>
      <c r="D156" t="s">
        <v>260</v>
      </c>
      <c r="E156" t="s">
        <v>227</v>
      </c>
      <c r="F156" t="s">
        <v>233</v>
      </c>
      <c r="G156" t="s">
        <v>240</v>
      </c>
      <c r="H156" t="s">
        <v>261</v>
      </c>
    </row>
    <row r="157" spans="1:8" x14ac:dyDescent="0.25">
      <c r="A157" s="1">
        <v>28212</v>
      </c>
      <c r="B157" t="s">
        <v>195</v>
      </c>
      <c r="C157" t="s">
        <v>38</v>
      </c>
      <c r="D157" t="s">
        <v>260</v>
      </c>
      <c r="E157" t="s">
        <v>227</v>
      </c>
      <c r="F157" t="s">
        <v>233</v>
      </c>
      <c r="G157" t="s">
        <v>240</v>
      </c>
      <c r="H157" t="s">
        <v>144</v>
      </c>
    </row>
    <row r="158" spans="1:8" x14ac:dyDescent="0.25">
      <c r="A158" s="1">
        <v>29024</v>
      </c>
      <c r="B158" t="s">
        <v>223</v>
      </c>
      <c r="C158" t="s">
        <v>38</v>
      </c>
      <c r="D158" t="s">
        <v>260</v>
      </c>
      <c r="E158" t="s">
        <v>227</v>
      </c>
      <c r="F158" t="s">
        <v>233</v>
      </c>
      <c r="G158" t="s">
        <v>240</v>
      </c>
      <c r="H158" t="s">
        <v>261</v>
      </c>
    </row>
    <row r="159" spans="1:8" x14ac:dyDescent="0.25">
      <c r="A159" s="1">
        <v>20486</v>
      </c>
      <c r="B159" t="s">
        <v>30</v>
      </c>
      <c r="C159" t="s">
        <v>31</v>
      </c>
      <c r="D159" t="s">
        <v>260</v>
      </c>
      <c r="E159" t="s">
        <v>227</v>
      </c>
      <c r="F159" t="s">
        <v>229</v>
      </c>
      <c r="G159" t="s">
        <v>237</v>
      </c>
      <c r="H159" t="s">
        <v>21</v>
      </c>
    </row>
    <row r="160" spans="1:8" x14ac:dyDescent="0.25">
      <c r="A160" s="1">
        <v>22965</v>
      </c>
      <c r="B160" t="s">
        <v>89</v>
      </c>
      <c r="C160" t="s">
        <v>31</v>
      </c>
      <c r="D160" t="s">
        <v>260</v>
      </c>
      <c r="E160" t="s">
        <v>227</v>
      </c>
      <c r="F160" t="s">
        <v>229</v>
      </c>
      <c r="G160" t="s">
        <v>237</v>
      </c>
      <c r="H160" t="s">
        <v>44</v>
      </c>
    </row>
    <row r="161" spans="1:8" x14ac:dyDescent="0.25">
      <c r="A161" s="1">
        <v>23161</v>
      </c>
      <c r="B161" t="s">
        <v>96</v>
      </c>
      <c r="C161" t="s">
        <v>31</v>
      </c>
      <c r="D161" t="s">
        <v>260</v>
      </c>
      <c r="E161" t="s">
        <v>227</v>
      </c>
      <c r="F161" t="s">
        <v>229</v>
      </c>
      <c r="G161" t="s">
        <v>237</v>
      </c>
      <c r="H161" t="s">
        <v>24</v>
      </c>
    </row>
    <row r="162" spans="1:8" x14ac:dyDescent="0.25">
      <c r="A162" s="1">
        <v>25002</v>
      </c>
      <c r="B162" t="s">
        <v>134</v>
      </c>
      <c r="C162" t="s">
        <v>31</v>
      </c>
      <c r="D162" t="s">
        <v>260</v>
      </c>
      <c r="E162" t="s">
        <v>227</v>
      </c>
      <c r="F162" t="s">
        <v>229</v>
      </c>
      <c r="G162" t="s">
        <v>237</v>
      </c>
      <c r="H162" t="s">
        <v>44</v>
      </c>
    </row>
    <row r="163" spans="1:8" x14ac:dyDescent="0.25">
      <c r="A163" s="1">
        <v>25723</v>
      </c>
      <c r="B163" t="s">
        <v>142</v>
      </c>
      <c r="C163" t="s">
        <v>31</v>
      </c>
      <c r="D163" t="s">
        <v>260</v>
      </c>
      <c r="E163" t="s">
        <v>227</v>
      </c>
      <c r="F163" t="s">
        <v>229</v>
      </c>
      <c r="G163" t="s">
        <v>237</v>
      </c>
      <c r="H163" t="s">
        <v>44</v>
      </c>
    </row>
    <row r="164" spans="1:8" x14ac:dyDescent="0.25">
      <c r="A164" s="1">
        <v>25881</v>
      </c>
      <c r="B164" t="s">
        <v>257</v>
      </c>
      <c r="C164" t="s">
        <v>31</v>
      </c>
      <c r="D164" t="s">
        <v>260</v>
      </c>
      <c r="E164" t="s">
        <v>227</v>
      </c>
      <c r="F164" t="s">
        <v>229</v>
      </c>
      <c r="G164" t="s">
        <v>237</v>
      </c>
      <c r="H164" t="s">
        <v>44</v>
      </c>
    </row>
    <row r="165" spans="1:8" x14ac:dyDescent="0.25">
      <c r="A165" s="1">
        <v>27471</v>
      </c>
      <c r="B165" t="s">
        <v>175</v>
      </c>
      <c r="C165" t="s">
        <v>31</v>
      </c>
      <c r="D165" t="s">
        <v>260</v>
      </c>
      <c r="E165" t="s">
        <v>227</v>
      </c>
      <c r="F165" t="s">
        <v>229</v>
      </c>
      <c r="G165" t="s">
        <v>237</v>
      </c>
      <c r="H165" t="s">
        <v>261</v>
      </c>
    </row>
    <row r="166" spans="1:8" x14ac:dyDescent="0.25">
      <c r="A166" s="1">
        <v>27653</v>
      </c>
      <c r="B166" t="s">
        <v>183</v>
      </c>
      <c r="C166" t="s">
        <v>31</v>
      </c>
      <c r="D166" t="s">
        <v>260</v>
      </c>
      <c r="E166" t="s">
        <v>227</v>
      </c>
      <c r="F166" t="s">
        <v>229</v>
      </c>
      <c r="G166" t="s">
        <v>237</v>
      </c>
      <c r="H166" t="s">
        <v>44</v>
      </c>
    </row>
    <row r="167" spans="1:8" x14ac:dyDescent="0.25">
      <c r="A167" s="1">
        <v>27865</v>
      </c>
      <c r="B167" t="s">
        <v>186</v>
      </c>
      <c r="C167" t="s">
        <v>31</v>
      </c>
      <c r="D167" t="s">
        <v>260</v>
      </c>
      <c r="E167" t="s">
        <v>227</v>
      </c>
      <c r="F167" t="s">
        <v>229</v>
      </c>
      <c r="G167" t="s">
        <v>237</v>
      </c>
      <c r="H167" t="s">
        <v>261</v>
      </c>
    </row>
    <row r="168" spans="1:8" x14ac:dyDescent="0.25">
      <c r="A168" s="1">
        <v>28194</v>
      </c>
      <c r="B168" t="s">
        <v>192</v>
      </c>
      <c r="C168" t="s">
        <v>31</v>
      </c>
      <c r="D168" t="s">
        <v>260</v>
      </c>
      <c r="E168" t="s">
        <v>227</v>
      </c>
      <c r="F168" t="s">
        <v>229</v>
      </c>
      <c r="G168" t="s">
        <v>237</v>
      </c>
      <c r="H168" t="s">
        <v>261</v>
      </c>
    </row>
    <row r="169" spans="1:8" x14ac:dyDescent="0.25">
      <c r="A169" s="1">
        <v>28717</v>
      </c>
      <c r="B169" t="s">
        <v>207</v>
      </c>
      <c r="C169" t="s">
        <v>31</v>
      </c>
      <c r="D169" t="s">
        <v>260</v>
      </c>
      <c r="E169" t="s">
        <v>227</v>
      </c>
      <c r="F169" t="s">
        <v>229</v>
      </c>
      <c r="G169" t="s">
        <v>237</v>
      </c>
      <c r="H169" t="s">
        <v>144</v>
      </c>
    </row>
    <row r="170" spans="1:8" x14ac:dyDescent="0.25">
      <c r="A170" s="1">
        <v>28732</v>
      </c>
      <c r="B170" t="s">
        <v>111</v>
      </c>
      <c r="C170" t="s">
        <v>31</v>
      </c>
      <c r="D170" t="s">
        <v>260</v>
      </c>
      <c r="E170" t="s">
        <v>227</v>
      </c>
      <c r="F170" t="s">
        <v>229</v>
      </c>
      <c r="G170" t="s">
        <v>237</v>
      </c>
      <c r="H170" t="s">
        <v>261</v>
      </c>
    </row>
    <row r="171" spans="1:8" x14ac:dyDescent="0.25">
      <c r="A171" s="1">
        <v>1309</v>
      </c>
      <c r="B171" t="s">
        <v>259</v>
      </c>
      <c r="C171" t="s">
        <v>8</v>
      </c>
      <c r="D171" t="s">
        <v>260</v>
      </c>
      <c r="E171" t="s">
        <v>227</v>
      </c>
      <c r="F171" t="s">
        <v>229</v>
      </c>
      <c r="G171" t="s">
        <v>268</v>
      </c>
      <c r="H171" t="s">
        <v>4</v>
      </c>
    </row>
    <row r="172" spans="1:8" x14ac:dyDescent="0.25">
      <c r="A172" s="1">
        <v>1816</v>
      </c>
      <c r="B172" t="s">
        <v>16</v>
      </c>
      <c r="C172" t="s">
        <v>8</v>
      </c>
      <c r="D172" t="s">
        <v>260</v>
      </c>
      <c r="E172" t="s">
        <v>227</v>
      </c>
      <c r="F172" t="s">
        <v>229</v>
      </c>
      <c r="G172" t="s">
        <v>268</v>
      </c>
      <c r="H172" t="s">
        <v>14</v>
      </c>
    </row>
    <row r="173" spans="1:8" x14ac:dyDescent="0.25">
      <c r="A173" s="1">
        <v>20748</v>
      </c>
      <c r="B173" t="s">
        <v>39</v>
      </c>
      <c r="C173" t="s">
        <v>8</v>
      </c>
      <c r="D173" t="s">
        <v>260</v>
      </c>
      <c r="E173" t="s">
        <v>227</v>
      </c>
      <c r="F173" t="s">
        <v>229</v>
      </c>
      <c r="G173" t="s">
        <v>268</v>
      </c>
      <c r="H173" t="s">
        <v>14</v>
      </c>
    </row>
    <row r="174" spans="1:8" x14ac:dyDescent="0.25">
      <c r="A174" s="1">
        <v>22511</v>
      </c>
      <c r="B174" t="s">
        <v>74</v>
      </c>
      <c r="C174" t="s">
        <v>8</v>
      </c>
      <c r="D174" t="s">
        <v>260</v>
      </c>
      <c r="E174" t="s">
        <v>227</v>
      </c>
      <c r="F174" t="s">
        <v>229</v>
      </c>
      <c r="G174" t="s">
        <v>268</v>
      </c>
      <c r="H174" t="s">
        <v>2</v>
      </c>
    </row>
    <row r="175" spans="1:8" x14ac:dyDescent="0.25">
      <c r="A175" s="1">
        <v>24773</v>
      </c>
      <c r="B175" t="s">
        <v>129</v>
      </c>
      <c r="C175" t="s">
        <v>8</v>
      </c>
      <c r="D175" t="s">
        <v>260</v>
      </c>
      <c r="E175" t="s">
        <v>227</v>
      </c>
      <c r="F175" t="s">
        <v>229</v>
      </c>
      <c r="G175" t="s">
        <v>268</v>
      </c>
      <c r="H175" t="s">
        <v>72</v>
      </c>
    </row>
    <row r="176" spans="1:8" x14ac:dyDescent="0.25">
      <c r="A176" s="1">
        <v>21352</v>
      </c>
      <c r="B176" t="s">
        <v>50</v>
      </c>
      <c r="C176" t="s">
        <v>51</v>
      </c>
      <c r="D176" t="s">
        <v>260</v>
      </c>
      <c r="E176" t="s">
        <v>227</v>
      </c>
      <c r="F176" t="s">
        <v>229</v>
      </c>
      <c r="G176" t="s">
        <v>244</v>
      </c>
      <c r="H176" t="s">
        <v>44</v>
      </c>
    </row>
    <row r="177" spans="1:8" x14ac:dyDescent="0.25">
      <c r="A177" s="1">
        <v>23520</v>
      </c>
      <c r="B177" t="s">
        <v>103</v>
      </c>
      <c r="C177" t="s">
        <v>51</v>
      </c>
      <c r="D177" t="s">
        <v>260</v>
      </c>
      <c r="E177" t="s">
        <v>227</v>
      </c>
      <c r="F177" t="s">
        <v>229</v>
      </c>
      <c r="G177" t="s">
        <v>244</v>
      </c>
      <c r="H177" t="s">
        <v>24</v>
      </c>
    </row>
    <row r="178" spans="1:8" x14ac:dyDescent="0.25">
      <c r="A178" s="1">
        <v>23759</v>
      </c>
      <c r="B178" t="s">
        <v>110</v>
      </c>
      <c r="C178" t="s">
        <v>51</v>
      </c>
      <c r="D178" t="s">
        <v>260</v>
      </c>
      <c r="E178" t="s">
        <v>227</v>
      </c>
      <c r="F178" t="s">
        <v>229</v>
      </c>
      <c r="G178" t="s">
        <v>244</v>
      </c>
      <c r="H178" t="s">
        <v>21</v>
      </c>
    </row>
    <row r="179" spans="1:8" x14ac:dyDescent="0.25">
      <c r="A179" s="1">
        <v>24800</v>
      </c>
      <c r="B179" t="s">
        <v>130</v>
      </c>
      <c r="C179" t="s">
        <v>51</v>
      </c>
      <c r="D179" t="s">
        <v>260</v>
      </c>
      <c r="E179" t="s">
        <v>227</v>
      </c>
      <c r="F179" t="s">
        <v>229</v>
      </c>
      <c r="G179" t="s">
        <v>244</v>
      </c>
      <c r="H179" t="s">
        <v>24</v>
      </c>
    </row>
    <row r="180" spans="1:8" x14ac:dyDescent="0.25">
      <c r="A180" s="1">
        <v>26147</v>
      </c>
      <c r="B180" t="s">
        <v>148</v>
      </c>
      <c r="C180" t="s">
        <v>51</v>
      </c>
      <c r="D180" t="s">
        <v>260</v>
      </c>
      <c r="E180" t="s">
        <v>227</v>
      </c>
      <c r="F180" t="s">
        <v>229</v>
      </c>
      <c r="G180" t="s">
        <v>244</v>
      </c>
      <c r="H180" t="s">
        <v>44</v>
      </c>
    </row>
    <row r="181" spans="1:8" x14ac:dyDescent="0.25">
      <c r="A181" s="1">
        <v>26435</v>
      </c>
      <c r="B181" t="s">
        <v>152</v>
      </c>
      <c r="C181" t="s">
        <v>51</v>
      </c>
      <c r="D181" t="s">
        <v>260</v>
      </c>
      <c r="E181" t="s">
        <v>227</v>
      </c>
      <c r="F181" t="s">
        <v>229</v>
      </c>
      <c r="G181" t="s">
        <v>244</v>
      </c>
      <c r="H181" t="s">
        <v>24</v>
      </c>
    </row>
    <row r="182" spans="1:8" x14ac:dyDescent="0.25">
      <c r="A182" s="1">
        <v>26524</v>
      </c>
      <c r="B182" t="s">
        <v>153</v>
      </c>
      <c r="C182" t="s">
        <v>51</v>
      </c>
      <c r="D182" t="s">
        <v>260</v>
      </c>
      <c r="E182" t="s">
        <v>227</v>
      </c>
      <c r="F182" t="s">
        <v>229</v>
      </c>
      <c r="G182" t="s">
        <v>244</v>
      </c>
      <c r="H182" t="s">
        <v>261</v>
      </c>
    </row>
    <row r="183" spans="1:8" x14ac:dyDescent="0.25">
      <c r="A183" s="1">
        <v>27046</v>
      </c>
      <c r="B183" t="s">
        <v>163</v>
      </c>
      <c r="C183" t="s">
        <v>51</v>
      </c>
      <c r="D183" t="s">
        <v>260</v>
      </c>
      <c r="E183" t="s">
        <v>227</v>
      </c>
      <c r="F183" t="s">
        <v>229</v>
      </c>
      <c r="G183" t="s">
        <v>244</v>
      </c>
      <c r="H183" t="s">
        <v>261</v>
      </c>
    </row>
    <row r="184" spans="1:8" x14ac:dyDescent="0.25">
      <c r="A184" s="1">
        <v>27630</v>
      </c>
      <c r="B184" t="s">
        <v>182</v>
      </c>
      <c r="C184" t="s">
        <v>51</v>
      </c>
      <c r="D184" t="s">
        <v>260</v>
      </c>
      <c r="E184" t="s">
        <v>227</v>
      </c>
      <c r="F184" t="s">
        <v>267</v>
      </c>
      <c r="G184" t="s">
        <v>244</v>
      </c>
      <c r="H184" t="s">
        <v>261</v>
      </c>
    </row>
    <row r="185" spans="1:8" x14ac:dyDescent="0.25">
      <c r="A185" s="1">
        <v>28178</v>
      </c>
      <c r="B185" t="s">
        <v>190</v>
      </c>
      <c r="C185" t="s">
        <v>51</v>
      </c>
      <c r="D185" t="s">
        <v>260</v>
      </c>
      <c r="E185" t="s">
        <v>227</v>
      </c>
      <c r="F185" t="s">
        <v>229</v>
      </c>
      <c r="G185" t="s">
        <v>244</v>
      </c>
      <c r="H185" t="s">
        <v>113</v>
      </c>
    </row>
    <row r="186" spans="1:8" x14ac:dyDescent="0.25">
      <c r="A186" s="1">
        <v>28536</v>
      </c>
      <c r="B186" t="s">
        <v>200</v>
      </c>
      <c r="C186" t="s">
        <v>51</v>
      </c>
      <c r="D186" t="s">
        <v>260</v>
      </c>
      <c r="E186" t="s">
        <v>227</v>
      </c>
      <c r="F186" t="s">
        <v>229</v>
      </c>
      <c r="G186" t="s">
        <v>244</v>
      </c>
      <c r="H186" t="s">
        <v>261</v>
      </c>
    </row>
    <row r="187" spans="1:8" x14ac:dyDescent="0.25">
      <c r="A187" s="1">
        <v>28929</v>
      </c>
      <c r="B187" t="s">
        <v>218</v>
      </c>
      <c r="C187" t="s">
        <v>51</v>
      </c>
      <c r="D187" t="s">
        <v>260</v>
      </c>
      <c r="E187" t="s">
        <v>227</v>
      </c>
      <c r="F187" t="s">
        <v>229</v>
      </c>
      <c r="G187" t="s">
        <v>244</v>
      </c>
      <c r="H187" t="s">
        <v>261</v>
      </c>
    </row>
    <row r="188" spans="1:8" x14ac:dyDescent="0.25">
      <c r="A188" s="1">
        <v>654</v>
      </c>
      <c r="B188" t="s">
        <v>5</v>
      </c>
      <c r="C188" t="s">
        <v>6</v>
      </c>
      <c r="D188" t="s">
        <v>260</v>
      </c>
      <c r="E188" t="s">
        <v>227</v>
      </c>
      <c r="F188" t="s">
        <v>254</v>
      </c>
      <c r="G188" t="s">
        <v>254</v>
      </c>
      <c r="H188" t="s">
        <v>7</v>
      </c>
    </row>
    <row r="189" spans="1:8" x14ac:dyDescent="0.25">
      <c r="A189" s="1">
        <v>1413</v>
      </c>
      <c r="B189" t="s">
        <v>9</v>
      </c>
      <c r="C189" t="s">
        <v>6</v>
      </c>
      <c r="D189" t="s">
        <v>260</v>
      </c>
      <c r="E189" t="s">
        <v>227</v>
      </c>
      <c r="F189" t="s">
        <v>254</v>
      </c>
      <c r="G189" t="s">
        <v>254</v>
      </c>
      <c r="H189" t="s">
        <v>10</v>
      </c>
    </row>
    <row r="190" spans="1:8" x14ac:dyDescent="0.25">
      <c r="A190" s="1">
        <v>1629</v>
      </c>
      <c r="B190" t="s">
        <v>13</v>
      </c>
      <c r="C190" t="s">
        <v>6</v>
      </c>
      <c r="D190" t="s">
        <v>260</v>
      </c>
      <c r="E190" t="s">
        <v>227</v>
      </c>
      <c r="F190" t="s">
        <v>254</v>
      </c>
      <c r="G190" t="s">
        <v>254</v>
      </c>
      <c r="H190" t="s">
        <v>14</v>
      </c>
    </row>
    <row r="191" spans="1:8" x14ac:dyDescent="0.25">
      <c r="A191" s="1">
        <v>1666</v>
      </c>
      <c r="B191" t="s">
        <v>15</v>
      </c>
      <c r="C191" t="s">
        <v>6</v>
      </c>
      <c r="D191" t="s">
        <v>260</v>
      </c>
      <c r="E191" t="s">
        <v>227</v>
      </c>
      <c r="F191" t="s">
        <v>254</v>
      </c>
      <c r="G191" t="s">
        <v>254</v>
      </c>
      <c r="H191" t="s">
        <v>10</v>
      </c>
    </row>
    <row r="192" spans="1:8" x14ac:dyDescent="0.25">
      <c r="A192" s="1">
        <v>1827</v>
      </c>
      <c r="B192" t="s">
        <v>17</v>
      </c>
      <c r="C192" t="s">
        <v>6</v>
      </c>
      <c r="D192" t="s">
        <v>260</v>
      </c>
      <c r="E192" t="s">
        <v>227</v>
      </c>
      <c r="F192" t="s">
        <v>254</v>
      </c>
      <c r="G192" t="s">
        <v>254</v>
      </c>
      <c r="H192" t="s">
        <v>18</v>
      </c>
    </row>
    <row r="193" spans="1:8" x14ac:dyDescent="0.25">
      <c r="A193" s="1">
        <v>21019</v>
      </c>
      <c r="B193" t="s">
        <v>41</v>
      </c>
      <c r="C193" t="s">
        <v>6</v>
      </c>
      <c r="D193" t="s">
        <v>260</v>
      </c>
      <c r="E193" t="s">
        <v>227</v>
      </c>
      <c r="F193" t="s">
        <v>254</v>
      </c>
      <c r="G193" t="s">
        <v>254</v>
      </c>
      <c r="H193" t="s">
        <v>4</v>
      </c>
    </row>
    <row r="194" spans="1:8" x14ac:dyDescent="0.25">
      <c r="A194" s="1">
        <v>21383</v>
      </c>
      <c r="B194" t="s">
        <v>52</v>
      </c>
      <c r="C194" t="s">
        <v>6</v>
      </c>
      <c r="D194" t="s">
        <v>260</v>
      </c>
      <c r="E194" t="s">
        <v>227</v>
      </c>
      <c r="F194" t="s">
        <v>254</v>
      </c>
      <c r="G194" t="s">
        <v>254</v>
      </c>
      <c r="H194" t="s">
        <v>14</v>
      </c>
    </row>
    <row r="195" spans="1:8" x14ac:dyDescent="0.25">
      <c r="A195" s="1">
        <v>21509</v>
      </c>
      <c r="B195" t="s">
        <v>57</v>
      </c>
      <c r="C195" t="s">
        <v>6</v>
      </c>
      <c r="D195" t="s">
        <v>260</v>
      </c>
      <c r="E195" t="s">
        <v>227</v>
      </c>
      <c r="F195" t="s">
        <v>254</v>
      </c>
      <c r="G195" t="s">
        <v>254</v>
      </c>
      <c r="H195" t="s">
        <v>261</v>
      </c>
    </row>
    <row r="196" spans="1:8" x14ac:dyDescent="0.25">
      <c r="A196" s="1">
        <v>22655</v>
      </c>
      <c r="B196" t="s">
        <v>83</v>
      </c>
      <c r="C196" t="s">
        <v>6</v>
      </c>
      <c r="D196" t="s">
        <v>260</v>
      </c>
      <c r="E196" t="s">
        <v>227</v>
      </c>
      <c r="F196" t="s">
        <v>254</v>
      </c>
      <c r="G196" t="s">
        <v>254</v>
      </c>
      <c r="H196" t="s">
        <v>84</v>
      </c>
    </row>
    <row r="197" spans="1:8" x14ac:dyDescent="0.25">
      <c r="A197" s="1">
        <v>24407</v>
      </c>
      <c r="B197" t="s">
        <v>123</v>
      </c>
      <c r="C197" t="s">
        <v>6</v>
      </c>
      <c r="D197" t="s">
        <v>260</v>
      </c>
      <c r="E197" t="s">
        <v>227</v>
      </c>
      <c r="F197" t="s">
        <v>254</v>
      </c>
      <c r="G197" t="s">
        <v>254</v>
      </c>
      <c r="H197" t="s">
        <v>14</v>
      </c>
    </row>
    <row r="198" spans="1:8" x14ac:dyDescent="0.25">
      <c r="A198" s="1">
        <v>24931</v>
      </c>
      <c r="B198" t="s">
        <v>132</v>
      </c>
      <c r="C198" t="s">
        <v>6</v>
      </c>
      <c r="D198" t="s">
        <v>260</v>
      </c>
      <c r="E198" t="s">
        <v>227</v>
      </c>
      <c r="F198" t="s">
        <v>254</v>
      </c>
      <c r="G198" t="s">
        <v>254</v>
      </c>
      <c r="H198" t="s">
        <v>113</v>
      </c>
    </row>
    <row r="199" spans="1:8" x14ac:dyDescent="0.25">
      <c r="A199" s="1">
        <v>25289</v>
      </c>
      <c r="B199" t="s">
        <v>139</v>
      </c>
      <c r="C199" t="s">
        <v>6</v>
      </c>
      <c r="D199" t="s">
        <v>260</v>
      </c>
      <c r="E199" t="s">
        <v>227</v>
      </c>
      <c r="F199" t="s">
        <v>254</v>
      </c>
      <c r="G199" t="s">
        <v>254</v>
      </c>
      <c r="H199" t="s">
        <v>113</v>
      </c>
    </row>
    <row r="200" spans="1:8" x14ac:dyDescent="0.25">
      <c r="A200" s="1">
        <v>25544</v>
      </c>
      <c r="B200" t="s">
        <v>141</v>
      </c>
      <c r="C200" t="s">
        <v>6</v>
      </c>
      <c r="D200" t="s">
        <v>260</v>
      </c>
      <c r="E200" t="s">
        <v>227</v>
      </c>
      <c r="F200" t="s">
        <v>254</v>
      </c>
      <c r="G200" t="s">
        <v>254</v>
      </c>
      <c r="H200" t="s">
        <v>14</v>
      </c>
    </row>
    <row r="201" spans="1:8" x14ac:dyDescent="0.25">
      <c r="A201" s="1">
        <v>62566</v>
      </c>
      <c r="B201" t="s">
        <v>224</v>
      </c>
      <c r="C201" t="s">
        <v>6</v>
      </c>
      <c r="D201" t="s">
        <v>260</v>
      </c>
      <c r="E201" t="s">
        <v>227</v>
      </c>
      <c r="F201" t="s">
        <v>254</v>
      </c>
      <c r="G201" t="s">
        <v>254</v>
      </c>
      <c r="H201" t="s">
        <v>225</v>
      </c>
    </row>
  </sheetData>
  <autoFilter ref="A1:H20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E177" sqref="E177:F177"/>
    </sheetView>
  </sheetViews>
  <sheetFormatPr defaultRowHeight="16.5" x14ac:dyDescent="0.25"/>
  <cols>
    <col min="1" max="1" width="33.875" bestFit="1" customWidth="1"/>
    <col min="2" max="5" width="11.5" bestFit="1" customWidth="1"/>
    <col min="6" max="6" width="13.875" bestFit="1" customWidth="1"/>
    <col min="11" max="11" width="13.875" bestFit="1" customWidth="1"/>
    <col min="12" max="12" width="36.125" bestFit="1" customWidth="1"/>
  </cols>
  <sheetData>
    <row r="1" spans="1:13" x14ac:dyDescent="0.25">
      <c r="B1" t="s">
        <v>251</v>
      </c>
      <c r="C1" t="s">
        <v>246</v>
      </c>
      <c r="D1" t="s">
        <v>247</v>
      </c>
      <c r="E1" t="s">
        <v>248</v>
      </c>
      <c r="F1" t="s">
        <v>249</v>
      </c>
    </row>
    <row r="2" spans="1:13" x14ac:dyDescent="0.25">
      <c r="A2" t="str">
        <f>CONCATENATE(C2,D2,E2,F2)</f>
        <v>系統處供電廠廠本部廠本部</v>
      </c>
      <c r="B2" t="s">
        <v>6</v>
      </c>
      <c r="C2" t="s">
        <v>226</v>
      </c>
      <c r="D2" t="s">
        <v>227</v>
      </c>
      <c r="E2" t="s">
        <v>254</v>
      </c>
      <c r="F2" t="s">
        <v>254</v>
      </c>
      <c r="H2" t="s">
        <v>260</v>
      </c>
      <c r="I2" t="s">
        <v>227</v>
      </c>
      <c r="J2" t="s">
        <v>230</v>
      </c>
      <c r="K2" t="s">
        <v>236</v>
      </c>
      <c r="L2" t="str">
        <f>CONCATENATE(H2,I2,J2,K2)</f>
        <v>系統處供電廠電力一場中捷股</v>
      </c>
      <c r="M2" t="str">
        <f>VLOOKUP(L2,backup!$A$1:$B$20,2,FALSE)</f>
        <v>SYPBB</v>
      </c>
    </row>
    <row r="3" spans="1:13" x14ac:dyDescent="0.25">
      <c r="A3" t="str">
        <f t="shared" ref="A3:A20" si="0">CONCATENATE(C3,D3,E3,F3)</f>
        <v>系統處供電廠電力一場電力一場本部</v>
      </c>
      <c r="B3" t="s">
        <v>60</v>
      </c>
      <c r="C3" t="s">
        <v>226</v>
      </c>
      <c r="D3" t="s">
        <v>227</v>
      </c>
      <c r="E3" t="s">
        <v>230</v>
      </c>
      <c r="F3" t="s">
        <v>262</v>
      </c>
      <c r="H3" t="s">
        <v>260</v>
      </c>
      <c r="I3" t="s">
        <v>227</v>
      </c>
      <c r="J3" t="s">
        <v>230</v>
      </c>
      <c r="K3" t="s">
        <v>236</v>
      </c>
      <c r="L3" t="str">
        <f t="shared" ref="L3:L66" si="1">CONCATENATE(H3,I3,J3,K3)</f>
        <v>系統處供電廠電力一場中捷股</v>
      </c>
      <c r="M3" t="str">
        <f>VLOOKUP(L3,backup!$A$1:$B$20,2,FALSE)</f>
        <v>SYPBB</v>
      </c>
    </row>
    <row r="4" spans="1:13" x14ac:dyDescent="0.25">
      <c r="A4" t="str">
        <f t="shared" si="0"/>
        <v>系統處供電廠電力一場中捷股</v>
      </c>
      <c r="B4" t="s">
        <v>29</v>
      </c>
      <c r="C4" t="s">
        <v>226</v>
      </c>
      <c r="D4" t="s">
        <v>227</v>
      </c>
      <c r="E4" t="s">
        <v>230</v>
      </c>
      <c r="F4" t="s">
        <v>236</v>
      </c>
      <c r="H4" t="s">
        <v>260</v>
      </c>
      <c r="I4" t="s">
        <v>227</v>
      </c>
      <c r="J4" t="s">
        <v>230</v>
      </c>
      <c r="K4" t="s">
        <v>236</v>
      </c>
      <c r="L4" t="str">
        <f t="shared" si="1"/>
        <v>系統處供電廠電力一場中捷股</v>
      </c>
      <c r="M4" t="str">
        <f>VLOOKUP(L4,backup!$A$1:$B$20,2,FALSE)</f>
        <v>SYPBB</v>
      </c>
    </row>
    <row r="5" spans="1:13" x14ac:dyDescent="0.25">
      <c r="A5" t="str">
        <f t="shared" si="0"/>
        <v>系統處供電廠電力一場投捷股</v>
      </c>
      <c r="B5" t="s">
        <v>43</v>
      </c>
      <c r="C5" t="s">
        <v>226</v>
      </c>
      <c r="D5" t="s">
        <v>227</v>
      </c>
      <c r="E5" t="s">
        <v>230</v>
      </c>
      <c r="F5" t="s">
        <v>241</v>
      </c>
      <c r="H5" t="s">
        <v>260</v>
      </c>
      <c r="I5" t="s">
        <v>227</v>
      </c>
      <c r="J5" t="s">
        <v>230</v>
      </c>
      <c r="K5" t="s">
        <v>236</v>
      </c>
      <c r="L5" t="str">
        <f t="shared" si="1"/>
        <v>系統處供電廠電力一場中捷股</v>
      </c>
      <c r="M5" t="str">
        <f>VLOOKUP(L5,backup!$A$1:$B$20,2,FALSE)</f>
        <v>SYPBB</v>
      </c>
    </row>
    <row r="6" spans="1:13" x14ac:dyDescent="0.25">
      <c r="A6" t="str">
        <f t="shared" si="0"/>
        <v>系統處供電廠電力一場華捷股</v>
      </c>
      <c r="B6" t="s">
        <v>12</v>
      </c>
      <c r="C6" t="s">
        <v>226</v>
      </c>
      <c r="D6" t="s">
        <v>227</v>
      </c>
      <c r="E6" t="s">
        <v>230</v>
      </c>
      <c r="F6" t="s">
        <v>231</v>
      </c>
      <c r="H6" t="s">
        <v>260</v>
      </c>
      <c r="I6" t="s">
        <v>227</v>
      </c>
      <c r="J6" t="s">
        <v>230</v>
      </c>
      <c r="K6" t="s">
        <v>236</v>
      </c>
      <c r="L6" t="str">
        <f t="shared" si="1"/>
        <v>系統處供電廠電力一場中捷股</v>
      </c>
      <c r="M6" t="str">
        <f>VLOOKUP(L6,backup!$A$1:$B$20,2,FALSE)</f>
        <v>SYPBB</v>
      </c>
    </row>
    <row r="7" spans="1:13" x14ac:dyDescent="0.25">
      <c r="A7" t="str">
        <f t="shared" si="0"/>
        <v>系統處供電廠電力一場興捷股</v>
      </c>
      <c r="B7" t="s">
        <v>27</v>
      </c>
      <c r="C7" t="s">
        <v>226</v>
      </c>
      <c r="D7" t="s">
        <v>227</v>
      </c>
      <c r="E7" t="s">
        <v>230</v>
      </c>
      <c r="F7" t="s">
        <v>235</v>
      </c>
      <c r="H7" t="s">
        <v>260</v>
      </c>
      <c r="I7" t="s">
        <v>227</v>
      </c>
      <c r="J7" t="s">
        <v>230</v>
      </c>
      <c r="K7" t="s">
        <v>236</v>
      </c>
      <c r="L7" t="str">
        <f t="shared" si="1"/>
        <v>系統處供電廠電力一場中捷股</v>
      </c>
      <c r="M7" t="str">
        <f>VLOOKUP(L7,backup!$A$1:$B$20,2,FALSE)</f>
        <v>SYPBB</v>
      </c>
    </row>
    <row r="8" spans="1:13" x14ac:dyDescent="0.25">
      <c r="A8" t="str">
        <f t="shared" si="0"/>
        <v>系統處供電廠電力二場電力二場本部</v>
      </c>
      <c r="B8" t="s">
        <v>1</v>
      </c>
      <c r="C8" t="s">
        <v>226</v>
      </c>
      <c r="D8" t="s">
        <v>227</v>
      </c>
      <c r="E8" t="s">
        <v>228</v>
      </c>
      <c r="F8" t="s">
        <v>264</v>
      </c>
      <c r="H8" t="s">
        <v>260</v>
      </c>
      <c r="I8" t="s">
        <v>227</v>
      </c>
      <c r="J8" t="s">
        <v>230</v>
      </c>
      <c r="K8" t="s">
        <v>236</v>
      </c>
      <c r="L8" t="str">
        <f t="shared" si="1"/>
        <v>系統處供電廠電力一場中捷股</v>
      </c>
      <c r="M8" t="str">
        <f>VLOOKUP(L8,backup!$A$1:$B$20,2,FALSE)</f>
        <v>SYPBB</v>
      </c>
    </row>
    <row r="9" spans="1:13" x14ac:dyDescent="0.25">
      <c r="A9" t="str">
        <f t="shared" si="0"/>
        <v>系統處供電廠電力二場檢驗股</v>
      </c>
      <c r="B9" t="s">
        <v>20</v>
      </c>
      <c r="C9" t="s">
        <v>226</v>
      </c>
      <c r="D9" t="s">
        <v>227</v>
      </c>
      <c r="E9" t="s">
        <v>228</v>
      </c>
      <c r="F9" t="s">
        <v>232</v>
      </c>
      <c r="H9" t="s">
        <v>260</v>
      </c>
      <c r="I9" t="s">
        <v>227</v>
      </c>
      <c r="J9" t="s">
        <v>230</v>
      </c>
      <c r="K9" t="s">
        <v>236</v>
      </c>
      <c r="L9" t="str">
        <f t="shared" si="1"/>
        <v>系統處供電廠電力一場中捷股</v>
      </c>
      <c r="M9" t="str">
        <f>VLOOKUP(L9,backup!$A$1:$B$20,2,FALSE)</f>
        <v>SYPBB</v>
      </c>
    </row>
    <row r="10" spans="1:13" x14ac:dyDescent="0.25">
      <c r="A10" t="str">
        <f t="shared" si="0"/>
        <v>系統處供電廠電力二場新復捷股</v>
      </c>
      <c r="B10" t="s">
        <v>33</v>
      </c>
      <c r="C10" t="s">
        <v>226</v>
      </c>
      <c r="D10" t="s">
        <v>227</v>
      </c>
      <c r="E10" t="s">
        <v>228</v>
      </c>
      <c r="F10" t="s">
        <v>238</v>
      </c>
      <c r="H10" t="s">
        <v>260</v>
      </c>
      <c r="I10" t="s">
        <v>227</v>
      </c>
      <c r="J10" t="s">
        <v>230</v>
      </c>
      <c r="K10" t="s">
        <v>236</v>
      </c>
      <c r="L10" t="str">
        <f t="shared" si="1"/>
        <v>系統處供電廠電力一場中捷股</v>
      </c>
      <c r="M10" t="str">
        <f>VLOOKUP(L10,backup!$A$1:$B$20,2,FALSE)</f>
        <v>SYPBB</v>
      </c>
    </row>
    <row r="11" spans="1:13" x14ac:dyDescent="0.25">
      <c r="A11" t="str">
        <f t="shared" si="0"/>
        <v>系統處供電廠電力二場義捷股</v>
      </c>
      <c r="B11" t="s">
        <v>36</v>
      </c>
      <c r="C11" t="s">
        <v>226</v>
      </c>
      <c r="D11" t="s">
        <v>227</v>
      </c>
      <c r="E11" t="s">
        <v>228</v>
      </c>
      <c r="F11" t="s">
        <v>239</v>
      </c>
      <c r="H11" t="s">
        <v>260</v>
      </c>
      <c r="I11" t="s">
        <v>227</v>
      </c>
      <c r="J11" t="s">
        <v>230</v>
      </c>
      <c r="K11" t="s">
        <v>236</v>
      </c>
      <c r="L11" t="str">
        <f t="shared" si="1"/>
        <v>系統處供電廠電力一場中捷股</v>
      </c>
      <c r="M11" t="str">
        <f>VLOOKUP(L11,backup!$A$1:$B$20,2,FALSE)</f>
        <v>SYPBB</v>
      </c>
    </row>
    <row r="12" spans="1:13" x14ac:dyDescent="0.25">
      <c r="A12" t="str">
        <f t="shared" si="0"/>
        <v>系統處供電廠電力二場土捷股</v>
      </c>
      <c r="B12" t="s">
        <v>56</v>
      </c>
      <c r="C12" t="s">
        <v>226</v>
      </c>
      <c r="D12" t="s">
        <v>227</v>
      </c>
      <c r="E12" t="s">
        <v>228</v>
      </c>
      <c r="F12" t="s">
        <v>245</v>
      </c>
      <c r="H12" t="s">
        <v>260</v>
      </c>
      <c r="I12" t="s">
        <v>227</v>
      </c>
      <c r="J12" t="s">
        <v>230</v>
      </c>
      <c r="K12" t="s">
        <v>236</v>
      </c>
      <c r="L12" t="str">
        <f t="shared" si="1"/>
        <v>系統處供電廠電力一場中捷股</v>
      </c>
      <c r="M12" t="str">
        <f>VLOOKUP(L12,backup!$A$1:$B$20,2,FALSE)</f>
        <v>SYPBB</v>
      </c>
    </row>
    <row r="13" spans="1:13" x14ac:dyDescent="0.25">
      <c r="A13" t="str">
        <f t="shared" si="0"/>
        <v>系統處供電廠電力三場電力三場本部</v>
      </c>
      <c r="B13" t="s">
        <v>105</v>
      </c>
      <c r="C13" t="s">
        <v>226</v>
      </c>
      <c r="D13" t="s">
        <v>227</v>
      </c>
      <c r="E13" t="s">
        <v>233</v>
      </c>
      <c r="F13" t="s">
        <v>266</v>
      </c>
      <c r="H13" t="s">
        <v>260</v>
      </c>
      <c r="I13" t="s">
        <v>227</v>
      </c>
      <c r="J13" t="s">
        <v>230</v>
      </c>
      <c r="K13" t="s">
        <v>236</v>
      </c>
      <c r="L13" t="str">
        <f t="shared" si="1"/>
        <v>系統處供電廠電力一場中捷股</v>
      </c>
      <c r="M13" t="str">
        <f>VLOOKUP(L13,backup!$A$1:$B$20,2,FALSE)</f>
        <v>SYPBB</v>
      </c>
    </row>
    <row r="14" spans="1:13" x14ac:dyDescent="0.25">
      <c r="A14" t="str">
        <f t="shared" si="0"/>
        <v>系統處供電廠電力三場電力遙控股</v>
      </c>
      <c r="B14" t="s">
        <v>46</v>
      </c>
      <c r="C14" t="s">
        <v>226</v>
      </c>
      <c r="D14" t="s">
        <v>227</v>
      </c>
      <c r="E14" t="s">
        <v>233</v>
      </c>
      <c r="F14" t="s">
        <v>242</v>
      </c>
      <c r="H14" t="s">
        <v>260</v>
      </c>
      <c r="I14" t="s">
        <v>227</v>
      </c>
      <c r="J14" t="s">
        <v>230</v>
      </c>
      <c r="K14" t="s">
        <v>236</v>
      </c>
      <c r="L14" t="str">
        <f t="shared" si="1"/>
        <v>系統處供電廠電力一場中捷股</v>
      </c>
      <c r="M14" t="str">
        <f>VLOOKUP(L14,backup!$A$1:$B$20,2,FALSE)</f>
        <v>SYPBB</v>
      </c>
    </row>
    <row r="15" spans="1:13" x14ac:dyDescent="0.25">
      <c r="A15" t="str">
        <f t="shared" si="0"/>
        <v>系統處供電廠電力三場蘆捷股</v>
      </c>
      <c r="B15" t="s">
        <v>38</v>
      </c>
      <c r="C15" t="s">
        <v>226</v>
      </c>
      <c r="D15" t="s">
        <v>227</v>
      </c>
      <c r="E15" t="s">
        <v>233</v>
      </c>
      <c r="F15" t="s">
        <v>240</v>
      </c>
      <c r="H15" t="s">
        <v>260</v>
      </c>
      <c r="I15" t="s">
        <v>227</v>
      </c>
      <c r="J15" t="s">
        <v>230</v>
      </c>
      <c r="K15" t="s">
        <v>241</v>
      </c>
      <c r="L15" t="str">
        <f t="shared" si="1"/>
        <v>系統處供電廠電力一場投捷股</v>
      </c>
      <c r="M15" t="str">
        <f>VLOOKUP(L15,backup!$A$1:$B$20,2,FALSE)</f>
        <v>SYPBC</v>
      </c>
    </row>
    <row r="16" spans="1:13" x14ac:dyDescent="0.25">
      <c r="A16" t="str">
        <f t="shared" si="0"/>
        <v>系統處供電廠電力三場民捷股</v>
      </c>
      <c r="B16" t="s">
        <v>48</v>
      </c>
      <c r="C16" t="s">
        <v>226</v>
      </c>
      <c r="D16" t="s">
        <v>227</v>
      </c>
      <c r="E16" t="s">
        <v>233</v>
      </c>
      <c r="F16" t="s">
        <v>243</v>
      </c>
      <c r="H16" t="s">
        <v>260</v>
      </c>
      <c r="I16" t="s">
        <v>227</v>
      </c>
      <c r="J16" t="s">
        <v>230</v>
      </c>
      <c r="K16" t="s">
        <v>241</v>
      </c>
      <c r="L16" t="str">
        <f t="shared" si="1"/>
        <v>系統處供電廠電力一場投捷股</v>
      </c>
      <c r="M16" t="str">
        <f>VLOOKUP(L16,backup!$A$1:$B$20,2,FALSE)</f>
        <v>SYPBC</v>
      </c>
    </row>
    <row r="17" spans="1:13" x14ac:dyDescent="0.25">
      <c r="A17" t="str">
        <f t="shared" si="0"/>
        <v>系統處供電廠電力三場莊捷股</v>
      </c>
      <c r="B17" t="s">
        <v>23</v>
      </c>
      <c r="C17" t="s">
        <v>226</v>
      </c>
      <c r="D17" t="s">
        <v>227</v>
      </c>
      <c r="E17" t="s">
        <v>233</v>
      </c>
      <c r="F17" t="s">
        <v>234</v>
      </c>
      <c r="H17" t="s">
        <v>260</v>
      </c>
      <c r="I17" t="s">
        <v>227</v>
      </c>
      <c r="J17" t="s">
        <v>230</v>
      </c>
      <c r="K17" t="s">
        <v>241</v>
      </c>
      <c r="L17" t="str">
        <f t="shared" si="1"/>
        <v>系統處供電廠電力一場投捷股</v>
      </c>
      <c r="M17" t="str">
        <f>VLOOKUP(L17,backup!$A$1:$B$20,2,FALSE)</f>
        <v>SYPBC</v>
      </c>
    </row>
    <row r="18" spans="1:13" x14ac:dyDescent="0.25">
      <c r="A18" t="str">
        <f t="shared" si="0"/>
        <v>系統處供電廠電力四場電力四場本部</v>
      </c>
      <c r="B18" t="s">
        <v>8</v>
      </c>
      <c r="C18" t="s">
        <v>226</v>
      </c>
      <c r="D18" t="s">
        <v>227</v>
      </c>
      <c r="E18" t="s">
        <v>229</v>
      </c>
      <c r="F18" t="s">
        <v>268</v>
      </c>
      <c r="H18" t="s">
        <v>260</v>
      </c>
      <c r="I18" t="s">
        <v>227</v>
      </c>
      <c r="J18" t="s">
        <v>230</v>
      </c>
      <c r="K18" t="s">
        <v>241</v>
      </c>
      <c r="L18" t="str">
        <f t="shared" si="1"/>
        <v>系統處供電廠電力一場投捷股</v>
      </c>
      <c r="M18" t="str">
        <f>VLOOKUP(L18,backup!$A$1:$B$20,2,FALSE)</f>
        <v>SYPBC</v>
      </c>
    </row>
    <row r="19" spans="1:13" x14ac:dyDescent="0.25">
      <c r="A19" t="str">
        <f t="shared" si="0"/>
        <v>系統處供電廠電力四場木捷股</v>
      </c>
      <c r="B19" t="s">
        <v>31</v>
      </c>
      <c r="C19" t="s">
        <v>226</v>
      </c>
      <c r="D19" t="s">
        <v>227</v>
      </c>
      <c r="E19" t="s">
        <v>229</v>
      </c>
      <c r="F19" t="s">
        <v>237</v>
      </c>
      <c r="H19" t="s">
        <v>260</v>
      </c>
      <c r="I19" t="s">
        <v>227</v>
      </c>
      <c r="J19" t="s">
        <v>230</v>
      </c>
      <c r="K19" t="s">
        <v>241</v>
      </c>
      <c r="L19" t="str">
        <f t="shared" si="1"/>
        <v>系統處供電廠電力一場投捷股</v>
      </c>
      <c r="M19" t="str">
        <f>VLOOKUP(L19,backup!$A$1:$B$20,2,FALSE)</f>
        <v>SYPBC</v>
      </c>
    </row>
    <row r="20" spans="1:13" x14ac:dyDescent="0.25">
      <c r="A20" t="str">
        <f t="shared" si="0"/>
        <v>系統處供電廠電力四場湖捷股</v>
      </c>
      <c r="B20" t="s">
        <v>51</v>
      </c>
      <c r="C20" t="s">
        <v>226</v>
      </c>
      <c r="D20" t="s">
        <v>227</v>
      </c>
      <c r="E20" t="s">
        <v>229</v>
      </c>
      <c r="F20" t="s">
        <v>244</v>
      </c>
      <c r="H20" t="s">
        <v>260</v>
      </c>
      <c r="I20" t="s">
        <v>227</v>
      </c>
      <c r="J20" t="s">
        <v>230</v>
      </c>
      <c r="K20" t="s">
        <v>241</v>
      </c>
      <c r="L20" t="str">
        <f t="shared" si="1"/>
        <v>系統處供電廠電力一場投捷股</v>
      </c>
      <c r="M20" t="str">
        <f>VLOOKUP(L20,backup!$A$1:$B$20,2,FALSE)</f>
        <v>SYPBC</v>
      </c>
    </row>
    <row r="21" spans="1:13" x14ac:dyDescent="0.25">
      <c r="H21" t="s">
        <v>260</v>
      </c>
      <c r="I21" t="s">
        <v>227</v>
      </c>
      <c r="J21" t="s">
        <v>230</v>
      </c>
      <c r="K21" t="s">
        <v>241</v>
      </c>
      <c r="L21" t="str">
        <f t="shared" si="1"/>
        <v>系統處供電廠電力一場投捷股</v>
      </c>
      <c r="M21" t="str">
        <f>VLOOKUP(L21,backup!$A$1:$B$20,2,FALSE)</f>
        <v>SYPBC</v>
      </c>
    </row>
    <row r="22" spans="1:13" x14ac:dyDescent="0.25">
      <c r="H22" t="s">
        <v>260</v>
      </c>
      <c r="I22" t="s">
        <v>227</v>
      </c>
      <c r="J22" t="s">
        <v>230</v>
      </c>
      <c r="K22" t="s">
        <v>241</v>
      </c>
      <c r="L22" t="str">
        <f t="shared" si="1"/>
        <v>系統處供電廠電力一場投捷股</v>
      </c>
      <c r="M22" t="str">
        <f>VLOOKUP(L22,backup!$A$1:$B$20,2,FALSE)</f>
        <v>SYPBC</v>
      </c>
    </row>
    <row r="23" spans="1:13" x14ac:dyDescent="0.25">
      <c r="H23" t="s">
        <v>260</v>
      </c>
      <c r="I23" t="s">
        <v>227</v>
      </c>
      <c r="J23" t="s">
        <v>230</v>
      </c>
      <c r="K23" t="s">
        <v>241</v>
      </c>
      <c r="L23" t="str">
        <f t="shared" si="1"/>
        <v>系統處供電廠電力一場投捷股</v>
      </c>
      <c r="M23" t="str">
        <f>VLOOKUP(L23,backup!$A$1:$B$20,2,FALSE)</f>
        <v>SYPBC</v>
      </c>
    </row>
    <row r="24" spans="1:13" x14ac:dyDescent="0.25">
      <c r="H24" t="s">
        <v>260</v>
      </c>
      <c r="I24" t="s">
        <v>227</v>
      </c>
      <c r="J24" t="s">
        <v>230</v>
      </c>
      <c r="K24" t="s">
        <v>241</v>
      </c>
      <c r="L24" t="str">
        <f t="shared" si="1"/>
        <v>系統處供電廠電力一場投捷股</v>
      </c>
      <c r="M24" t="str">
        <f>VLOOKUP(L24,backup!$A$1:$B$20,2,FALSE)</f>
        <v>SYPBC</v>
      </c>
    </row>
    <row r="25" spans="1:13" x14ac:dyDescent="0.25">
      <c r="H25" t="s">
        <v>260</v>
      </c>
      <c r="I25" t="s">
        <v>227</v>
      </c>
      <c r="J25" t="s">
        <v>230</v>
      </c>
      <c r="K25" t="s">
        <v>241</v>
      </c>
      <c r="L25" t="str">
        <f t="shared" si="1"/>
        <v>系統處供電廠電力一場投捷股</v>
      </c>
      <c r="M25" t="str">
        <f>VLOOKUP(L25,backup!$A$1:$B$20,2,FALSE)</f>
        <v>SYPBC</v>
      </c>
    </row>
    <row r="26" spans="1:13" x14ac:dyDescent="0.25">
      <c r="H26" t="s">
        <v>260</v>
      </c>
      <c r="I26" t="s">
        <v>227</v>
      </c>
      <c r="J26" t="s">
        <v>230</v>
      </c>
      <c r="K26" t="s">
        <v>241</v>
      </c>
      <c r="L26" t="str">
        <f t="shared" si="1"/>
        <v>系統處供電廠電力一場投捷股</v>
      </c>
      <c r="M26" t="str">
        <f>VLOOKUP(L26,backup!$A$1:$B$20,2,FALSE)</f>
        <v>SYPBC</v>
      </c>
    </row>
    <row r="27" spans="1:13" x14ac:dyDescent="0.25">
      <c r="H27" t="s">
        <v>260</v>
      </c>
      <c r="I27" t="s">
        <v>227</v>
      </c>
      <c r="J27" t="s">
        <v>230</v>
      </c>
      <c r="K27" t="s">
        <v>241</v>
      </c>
      <c r="L27" t="str">
        <f t="shared" si="1"/>
        <v>系統處供電廠電力一場投捷股</v>
      </c>
      <c r="M27" t="str">
        <f>VLOOKUP(L27,backup!$A$1:$B$20,2,FALSE)</f>
        <v>SYPBC</v>
      </c>
    </row>
    <row r="28" spans="1:13" x14ac:dyDescent="0.25">
      <c r="H28" t="s">
        <v>260</v>
      </c>
      <c r="I28" t="s">
        <v>227</v>
      </c>
      <c r="J28" t="s">
        <v>230</v>
      </c>
      <c r="K28" t="s">
        <v>241</v>
      </c>
      <c r="L28" t="str">
        <f t="shared" si="1"/>
        <v>系統處供電廠電力一場投捷股</v>
      </c>
      <c r="M28" t="str">
        <f>VLOOKUP(L28,backup!$A$1:$B$20,2,FALSE)</f>
        <v>SYPBC</v>
      </c>
    </row>
    <row r="29" spans="1:13" x14ac:dyDescent="0.25">
      <c r="H29" t="s">
        <v>260</v>
      </c>
      <c r="I29" t="s">
        <v>227</v>
      </c>
      <c r="J29" t="s">
        <v>230</v>
      </c>
      <c r="K29" t="s">
        <v>262</v>
      </c>
      <c r="L29" t="str">
        <f t="shared" si="1"/>
        <v>系統處供電廠電力一場電力一場本部</v>
      </c>
      <c r="M29" t="str">
        <f>VLOOKUP(L29,backup!$A$1:$B$20,2,FALSE)</f>
        <v>SYPBA</v>
      </c>
    </row>
    <row r="30" spans="1:13" x14ac:dyDescent="0.25">
      <c r="H30" t="s">
        <v>260</v>
      </c>
      <c r="I30" t="s">
        <v>227</v>
      </c>
      <c r="J30" t="s">
        <v>230</v>
      </c>
      <c r="K30" t="s">
        <v>262</v>
      </c>
      <c r="L30" t="str">
        <f t="shared" si="1"/>
        <v>系統處供電廠電力一場電力一場本部</v>
      </c>
      <c r="M30" t="str">
        <f>VLOOKUP(L30,backup!$A$1:$B$20,2,FALSE)</f>
        <v>SYPBA</v>
      </c>
    </row>
    <row r="31" spans="1:13" x14ac:dyDescent="0.25">
      <c r="H31" t="s">
        <v>260</v>
      </c>
      <c r="I31" t="s">
        <v>227</v>
      </c>
      <c r="J31" t="s">
        <v>230</v>
      </c>
      <c r="K31" t="s">
        <v>262</v>
      </c>
      <c r="L31" t="str">
        <f t="shared" si="1"/>
        <v>系統處供電廠電力一場電力一場本部</v>
      </c>
      <c r="M31" t="str">
        <f>VLOOKUP(L31,backup!$A$1:$B$20,2,FALSE)</f>
        <v>SYPBA</v>
      </c>
    </row>
    <row r="32" spans="1:13" x14ac:dyDescent="0.25">
      <c r="H32" t="s">
        <v>260</v>
      </c>
      <c r="I32" t="s">
        <v>227</v>
      </c>
      <c r="J32" t="s">
        <v>230</v>
      </c>
      <c r="K32" t="s">
        <v>262</v>
      </c>
      <c r="L32" t="str">
        <f t="shared" si="1"/>
        <v>系統處供電廠電力一場電力一場本部</v>
      </c>
      <c r="M32" t="str">
        <f>VLOOKUP(L32,backup!$A$1:$B$20,2,FALSE)</f>
        <v>SYPBA</v>
      </c>
    </row>
    <row r="33" spans="8:13" x14ac:dyDescent="0.25">
      <c r="H33" t="s">
        <v>260</v>
      </c>
      <c r="I33" t="s">
        <v>227</v>
      </c>
      <c r="J33" t="s">
        <v>230</v>
      </c>
      <c r="K33" t="s">
        <v>231</v>
      </c>
      <c r="L33" t="str">
        <f t="shared" si="1"/>
        <v>系統處供電廠電力一場華捷股</v>
      </c>
      <c r="M33" t="str">
        <f>VLOOKUP(L33,backup!$A$1:$B$20,2,FALSE)</f>
        <v>SYPBD</v>
      </c>
    </row>
    <row r="34" spans="8:13" x14ac:dyDescent="0.25">
      <c r="H34" t="s">
        <v>260</v>
      </c>
      <c r="I34" t="s">
        <v>227</v>
      </c>
      <c r="J34" t="s">
        <v>230</v>
      </c>
      <c r="K34" t="s">
        <v>231</v>
      </c>
      <c r="L34" t="str">
        <f t="shared" si="1"/>
        <v>系統處供電廠電力一場華捷股</v>
      </c>
      <c r="M34" t="str">
        <f>VLOOKUP(L34,backup!$A$1:$B$20,2,FALSE)</f>
        <v>SYPBD</v>
      </c>
    </row>
    <row r="35" spans="8:13" x14ac:dyDescent="0.25">
      <c r="H35" t="s">
        <v>260</v>
      </c>
      <c r="I35" t="s">
        <v>227</v>
      </c>
      <c r="J35" t="s">
        <v>230</v>
      </c>
      <c r="K35" t="s">
        <v>231</v>
      </c>
      <c r="L35" t="str">
        <f t="shared" si="1"/>
        <v>系統處供電廠電力一場華捷股</v>
      </c>
      <c r="M35" t="str">
        <f>VLOOKUP(L35,backup!$A$1:$B$20,2,FALSE)</f>
        <v>SYPBD</v>
      </c>
    </row>
    <row r="36" spans="8:13" x14ac:dyDescent="0.25">
      <c r="H36" t="s">
        <v>260</v>
      </c>
      <c r="I36" t="s">
        <v>227</v>
      </c>
      <c r="J36" t="s">
        <v>230</v>
      </c>
      <c r="K36" t="s">
        <v>231</v>
      </c>
      <c r="L36" t="str">
        <f t="shared" si="1"/>
        <v>系統處供電廠電力一場華捷股</v>
      </c>
      <c r="M36" t="str">
        <f>VLOOKUP(L36,backup!$A$1:$B$20,2,FALSE)</f>
        <v>SYPBD</v>
      </c>
    </row>
    <row r="37" spans="8:13" x14ac:dyDescent="0.25">
      <c r="H37" t="s">
        <v>260</v>
      </c>
      <c r="I37" t="s">
        <v>227</v>
      </c>
      <c r="J37" t="s">
        <v>230</v>
      </c>
      <c r="K37" t="s">
        <v>231</v>
      </c>
      <c r="L37" t="str">
        <f t="shared" si="1"/>
        <v>系統處供電廠電力一場華捷股</v>
      </c>
      <c r="M37" t="str">
        <f>VLOOKUP(L37,backup!$A$1:$B$20,2,FALSE)</f>
        <v>SYPBD</v>
      </c>
    </row>
    <row r="38" spans="8:13" x14ac:dyDescent="0.25">
      <c r="H38" t="s">
        <v>260</v>
      </c>
      <c r="I38" t="s">
        <v>227</v>
      </c>
      <c r="J38" t="s">
        <v>230</v>
      </c>
      <c r="K38" t="s">
        <v>231</v>
      </c>
      <c r="L38" t="str">
        <f t="shared" si="1"/>
        <v>系統處供電廠電力一場華捷股</v>
      </c>
      <c r="M38" t="str">
        <f>VLOOKUP(L38,backup!$A$1:$B$20,2,FALSE)</f>
        <v>SYPBD</v>
      </c>
    </row>
    <row r="39" spans="8:13" x14ac:dyDescent="0.25">
      <c r="H39" t="s">
        <v>260</v>
      </c>
      <c r="I39" t="s">
        <v>227</v>
      </c>
      <c r="J39" t="s">
        <v>230</v>
      </c>
      <c r="K39" t="s">
        <v>231</v>
      </c>
      <c r="L39" t="str">
        <f t="shared" si="1"/>
        <v>系統處供電廠電力一場華捷股</v>
      </c>
      <c r="M39" t="str">
        <f>VLOOKUP(L39,backup!$A$1:$B$20,2,FALSE)</f>
        <v>SYPBD</v>
      </c>
    </row>
    <row r="40" spans="8:13" x14ac:dyDescent="0.25">
      <c r="H40" t="s">
        <v>260</v>
      </c>
      <c r="I40" t="s">
        <v>227</v>
      </c>
      <c r="J40" t="s">
        <v>230</v>
      </c>
      <c r="K40" t="s">
        <v>231</v>
      </c>
      <c r="L40" t="str">
        <f t="shared" si="1"/>
        <v>系統處供電廠電力一場華捷股</v>
      </c>
      <c r="M40" t="str">
        <f>VLOOKUP(L40,backup!$A$1:$B$20,2,FALSE)</f>
        <v>SYPBD</v>
      </c>
    </row>
    <row r="41" spans="8:13" x14ac:dyDescent="0.25">
      <c r="H41" t="s">
        <v>260</v>
      </c>
      <c r="I41" t="s">
        <v>227</v>
      </c>
      <c r="J41" t="s">
        <v>230</v>
      </c>
      <c r="K41" t="s">
        <v>231</v>
      </c>
      <c r="L41" t="str">
        <f t="shared" si="1"/>
        <v>系統處供電廠電力一場華捷股</v>
      </c>
      <c r="M41" t="str">
        <f>VLOOKUP(L41,backup!$A$1:$B$20,2,FALSE)</f>
        <v>SYPBD</v>
      </c>
    </row>
    <row r="42" spans="8:13" x14ac:dyDescent="0.25">
      <c r="H42" t="s">
        <v>260</v>
      </c>
      <c r="I42" t="s">
        <v>227</v>
      </c>
      <c r="J42" t="s">
        <v>230</v>
      </c>
      <c r="K42" t="s">
        <v>231</v>
      </c>
      <c r="L42" t="str">
        <f t="shared" si="1"/>
        <v>系統處供電廠電力一場華捷股</v>
      </c>
      <c r="M42" t="str">
        <f>VLOOKUP(L42,backup!$A$1:$B$20,2,FALSE)</f>
        <v>SYPBD</v>
      </c>
    </row>
    <row r="43" spans="8:13" x14ac:dyDescent="0.25">
      <c r="H43" t="s">
        <v>260</v>
      </c>
      <c r="I43" t="s">
        <v>227</v>
      </c>
      <c r="J43" t="s">
        <v>230</v>
      </c>
      <c r="K43" t="s">
        <v>231</v>
      </c>
      <c r="L43" t="str">
        <f t="shared" si="1"/>
        <v>系統處供電廠電力一場華捷股</v>
      </c>
      <c r="M43" t="str">
        <f>VLOOKUP(L43,backup!$A$1:$B$20,2,FALSE)</f>
        <v>SYPBD</v>
      </c>
    </row>
    <row r="44" spans="8:13" x14ac:dyDescent="0.25">
      <c r="H44" t="s">
        <v>260</v>
      </c>
      <c r="I44" t="s">
        <v>227</v>
      </c>
      <c r="J44" t="s">
        <v>230</v>
      </c>
      <c r="K44" t="s">
        <v>231</v>
      </c>
      <c r="L44" t="str">
        <f t="shared" si="1"/>
        <v>系統處供電廠電力一場華捷股</v>
      </c>
      <c r="M44" t="str">
        <f>VLOOKUP(L44,backup!$A$1:$B$20,2,FALSE)</f>
        <v>SYPBD</v>
      </c>
    </row>
    <row r="45" spans="8:13" x14ac:dyDescent="0.25">
      <c r="H45" t="s">
        <v>260</v>
      </c>
      <c r="I45" t="s">
        <v>227</v>
      </c>
      <c r="J45" t="s">
        <v>230</v>
      </c>
      <c r="K45" t="s">
        <v>231</v>
      </c>
      <c r="L45" t="str">
        <f t="shared" si="1"/>
        <v>系統處供電廠電力一場華捷股</v>
      </c>
      <c r="M45" t="str">
        <f>VLOOKUP(L45,backup!$A$1:$B$20,2,FALSE)</f>
        <v>SYPBD</v>
      </c>
    </row>
    <row r="46" spans="8:13" x14ac:dyDescent="0.25">
      <c r="H46" t="s">
        <v>260</v>
      </c>
      <c r="I46" t="s">
        <v>227</v>
      </c>
      <c r="J46" t="s">
        <v>230</v>
      </c>
      <c r="K46" t="s">
        <v>231</v>
      </c>
      <c r="L46" t="str">
        <f t="shared" si="1"/>
        <v>系統處供電廠電力一場華捷股</v>
      </c>
      <c r="M46" t="str">
        <f>VLOOKUP(L46,backup!$A$1:$B$20,2,FALSE)</f>
        <v>SYPBD</v>
      </c>
    </row>
    <row r="47" spans="8:13" x14ac:dyDescent="0.25">
      <c r="H47" t="s">
        <v>260</v>
      </c>
      <c r="I47" t="s">
        <v>227</v>
      </c>
      <c r="J47" t="s">
        <v>230</v>
      </c>
      <c r="K47" t="s">
        <v>231</v>
      </c>
      <c r="L47" t="str">
        <f t="shared" si="1"/>
        <v>系統處供電廠電力一場華捷股</v>
      </c>
      <c r="M47" t="str">
        <f>VLOOKUP(L47,backup!$A$1:$B$20,2,FALSE)</f>
        <v>SYPBD</v>
      </c>
    </row>
    <row r="48" spans="8:13" x14ac:dyDescent="0.25">
      <c r="H48" t="s">
        <v>260</v>
      </c>
      <c r="I48" t="s">
        <v>227</v>
      </c>
      <c r="J48" t="s">
        <v>230</v>
      </c>
      <c r="K48" t="s">
        <v>235</v>
      </c>
      <c r="L48" t="str">
        <f t="shared" si="1"/>
        <v>系統處供電廠電力一場興捷股</v>
      </c>
      <c r="M48" t="str">
        <f>VLOOKUP(L48,backup!$A$1:$B$20,2,FALSE)</f>
        <v>SYPBE</v>
      </c>
    </row>
    <row r="49" spans="8:13" x14ac:dyDescent="0.25">
      <c r="H49" t="s">
        <v>260</v>
      </c>
      <c r="I49" t="s">
        <v>227</v>
      </c>
      <c r="J49" t="s">
        <v>230</v>
      </c>
      <c r="K49" t="s">
        <v>235</v>
      </c>
      <c r="L49" t="str">
        <f t="shared" si="1"/>
        <v>系統處供電廠電力一場興捷股</v>
      </c>
      <c r="M49" t="str">
        <f>VLOOKUP(L49,backup!$A$1:$B$20,2,FALSE)</f>
        <v>SYPBE</v>
      </c>
    </row>
    <row r="50" spans="8:13" x14ac:dyDescent="0.25">
      <c r="H50" t="s">
        <v>260</v>
      </c>
      <c r="I50" t="s">
        <v>227</v>
      </c>
      <c r="J50" t="s">
        <v>230</v>
      </c>
      <c r="K50" t="s">
        <v>235</v>
      </c>
      <c r="L50" t="str">
        <f t="shared" si="1"/>
        <v>系統處供電廠電力一場興捷股</v>
      </c>
      <c r="M50" t="str">
        <f>VLOOKUP(L50,backup!$A$1:$B$20,2,FALSE)</f>
        <v>SYPBE</v>
      </c>
    </row>
    <row r="51" spans="8:13" x14ac:dyDescent="0.25">
      <c r="H51" t="s">
        <v>260</v>
      </c>
      <c r="I51" t="s">
        <v>227</v>
      </c>
      <c r="J51" t="s">
        <v>230</v>
      </c>
      <c r="K51" t="s">
        <v>235</v>
      </c>
      <c r="L51" t="str">
        <f t="shared" si="1"/>
        <v>系統處供電廠電力一場興捷股</v>
      </c>
      <c r="M51" t="str">
        <f>VLOOKUP(L51,backup!$A$1:$B$20,2,FALSE)</f>
        <v>SYPBE</v>
      </c>
    </row>
    <row r="52" spans="8:13" x14ac:dyDescent="0.25">
      <c r="H52" t="s">
        <v>260</v>
      </c>
      <c r="I52" t="s">
        <v>227</v>
      </c>
      <c r="J52" t="s">
        <v>230</v>
      </c>
      <c r="K52" t="s">
        <v>235</v>
      </c>
      <c r="L52" t="str">
        <f t="shared" si="1"/>
        <v>系統處供電廠電力一場興捷股</v>
      </c>
      <c r="M52" t="str">
        <f>VLOOKUP(L52,backup!$A$1:$B$20,2,FALSE)</f>
        <v>SYPBE</v>
      </c>
    </row>
    <row r="53" spans="8:13" x14ac:dyDescent="0.25">
      <c r="H53" t="s">
        <v>260</v>
      </c>
      <c r="I53" t="s">
        <v>227</v>
      </c>
      <c r="J53" t="s">
        <v>230</v>
      </c>
      <c r="K53" t="s">
        <v>235</v>
      </c>
      <c r="L53" t="str">
        <f t="shared" si="1"/>
        <v>系統處供電廠電力一場興捷股</v>
      </c>
      <c r="M53" t="str">
        <f>VLOOKUP(L53,backup!$A$1:$B$20,2,FALSE)</f>
        <v>SYPBE</v>
      </c>
    </row>
    <row r="54" spans="8:13" x14ac:dyDescent="0.25">
      <c r="H54" t="s">
        <v>260</v>
      </c>
      <c r="I54" t="s">
        <v>227</v>
      </c>
      <c r="J54" t="s">
        <v>230</v>
      </c>
      <c r="K54" t="s">
        <v>235</v>
      </c>
      <c r="L54" t="str">
        <f t="shared" si="1"/>
        <v>系統處供電廠電力一場興捷股</v>
      </c>
      <c r="M54" t="str">
        <f>VLOOKUP(L54,backup!$A$1:$B$20,2,FALSE)</f>
        <v>SYPBE</v>
      </c>
    </row>
    <row r="55" spans="8:13" x14ac:dyDescent="0.25">
      <c r="H55" t="s">
        <v>260</v>
      </c>
      <c r="I55" t="s">
        <v>227</v>
      </c>
      <c r="J55" t="s">
        <v>230</v>
      </c>
      <c r="K55" t="s">
        <v>235</v>
      </c>
      <c r="L55" t="str">
        <f t="shared" si="1"/>
        <v>系統處供電廠電力一場興捷股</v>
      </c>
      <c r="M55" t="str">
        <f>VLOOKUP(L55,backup!$A$1:$B$20,2,FALSE)</f>
        <v>SYPBE</v>
      </c>
    </row>
    <row r="56" spans="8:13" x14ac:dyDescent="0.25">
      <c r="H56" t="s">
        <v>260</v>
      </c>
      <c r="I56" t="s">
        <v>227</v>
      </c>
      <c r="J56" t="s">
        <v>230</v>
      </c>
      <c r="K56" t="s">
        <v>235</v>
      </c>
      <c r="L56" t="str">
        <f t="shared" si="1"/>
        <v>系統處供電廠電力一場興捷股</v>
      </c>
      <c r="M56" t="str">
        <f>VLOOKUP(L56,backup!$A$1:$B$20,2,FALSE)</f>
        <v>SYPBE</v>
      </c>
    </row>
    <row r="57" spans="8:13" x14ac:dyDescent="0.25">
      <c r="H57" t="s">
        <v>260</v>
      </c>
      <c r="I57" t="s">
        <v>227</v>
      </c>
      <c r="J57" t="s">
        <v>230</v>
      </c>
      <c r="K57" t="s">
        <v>235</v>
      </c>
      <c r="L57" t="str">
        <f t="shared" si="1"/>
        <v>系統處供電廠電力一場興捷股</v>
      </c>
      <c r="M57" t="str">
        <f>VLOOKUP(L57,backup!$A$1:$B$20,2,FALSE)</f>
        <v>SYPBE</v>
      </c>
    </row>
    <row r="58" spans="8:13" x14ac:dyDescent="0.25">
      <c r="H58" t="s">
        <v>260</v>
      </c>
      <c r="I58" t="s">
        <v>227</v>
      </c>
      <c r="J58" t="s">
        <v>230</v>
      </c>
      <c r="K58" t="s">
        <v>235</v>
      </c>
      <c r="L58" t="str">
        <f t="shared" si="1"/>
        <v>系統處供電廠電力一場興捷股</v>
      </c>
      <c r="M58" t="str">
        <f>VLOOKUP(L58,backup!$A$1:$B$20,2,FALSE)</f>
        <v>SYPBE</v>
      </c>
    </row>
    <row r="59" spans="8:13" x14ac:dyDescent="0.25">
      <c r="H59" t="s">
        <v>260</v>
      </c>
      <c r="I59" t="s">
        <v>227</v>
      </c>
      <c r="J59" t="s">
        <v>230</v>
      </c>
      <c r="K59" t="s">
        <v>235</v>
      </c>
      <c r="L59" t="str">
        <f t="shared" si="1"/>
        <v>系統處供電廠電力一場興捷股</v>
      </c>
      <c r="M59" t="str">
        <f>VLOOKUP(L59,backup!$A$1:$B$20,2,FALSE)</f>
        <v>SYPBE</v>
      </c>
    </row>
    <row r="60" spans="8:13" x14ac:dyDescent="0.25">
      <c r="H60" t="s">
        <v>260</v>
      </c>
      <c r="I60" t="s">
        <v>227</v>
      </c>
      <c r="J60" t="s">
        <v>230</v>
      </c>
      <c r="K60" t="s">
        <v>235</v>
      </c>
      <c r="L60" t="str">
        <f t="shared" si="1"/>
        <v>系統處供電廠電力一場興捷股</v>
      </c>
      <c r="M60" t="str">
        <f>VLOOKUP(L60,backup!$A$1:$B$20,2,FALSE)</f>
        <v>SYPBE</v>
      </c>
    </row>
    <row r="61" spans="8:13" x14ac:dyDescent="0.25">
      <c r="H61" t="s">
        <v>260</v>
      </c>
      <c r="I61" t="s">
        <v>227</v>
      </c>
      <c r="J61" t="s">
        <v>228</v>
      </c>
      <c r="K61" t="s">
        <v>245</v>
      </c>
      <c r="L61" t="str">
        <f t="shared" si="1"/>
        <v>系統處供電廠電力二場土捷股</v>
      </c>
      <c r="M61" t="str">
        <f>VLOOKUP(L61,backup!$A$1:$B$20,2,FALSE)</f>
        <v>SYPCF</v>
      </c>
    </row>
    <row r="62" spans="8:13" x14ac:dyDescent="0.25">
      <c r="H62" t="s">
        <v>260</v>
      </c>
      <c r="I62" t="s">
        <v>227</v>
      </c>
      <c r="J62" t="s">
        <v>228</v>
      </c>
      <c r="K62" t="s">
        <v>245</v>
      </c>
      <c r="L62" t="str">
        <f t="shared" si="1"/>
        <v>系統處供電廠電力二場土捷股</v>
      </c>
      <c r="M62" t="str">
        <f>VLOOKUP(L62,backup!$A$1:$B$20,2,FALSE)</f>
        <v>SYPCF</v>
      </c>
    </row>
    <row r="63" spans="8:13" x14ac:dyDescent="0.25">
      <c r="H63" t="s">
        <v>260</v>
      </c>
      <c r="I63" t="s">
        <v>227</v>
      </c>
      <c r="J63" t="s">
        <v>228</v>
      </c>
      <c r="K63" t="s">
        <v>245</v>
      </c>
      <c r="L63" t="str">
        <f t="shared" si="1"/>
        <v>系統處供電廠電力二場土捷股</v>
      </c>
      <c r="M63" t="str">
        <f>VLOOKUP(L63,backup!$A$1:$B$20,2,FALSE)</f>
        <v>SYPCF</v>
      </c>
    </row>
    <row r="64" spans="8:13" x14ac:dyDescent="0.25">
      <c r="H64" t="s">
        <v>260</v>
      </c>
      <c r="I64" t="s">
        <v>227</v>
      </c>
      <c r="J64" t="s">
        <v>228</v>
      </c>
      <c r="K64" t="s">
        <v>245</v>
      </c>
      <c r="L64" t="str">
        <f t="shared" si="1"/>
        <v>系統處供電廠電力二場土捷股</v>
      </c>
      <c r="M64" t="str">
        <f>VLOOKUP(L64,backup!$A$1:$B$20,2,FALSE)</f>
        <v>SYPCF</v>
      </c>
    </row>
    <row r="65" spans="8:13" x14ac:dyDescent="0.25">
      <c r="H65" t="s">
        <v>260</v>
      </c>
      <c r="I65" t="s">
        <v>227</v>
      </c>
      <c r="J65" t="s">
        <v>228</v>
      </c>
      <c r="K65" t="s">
        <v>245</v>
      </c>
      <c r="L65" t="str">
        <f t="shared" si="1"/>
        <v>系統處供電廠電力二場土捷股</v>
      </c>
      <c r="M65" t="str">
        <f>VLOOKUP(L65,backup!$A$1:$B$20,2,FALSE)</f>
        <v>SYPCF</v>
      </c>
    </row>
    <row r="66" spans="8:13" x14ac:dyDescent="0.25">
      <c r="H66" t="s">
        <v>260</v>
      </c>
      <c r="I66" t="s">
        <v>227</v>
      </c>
      <c r="J66" t="s">
        <v>228</v>
      </c>
      <c r="K66" t="s">
        <v>245</v>
      </c>
      <c r="L66" t="str">
        <f t="shared" si="1"/>
        <v>系統處供電廠電力二場土捷股</v>
      </c>
      <c r="M66" t="str">
        <f>VLOOKUP(L66,backup!$A$1:$B$20,2,FALSE)</f>
        <v>SYPCF</v>
      </c>
    </row>
    <row r="67" spans="8:13" x14ac:dyDescent="0.25">
      <c r="H67" t="s">
        <v>260</v>
      </c>
      <c r="I67" t="s">
        <v>227</v>
      </c>
      <c r="J67" t="s">
        <v>228</v>
      </c>
      <c r="K67" t="s">
        <v>245</v>
      </c>
      <c r="L67" t="str">
        <f t="shared" ref="L67:L130" si="2">CONCATENATE(H67,I67,J67,K67)</f>
        <v>系統處供電廠電力二場土捷股</v>
      </c>
      <c r="M67" t="str">
        <f>VLOOKUP(L67,backup!$A$1:$B$20,2,FALSE)</f>
        <v>SYPCF</v>
      </c>
    </row>
    <row r="68" spans="8:13" x14ac:dyDescent="0.25">
      <c r="H68" t="s">
        <v>260</v>
      </c>
      <c r="I68" t="s">
        <v>227</v>
      </c>
      <c r="J68" t="s">
        <v>228</v>
      </c>
      <c r="K68" t="s">
        <v>245</v>
      </c>
      <c r="L68" t="str">
        <f t="shared" si="2"/>
        <v>系統處供電廠電力二場土捷股</v>
      </c>
      <c r="M68" t="str">
        <f>VLOOKUP(L68,backup!$A$1:$B$20,2,FALSE)</f>
        <v>SYPCF</v>
      </c>
    </row>
    <row r="69" spans="8:13" x14ac:dyDescent="0.25">
      <c r="H69" t="s">
        <v>260</v>
      </c>
      <c r="I69" t="s">
        <v>227</v>
      </c>
      <c r="J69" t="s">
        <v>228</v>
      </c>
      <c r="K69" t="s">
        <v>245</v>
      </c>
      <c r="L69" t="str">
        <f t="shared" si="2"/>
        <v>系統處供電廠電力二場土捷股</v>
      </c>
      <c r="M69" t="str">
        <f>VLOOKUP(L69,backup!$A$1:$B$20,2,FALSE)</f>
        <v>SYPCF</v>
      </c>
    </row>
    <row r="70" spans="8:13" x14ac:dyDescent="0.25">
      <c r="H70" t="s">
        <v>260</v>
      </c>
      <c r="I70" t="s">
        <v>227</v>
      </c>
      <c r="J70" t="s">
        <v>228</v>
      </c>
      <c r="K70" t="s">
        <v>245</v>
      </c>
      <c r="L70" t="str">
        <f t="shared" si="2"/>
        <v>系統處供電廠電力二場土捷股</v>
      </c>
      <c r="M70" t="str">
        <f>VLOOKUP(L70,backup!$A$1:$B$20,2,FALSE)</f>
        <v>SYPCF</v>
      </c>
    </row>
    <row r="71" spans="8:13" x14ac:dyDescent="0.25">
      <c r="H71" t="s">
        <v>260</v>
      </c>
      <c r="I71" t="s">
        <v>227</v>
      </c>
      <c r="J71" t="s">
        <v>228</v>
      </c>
      <c r="K71" t="s">
        <v>245</v>
      </c>
      <c r="L71" t="str">
        <f t="shared" si="2"/>
        <v>系統處供電廠電力二場土捷股</v>
      </c>
      <c r="M71" t="str">
        <f>VLOOKUP(L71,backup!$A$1:$B$20,2,FALSE)</f>
        <v>SYPCF</v>
      </c>
    </row>
    <row r="72" spans="8:13" x14ac:dyDescent="0.25">
      <c r="H72" t="s">
        <v>260</v>
      </c>
      <c r="I72" t="s">
        <v>227</v>
      </c>
      <c r="J72" t="s">
        <v>228</v>
      </c>
      <c r="K72" t="s">
        <v>245</v>
      </c>
      <c r="L72" t="str">
        <f t="shared" si="2"/>
        <v>系統處供電廠電力二場土捷股</v>
      </c>
      <c r="M72" t="str">
        <f>VLOOKUP(L72,backup!$A$1:$B$20,2,FALSE)</f>
        <v>SYPCF</v>
      </c>
    </row>
    <row r="73" spans="8:13" x14ac:dyDescent="0.25">
      <c r="H73" t="s">
        <v>260</v>
      </c>
      <c r="I73" t="s">
        <v>227</v>
      </c>
      <c r="J73" t="s">
        <v>228</v>
      </c>
      <c r="K73" t="s">
        <v>264</v>
      </c>
      <c r="L73" t="str">
        <f t="shared" si="2"/>
        <v>系統處供電廠電力二場電力二場本部</v>
      </c>
      <c r="M73" t="str">
        <f>VLOOKUP(L73,backup!$A$1:$B$20,2,FALSE)</f>
        <v>SYPCA</v>
      </c>
    </row>
    <row r="74" spans="8:13" x14ac:dyDescent="0.25">
      <c r="H74" t="s">
        <v>260</v>
      </c>
      <c r="I74" t="s">
        <v>227</v>
      </c>
      <c r="J74" t="s">
        <v>263</v>
      </c>
      <c r="K74" t="s">
        <v>264</v>
      </c>
      <c r="L74" t="str">
        <f t="shared" si="2"/>
        <v>系統處供電廠電力二場電力二場本部</v>
      </c>
      <c r="M74" t="str">
        <f>VLOOKUP(L74,backup!$A$1:$B$20,2,FALSE)</f>
        <v>SYPCA</v>
      </c>
    </row>
    <row r="75" spans="8:13" x14ac:dyDescent="0.25">
      <c r="H75" t="s">
        <v>260</v>
      </c>
      <c r="I75" t="s">
        <v>227</v>
      </c>
      <c r="J75" t="s">
        <v>228</v>
      </c>
      <c r="K75" t="s">
        <v>264</v>
      </c>
      <c r="L75" t="str">
        <f t="shared" si="2"/>
        <v>系統處供電廠電力二場電力二場本部</v>
      </c>
      <c r="M75" t="str">
        <f>VLOOKUP(L75,backup!$A$1:$B$20,2,FALSE)</f>
        <v>SYPCA</v>
      </c>
    </row>
    <row r="76" spans="8:13" x14ac:dyDescent="0.25">
      <c r="H76" t="s">
        <v>260</v>
      </c>
      <c r="I76" t="s">
        <v>227</v>
      </c>
      <c r="J76" t="s">
        <v>228</v>
      </c>
      <c r="K76" t="s">
        <v>264</v>
      </c>
      <c r="L76" t="str">
        <f t="shared" si="2"/>
        <v>系統處供電廠電力二場電力二場本部</v>
      </c>
      <c r="M76" t="str">
        <f>VLOOKUP(L76,backup!$A$1:$B$20,2,FALSE)</f>
        <v>SYPCA</v>
      </c>
    </row>
    <row r="77" spans="8:13" x14ac:dyDescent="0.25">
      <c r="H77" t="s">
        <v>260</v>
      </c>
      <c r="I77" t="s">
        <v>227</v>
      </c>
      <c r="J77" t="s">
        <v>228</v>
      </c>
      <c r="K77" t="s">
        <v>264</v>
      </c>
      <c r="L77" t="str">
        <f t="shared" si="2"/>
        <v>系統處供電廠電力二場電力二場本部</v>
      </c>
      <c r="M77" t="str">
        <f>VLOOKUP(L77,backup!$A$1:$B$20,2,FALSE)</f>
        <v>SYPCA</v>
      </c>
    </row>
    <row r="78" spans="8:13" x14ac:dyDescent="0.25">
      <c r="H78" t="s">
        <v>260</v>
      </c>
      <c r="I78" t="s">
        <v>227</v>
      </c>
      <c r="J78" t="s">
        <v>228</v>
      </c>
      <c r="K78" t="s">
        <v>238</v>
      </c>
      <c r="L78" t="str">
        <f t="shared" si="2"/>
        <v>系統處供電廠電力二場新復捷股</v>
      </c>
      <c r="M78" t="str">
        <f>VLOOKUP(L78,backup!$A$1:$B$20,2,FALSE)</f>
        <v>SYPCD</v>
      </c>
    </row>
    <row r="79" spans="8:13" x14ac:dyDescent="0.25">
      <c r="H79" t="s">
        <v>260</v>
      </c>
      <c r="I79" t="s">
        <v>227</v>
      </c>
      <c r="J79" t="s">
        <v>228</v>
      </c>
      <c r="K79" t="s">
        <v>238</v>
      </c>
      <c r="L79" t="str">
        <f t="shared" si="2"/>
        <v>系統處供電廠電力二場新復捷股</v>
      </c>
      <c r="M79" t="str">
        <f>VLOOKUP(L79,backup!$A$1:$B$20,2,FALSE)</f>
        <v>SYPCD</v>
      </c>
    </row>
    <row r="80" spans="8:13" x14ac:dyDescent="0.25">
      <c r="H80" t="s">
        <v>260</v>
      </c>
      <c r="I80" t="s">
        <v>227</v>
      </c>
      <c r="J80" t="s">
        <v>228</v>
      </c>
      <c r="K80" t="s">
        <v>238</v>
      </c>
      <c r="L80" t="str">
        <f t="shared" si="2"/>
        <v>系統處供電廠電力二場新復捷股</v>
      </c>
      <c r="M80" t="str">
        <f>VLOOKUP(L80,backup!$A$1:$B$20,2,FALSE)</f>
        <v>SYPCD</v>
      </c>
    </row>
    <row r="81" spans="8:13" x14ac:dyDescent="0.25">
      <c r="H81" t="s">
        <v>260</v>
      </c>
      <c r="I81" t="s">
        <v>227</v>
      </c>
      <c r="J81" t="s">
        <v>228</v>
      </c>
      <c r="K81" t="s">
        <v>238</v>
      </c>
      <c r="L81" t="str">
        <f t="shared" si="2"/>
        <v>系統處供電廠電力二場新復捷股</v>
      </c>
      <c r="M81" t="str">
        <f>VLOOKUP(L81,backup!$A$1:$B$20,2,FALSE)</f>
        <v>SYPCD</v>
      </c>
    </row>
    <row r="82" spans="8:13" x14ac:dyDescent="0.25">
      <c r="H82" t="s">
        <v>260</v>
      </c>
      <c r="I82" t="s">
        <v>227</v>
      </c>
      <c r="J82" t="s">
        <v>228</v>
      </c>
      <c r="K82" t="s">
        <v>238</v>
      </c>
      <c r="L82" t="str">
        <f t="shared" si="2"/>
        <v>系統處供電廠電力二場新復捷股</v>
      </c>
      <c r="M82" t="str">
        <f>VLOOKUP(L82,backup!$A$1:$B$20,2,FALSE)</f>
        <v>SYPCD</v>
      </c>
    </row>
    <row r="83" spans="8:13" x14ac:dyDescent="0.25">
      <c r="H83" t="s">
        <v>260</v>
      </c>
      <c r="I83" t="s">
        <v>227</v>
      </c>
      <c r="J83" t="s">
        <v>228</v>
      </c>
      <c r="K83" t="s">
        <v>238</v>
      </c>
      <c r="L83" t="str">
        <f t="shared" si="2"/>
        <v>系統處供電廠電力二場新復捷股</v>
      </c>
      <c r="M83" t="str">
        <f>VLOOKUP(L83,backup!$A$1:$B$20,2,FALSE)</f>
        <v>SYPCD</v>
      </c>
    </row>
    <row r="84" spans="8:13" x14ac:dyDescent="0.25">
      <c r="H84" t="s">
        <v>260</v>
      </c>
      <c r="I84" t="s">
        <v>227</v>
      </c>
      <c r="J84" t="s">
        <v>228</v>
      </c>
      <c r="K84" t="s">
        <v>238</v>
      </c>
      <c r="L84" t="str">
        <f t="shared" si="2"/>
        <v>系統處供電廠電力二場新復捷股</v>
      </c>
      <c r="M84" t="str">
        <f>VLOOKUP(L84,backup!$A$1:$B$20,2,FALSE)</f>
        <v>SYPCD</v>
      </c>
    </row>
    <row r="85" spans="8:13" x14ac:dyDescent="0.25">
      <c r="H85" t="s">
        <v>260</v>
      </c>
      <c r="I85" t="s">
        <v>227</v>
      </c>
      <c r="J85" t="s">
        <v>228</v>
      </c>
      <c r="K85" t="s">
        <v>238</v>
      </c>
      <c r="L85" t="str">
        <f t="shared" si="2"/>
        <v>系統處供電廠電力二場新復捷股</v>
      </c>
      <c r="M85" t="str">
        <f>VLOOKUP(L85,backup!$A$1:$B$20,2,FALSE)</f>
        <v>SYPCD</v>
      </c>
    </row>
    <row r="86" spans="8:13" x14ac:dyDescent="0.25">
      <c r="H86" t="s">
        <v>260</v>
      </c>
      <c r="I86" t="s">
        <v>227</v>
      </c>
      <c r="J86" t="s">
        <v>228</v>
      </c>
      <c r="K86" t="s">
        <v>238</v>
      </c>
      <c r="L86" t="str">
        <f t="shared" si="2"/>
        <v>系統處供電廠電力二場新復捷股</v>
      </c>
      <c r="M86" t="str">
        <f>VLOOKUP(L86,backup!$A$1:$B$20,2,FALSE)</f>
        <v>SYPCD</v>
      </c>
    </row>
    <row r="87" spans="8:13" x14ac:dyDescent="0.25">
      <c r="H87" t="s">
        <v>260</v>
      </c>
      <c r="I87" t="s">
        <v>227</v>
      </c>
      <c r="J87" t="s">
        <v>228</v>
      </c>
      <c r="K87" t="s">
        <v>238</v>
      </c>
      <c r="L87" t="str">
        <f t="shared" si="2"/>
        <v>系統處供電廠電力二場新復捷股</v>
      </c>
      <c r="M87" t="str">
        <f>VLOOKUP(L87,backup!$A$1:$B$20,2,FALSE)</f>
        <v>SYPCD</v>
      </c>
    </row>
    <row r="88" spans="8:13" x14ac:dyDescent="0.25">
      <c r="H88" t="s">
        <v>260</v>
      </c>
      <c r="I88" t="s">
        <v>227</v>
      </c>
      <c r="J88" t="s">
        <v>228</v>
      </c>
      <c r="K88" t="s">
        <v>238</v>
      </c>
      <c r="L88" t="str">
        <f t="shared" si="2"/>
        <v>系統處供電廠電力二場新復捷股</v>
      </c>
      <c r="M88" t="str">
        <f>VLOOKUP(L88,backup!$A$1:$B$20,2,FALSE)</f>
        <v>SYPCD</v>
      </c>
    </row>
    <row r="89" spans="8:13" x14ac:dyDescent="0.25">
      <c r="H89" t="s">
        <v>260</v>
      </c>
      <c r="I89" t="s">
        <v>227</v>
      </c>
      <c r="J89" t="s">
        <v>228</v>
      </c>
      <c r="K89" t="s">
        <v>238</v>
      </c>
      <c r="L89" t="str">
        <f t="shared" si="2"/>
        <v>系統處供電廠電力二場新復捷股</v>
      </c>
      <c r="M89" t="str">
        <f>VLOOKUP(L89,backup!$A$1:$B$20,2,FALSE)</f>
        <v>SYPCD</v>
      </c>
    </row>
    <row r="90" spans="8:13" x14ac:dyDescent="0.25">
      <c r="H90" t="s">
        <v>260</v>
      </c>
      <c r="I90" t="s">
        <v>227</v>
      </c>
      <c r="J90" t="s">
        <v>228</v>
      </c>
      <c r="K90" t="s">
        <v>239</v>
      </c>
      <c r="L90" t="str">
        <f t="shared" si="2"/>
        <v>系統處供電廠電力二場義捷股</v>
      </c>
      <c r="M90" t="str">
        <f>VLOOKUP(L90,backup!$A$1:$B$20,2,FALSE)</f>
        <v>SYPCE</v>
      </c>
    </row>
    <row r="91" spans="8:13" x14ac:dyDescent="0.25">
      <c r="H91" t="s">
        <v>260</v>
      </c>
      <c r="I91" t="s">
        <v>227</v>
      </c>
      <c r="J91" t="s">
        <v>228</v>
      </c>
      <c r="K91" t="s">
        <v>239</v>
      </c>
      <c r="L91" t="str">
        <f t="shared" si="2"/>
        <v>系統處供電廠電力二場義捷股</v>
      </c>
      <c r="M91" t="str">
        <f>VLOOKUP(L91,backup!$A$1:$B$20,2,FALSE)</f>
        <v>SYPCE</v>
      </c>
    </row>
    <row r="92" spans="8:13" x14ac:dyDescent="0.25">
      <c r="H92" t="s">
        <v>260</v>
      </c>
      <c r="I92" t="s">
        <v>227</v>
      </c>
      <c r="J92" t="s">
        <v>228</v>
      </c>
      <c r="K92" t="s">
        <v>239</v>
      </c>
      <c r="L92" t="str">
        <f t="shared" si="2"/>
        <v>系統處供電廠電力二場義捷股</v>
      </c>
      <c r="M92" t="str">
        <f>VLOOKUP(L92,backup!$A$1:$B$20,2,FALSE)</f>
        <v>SYPCE</v>
      </c>
    </row>
    <row r="93" spans="8:13" x14ac:dyDescent="0.25">
      <c r="H93" t="s">
        <v>260</v>
      </c>
      <c r="I93" t="s">
        <v>227</v>
      </c>
      <c r="J93" t="s">
        <v>228</v>
      </c>
      <c r="K93" t="s">
        <v>239</v>
      </c>
      <c r="L93" t="str">
        <f t="shared" si="2"/>
        <v>系統處供電廠電力二場義捷股</v>
      </c>
      <c r="M93" t="str">
        <f>VLOOKUP(L93,backup!$A$1:$B$20,2,FALSE)</f>
        <v>SYPCE</v>
      </c>
    </row>
    <row r="94" spans="8:13" x14ac:dyDescent="0.25">
      <c r="H94" t="s">
        <v>260</v>
      </c>
      <c r="I94" t="s">
        <v>227</v>
      </c>
      <c r="J94" t="s">
        <v>228</v>
      </c>
      <c r="K94" t="s">
        <v>239</v>
      </c>
      <c r="L94" t="str">
        <f t="shared" si="2"/>
        <v>系統處供電廠電力二場義捷股</v>
      </c>
      <c r="M94" t="str">
        <f>VLOOKUP(L94,backup!$A$1:$B$20,2,FALSE)</f>
        <v>SYPCE</v>
      </c>
    </row>
    <row r="95" spans="8:13" x14ac:dyDescent="0.25">
      <c r="H95" t="s">
        <v>260</v>
      </c>
      <c r="I95" t="s">
        <v>227</v>
      </c>
      <c r="J95" t="s">
        <v>228</v>
      </c>
      <c r="K95" t="s">
        <v>239</v>
      </c>
      <c r="L95" t="str">
        <f t="shared" si="2"/>
        <v>系統處供電廠電力二場義捷股</v>
      </c>
      <c r="M95" t="str">
        <f>VLOOKUP(L95,backup!$A$1:$B$20,2,FALSE)</f>
        <v>SYPCE</v>
      </c>
    </row>
    <row r="96" spans="8:13" x14ac:dyDescent="0.25">
      <c r="H96" t="s">
        <v>260</v>
      </c>
      <c r="I96" t="s">
        <v>227</v>
      </c>
      <c r="J96" t="s">
        <v>228</v>
      </c>
      <c r="K96" t="s">
        <v>239</v>
      </c>
      <c r="L96" t="str">
        <f t="shared" si="2"/>
        <v>系統處供電廠電力二場義捷股</v>
      </c>
      <c r="M96" t="str">
        <f>VLOOKUP(L96,backup!$A$1:$B$20,2,FALSE)</f>
        <v>SYPCE</v>
      </c>
    </row>
    <row r="97" spans="8:13" x14ac:dyDescent="0.25">
      <c r="H97" t="s">
        <v>260</v>
      </c>
      <c r="I97" t="s">
        <v>227</v>
      </c>
      <c r="J97" t="s">
        <v>228</v>
      </c>
      <c r="K97" t="s">
        <v>239</v>
      </c>
      <c r="L97" t="str">
        <f t="shared" si="2"/>
        <v>系統處供電廠電力二場義捷股</v>
      </c>
      <c r="M97" t="str">
        <f>VLOOKUP(L97,backup!$A$1:$B$20,2,FALSE)</f>
        <v>SYPCE</v>
      </c>
    </row>
    <row r="98" spans="8:13" x14ac:dyDescent="0.25">
      <c r="H98" t="s">
        <v>260</v>
      </c>
      <c r="I98" t="s">
        <v>227</v>
      </c>
      <c r="J98" t="s">
        <v>228</v>
      </c>
      <c r="K98" t="s">
        <v>239</v>
      </c>
      <c r="L98" t="str">
        <f t="shared" si="2"/>
        <v>系統處供電廠電力二場義捷股</v>
      </c>
      <c r="M98" t="str">
        <f>VLOOKUP(L98,backup!$A$1:$B$20,2,FALSE)</f>
        <v>SYPCE</v>
      </c>
    </row>
    <row r="99" spans="8:13" x14ac:dyDescent="0.25">
      <c r="H99" t="s">
        <v>260</v>
      </c>
      <c r="I99" t="s">
        <v>227</v>
      </c>
      <c r="J99" t="s">
        <v>228</v>
      </c>
      <c r="K99" t="s">
        <v>239</v>
      </c>
      <c r="L99" t="str">
        <f t="shared" si="2"/>
        <v>系統處供電廠電力二場義捷股</v>
      </c>
      <c r="M99" t="str">
        <f>VLOOKUP(L99,backup!$A$1:$B$20,2,FALSE)</f>
        <v>SYPCE</v>
      </c>
    </row>
    <row r="100" spans="8:13" x14ac:dyDescent="0.25">
      <c r="H100" t="s">
        <v>260</v>
      </c>
      <c r="I100" t="s">
        <v>227</v>
      </c>
      <c r="J100" t="s">
        <v>228</v>
      </c>
      <c r="K100" t="s">
        <v>239</v>
      </c>
      <c r="L100" t="str">
        <f t="shared" si="2"/>
        <v>系統處供電廠電力二場義捷股</v>
      </c>
      <c r="M100" t="str">
        <f>VLOOKUP(L100,backup!$A$1:$B$20,2,FALSE)</f>
        <v>SYPCE</v>
      </c>
    </row>
    <row r="101" spans="8:13" x14ac:dyDescent="0.25">
      <c r="H101" t="s">
        <v>260</v>
      </c>
      <c r="I101" t="s">
        <v>227</v>
      </c>
      <c r="J101" t="s">
        <v>228</v>
      </c>
      <c r="K101" t="s">
        <v>239</v>
      </c>
      <c r="L101" t="str">
        <f t="shared" si="2"/>
        <v>系統處供電廠電力二場義捷股</v>
      </c>
      <c r="M101" t="str">
        <f>VLOOKUP(L101,backup!$A$1:$B$20,2,FALSE)</f>
        <v>SYPCE</v>
      </c>
    </row>
    <row r="102" spans="8:13" x14ac:dyDescent="0.25">
      <c r="H102" t="s">
        <v>260</v>
      </c>
      <c r="I102" t="s">
        <v>227</v>
      </c>
      <c r="J102" t="s">
        <v>228</v>
      </c>
      <c r="K102" t="s">
        <v>239</v>
      </c>
      <c r="L102" t="str">
        <f t="shared" si="2"/>
        <v>系統處供電廠電力二場義捷股</v>
      </c>
      <c r="M102" t="str">
        <f>VLOOKUP(L102,backup!$A$1:$B$20,2,FALSE)</f>
        <v>SYPCE</v>
      </c>
    </row>
    <row r="103" spans="8:13" x14ac:dyDescent="0.25">
      <c r="H103" t="s">
        <v>260</v>
      </c>
      <c r="I103" t="s">
        <v>227</v>
      </c>
      <c r="J103" t="s">
        <v>228</v>
      </c>
      <c r="K103" t="s">
        <v>239</v>
      </c>
      <c r="L103" t="str">
        <f t="shared" si="2"/>
        <v>系統處供電廠電力二場義捷股</v>
      </c>
      <c r="M103" t="str">
        <f>VLOOKUP(L103,backup!$A$1:$B$20,2,FALSE)</f>
        <v>SYPCE</v>
      </c>
    </row>
    <row r="104" spans="8:13" x14ac:dyDescent="0.25">
      <c r="H104" t="s">
        <v>260</v>
      </c>
      <c r="I104" t="s">
        <v>227</v>
      </c>
      <c r="J104" t="s">
        <v>228</v>
      </c>
      <c r="K104" t="s">
        <v>232</v>
      </c>
      <c r="L104" t="str">
        <f t="shared" si="2"/>
        <v>系統處供電廠電力二場檢驗股</v>
      </c>
      <c r="M104" t="str">
        <f>VLOOKUP(L104,backup!$A$1:$B$20,2,FALSE)</f>
        <v>SYPCC</v>
      </c>
    </row>
    <row r="105" spans="8:13" x14ac:dyDescent="0.25">
      <c r="H105" t="s">
        <v>260</v>
      </c>
      <c r="I105" t="s">
        <v>227</v>
      </c>
      <c r="J105" t="s">
        <v>228</v>
      </c>
      <c r="K105" t="s">
        <v>232</v>
      </c>
      <c r="L105" t="str">
        <f t="shared" si="2"/>
        <v>系統處供電廠電力二場檢驗股</v>
      </c>
      <c r="M105" t="str">
        <f>VLOOKUP(L105,backup!$A$1:$B$20,2,FALSE)</f>
        <v>SYPCC</v>
      </c>
    </row>
    <row r="106" spans="8:13" x14ac:dyDescent="0.25">
      <c r="H106" t="s">
        <v>260</v>
      </c>
      <c r="I106" t="s">
        <v>227</v>
      </c>
      <c r="J106" t="s">
        <v>228</v>
      </c>
      <c r="K106" t="s">
        <v>232</v>
      </c>
      <c r="L106" t="str">
        <f t="shared" si="2"/>
        <v>系統處供電廠電力二場檢驗股</v>
      </c>
      <c r="M106" t="str">
        <f>VLOOKUP(L106,backup!$A$1:$B$20,2,FALSE)</f>
        <v>SYPCC</v>
      </c>
    </row>
    <row r="107" spans="8:13" x14ac:dyDescent="0.25">
      <c r="H107" t="s">
        <v>260</v>
      </c>
      <c r="I107" t="s">
        <v>227</v>
      </c>
      <c r="J107" t="s">
        <v>228</v>
      </c>
      <c r="K107" t="s">
        <v>232</v>
      </c>
      <c r="L107" t="str">
        <f t="shared" si="2"/>
        <v>系統處供電廠電力二場檢驗股</v>
      </c>
      <c r="M107" t="str">
        <f>VLOOKUP(L107,backup!$A$1:$B$20,2,FALSE)</f>
        <v>SYPCC</v>
      </c>
    </row>
    <row r="108" spans="8:13" x14ac:dyDescent="0.25">
      <c r="H108" t="s">
        <v>260</v>
      </c>
      <c r="I108" t="s">
        <v>227</v>
      </c>
      <c r="J108" t="s">
        <v>228</v>
      </c>
      <c r="K108" t="s">
        <v>232</v>
      </c>
      <c r="L108" t="str">
        <f t="shared" si="2"/>
        <v>系統處供電廠電力二場檢驗股</v>
      </c>
      <c r="M108" t="str">
        <f>VLOOKUP(L108,backup!$A$1:$B$20,2,FALSE)</f>
        <v>SYPCC</v>
      </c>
    </row>
    <row r="109" spans="8:13" x14ac:dyDescent="0.25">
      <c r="H109" t="s">
        <v>260</v>
      </c>
      <c r="I109" t="s">
        <v>227</v>
      </c>
      <c r="J109" t="s">
        <v>228</v>
      </c>
      <c r="K109" t="s">
        <v>232</v>
      </c>
      <c r="L109" t="str">
        <f t="shared" si="2"/>
        <v>系統處供電廠電力二場檢驗股</v>
      </c>
      <c r="M109" t="str">
        <f>VLOOKUP(L109,backup!$A$1:$B$20,2,FALSE)</f>
        <v>SYPCC</v>
      </c>
    </row>
    <row r="110" spans="8:13" x14ac:dyDescent="0.25">
      <c r="H110" t="s">
        <v>260</v>
      </c>
      <c r="I110" t="s">
        <v>227</v>
      </c>
      <c r="J110" t="s">
        <v>233</v>
      </c>
      <c r="K110" t="s">
        <v>243</v>
      </c>
      <c r="L110" t="str">
        <f t="shared" si="2"/>
        <v>系統處供電廠電力三場民捷股</v>
      </c>
      <c r="M110" t="str">
        <f>VLOOKUP(L110,backup!$A$1:$B$20,2,FALSE)</f>
        <v>SYPDD</v>
      </c>
    </row>
    <row r="111" spans="8:13" x14ac:dyDescent="0.25">
      <c r="H111" t="s">
        <v>260</v>
      </c>
      <c r="I111" t="s">
        <v>227</v>
      </c>
      <c r="J111" t="s">
        <v>233</v>
      </c>
      <c r="K111" t="s">
        <v>243</v>
      </c>
      <c r="L111" t="str">
        <f t="shared" si="2"/>
        <v>系統處供電廠電力三場民捷股</v>
      </c>
      <c r="M111" t="str">
        <f>VLOOKUP(L111,backup!$A$1:$B$20,2,FALSE)</f>
        <v>SYPDD</v>
      </c>
    </row>
    <row r="112" spans="8:13" x14ac:dyDescent="0.25">
      <c r="H112" t="s">
        <v>260</v>
      </c>
      <c r="I112" t="s">
        <v>227</v>
      </c>
      <c r="J112" t="s">
        <v>233</v>
      </c>
      <c r="K112" t="s">
        <v>243</v>
      </c>
      <c r="L112" t="str">
        <f t="shared" si="2"/>
        <v>系統處供電廠電力三場民捷股</v>
      </c>
      <c r="M112" t="str">
        <f>VLOOKUP(L112,backup!$A$1:$B$20,2,FALSE)</f>
        <v>SYPDD</v>
      </c>
    </row>
    <row r="113" spans="8:13" x14ac:dyDescent="0.25">
      <c r="H113" t="s">
        <v>260</v>
      </c>
      <c r="I113" t="s">
        <v>227</v>
      </c>
      <c r="J113" t="s">
        <v>233</v>
      </c>
      <c r="K113" t="s">
        <v>243</v>
      </c>
      <c r="L113" t="str">
        <f t="shared" si="2"/>
        <v>系統處供電廠電力三場民捷股</v>
      </c>
      <c r="M113" t="str">
        <f>VLOOKUP(L113,backup!$A$1:$B$20,2,FALSE)</f>
        <v>SYPDD</v>
      </c>
    </row>
    <row r="114" spans="8:13" x14ac:dyDescent="0.25">
      <c r="H114" t="s">
        <v>260</v>
      </c>
      <c r="I114" t="s">
        <v>227</v>
      </c>
      <c r="J114" t="s">
        <v>233</v>
      </c>
      <c r="K114" t="s">
        <v>243</v>
      </c>
      <c r="L114" t="str">
        <f t="shared" si="2"/>
        <v>系統處供電廠電力三場民捷股</v>
      </c>
      <c r="M114" t="str">
        <f>VLOOKUP(L114,backup!$A$1:$B$20,2,FALSE)</f>
        <v>SYPDD</v>
      </c>
    </row>
    <row r="115" spans="8:13" x14ac:dyDescent="0.25">
      <c r="H115" t="s">
        <v>260</v>
      </c>
      <c r="I115" t="s">
        <v>227</v>
      </c>
      <c r="J115" t="s">
        <v>233</v>
      </c>
      <c r="K115" t="s">
        <v>243</v>
      </c>
      <c r="L115" t="str">
        <f t="shared" si="2"/>
        <v>系統處供電廠電力三場民捷股</v>
      </c>
      <c r="M115" t="str">
        <f>VLOOKUP(L115,backup!$A$1:$B$20,2,FALSE)</f>
        <v>SYPDD</v>
      </c>
    </row>
    <row r="116" spans="8:13" x14ac:dyDescent="0.25">
      <c r="H116" t="s">
        <v>260</v>
      </c>
      <c r="I116" t="s">
        <v>227</v>
      </c>
      <c r="J116" t="s">
        <v>233</v>
      </c>
      <c r="K116" t="s">
        <v>243</v>
      </c>
      <c r="L116" t="str">
        <f t="shared" si="2"/>
        <v>系統處供電廠電力三場民捷股</v>
      </c>
      <c r="M116" t="str">
        <f>VLOOKUP(L116,backup!$A$1:$B$20,2,FALSE)</f>
        <v>SYPDD</v>
      </c>
    </row>
    <row r="117" spans="8:13" x14ac:dyDescent="0.25">
      <c r="H117" t="s">
        <v>260</v>
      </c>
      <c r="I117" t="s">
        <v>227</v>
      </c>
      <c r="J117" t="s">
        <v>233</v>
      </c>
      <c r="K117" t="s">
        <v>243</v>
      </c>
      <c r="L117" t="str">
        <f t="shared" si="2"/>
        <v>系統處供電廠電力三場民捷股</v>
      </c>
      <c r="M117" t="str">
        <f>VLOOKUP(L117,backup!$A$1:$B$20,2,FALSE)</f>
        <v>SYPDD</v>
      </c>
    </row>
    <row r="118" spans="8:13" x14ac:dyDescent="0.25">
      <c r="H118" t="s">
        <v>260</v>
      </c>
      <c r="I118" t="s">
        <v>227</v>
      </c>
      <c r="J118" t="s">
        <v>233</v>
      </c>
      <c r="K118" t="s">
        <v>243</v>
      </c>
      <c r="L118" t="str">
        <f t="shared" si="2"/>
        <v>系統處供電廠電力三場民捷股</v>
      </c>
      <c r="M118" t="str">
        <f>VLOOKUP(L118,backup!$A$1:$B$20,2,FALSE)</f>
        <v>SYPDD</v>
      </c>
    </row>
    <row r="119" spans="8:13" x14ac:dyDescent="0.25">
      <c r="H119" t="s">
        <v>260</v>
      </c>
      <c r="I119" t="s">
        <v>227</v>
      </c>
      <c r="J119" t="s">
        <v>233</v>
      </c>
      <c r="K119" t="s">
        <v>243</v>
      </c>
      <c r="L119" t="str">
        <f t="shared" si="2"/>
        <v>系統處供電廠電力三場民捷股</v>
      </c>
      <c r="M119" t="str">
        <f>VLOOKUP(L119,backup!$A$1:$B$20,2,FALSE)</f>
        <v>SYPDD</v>
      </c>
    </row>
    <row r="120" spans="8:13" x14ac:dyDescent="0.25">
      <c r="H120" t="s">
        <v>260</v>
      </c>
      <c r="I120" t="s">
        <v>227</v>
      </c>
      <c r="J120" t="s">
        <v>233</v>
      </c>
      <c r="K120" t="s">
        <v>243</v>
      </c>
      <c r="L120" t="str">
        <f t="shared" si="2"/>
        <v>系統處供電廠電力三場民捷股</v>
      </c>
      <c r="M120" t="str">
        <f>VLOOKUP(L120,backup!$A$1:$B$20,2,FALSE)</f>
        <v>SYPDD</v>
      </c>
    </row>
    <row r="121" spans="8:13" x14ac:dyDescent="0.25">
      <c r="H121" t="s">
        <v>260</v>
      </c>
      <c r="I121" t="s">
        <v>227</v>
      </c>
      <c r="J121" t="s">
        <v>233</v>
      </c>
      <c r="K121" t="s">
        <v>243</v>
      </c>
      <c r="L121" t="str">
        <f t="shared" si="2"/>
        <v>系統處供電廠電力三場民捷股</v>
      </c>
      <c r="M121" t="str">
        <f>VLOOKUP(L121,backup!$A$1:$B$20,2,FALSE)</f>
        <v>SYPDD</v>
      </c>
    </row>
    <row r="122" spans="8:13" x14ac:dyDescent="0.25">
      <c r="H122" t="s">
        <v>260</v>
      </c>
      <c r="I122" t="s">
        <v>227</v>
      </c>
      <c r="J122" t="s">
        <v>233</v>
      </c>
      <c r="K122" t="s">
        <v>243</v>
      </c>
      <c r="L122" t="str">
        <f t="shared" si="2"/>
        <v>系統處供電廠電力三場民捷股</v>
      </c>
      <c r="M122" t="str">
        <f>VLOOKUP(L122,backup!$A$1:$B$20,2,FALSE)</f>
        <v>SYPDD</v>
      </c>
    </row>
    <row r="123" spans="8:13" x14ac:dyDescent="0.25">
      <c r="H123" t="s">
        <v>260</v>
      </c>
      <c r="I123" t="s">
        <v>227</v>
      </c>
      <c r="J123" t="s">
        <v>233</v>
      </c>
      <c r="K123" t="s">
        <v>243</v>
      </c>
      <c r="L123" t="str">
        <f t="shared" si="2"/>
        <v>系統處供電廠電力三場民捷股</v>
      </c>
      <c r="M123" t="str">
        <f>VLOOKUP(L123,backup!$A$1:$B$20,2,FALSE)</f>
        <v>SYPDD</v>
      </c>
    </row>
    <row r="124" spans="8:13" x14ac:dyDescent="0.25">
      <c r="H124" t="s">
        <v>260</v>
      </c>
      <c r="I124" t="s">
        <v>227</v>
      </c>
      <c r="J124" t="s">
        <v>233</v>
      </c>
      <c r="K124" t="s">
        <v>234</v>
      </c>
      <c r="L124" t="str">
        <f t="shared" si="2"/>
        <v>系統處供電廠電力三場莊捷股</v>
      </c>
      <c r="M124" t="str">
        <f>VLOOKUP(L124,backup!$A$1:$B$20,2,FALSE)</f>
        <v>SYPDE</v>
      </c>
    </row>
    <row r="125" spans="8:13" x14ac:dyDescent="0.25">
      <c r="H125" t="s">
        <v>260</v>
      </c>
      <c r="I125" t="s">
        <v>227</v>
      </c>
      <c r="J125" t="s">
        <v>233</v>
      </c>
      <c r="K125" t="s">
        <v>234</v>
      </c>
      <c r="L125" t="str">
        <f t="shared" si="2"/>
        <v>系統處供電廠電力三場莊捷股</v>
      </c>
      <c r="M125" t="str">
        <f>VLOOKUP(L125,backup!$A$1:$B$20,2,FALSE)</f>
        <v>SYPDE</v>
      </c>
    </row>
    <row r="126" spans="8:13" x14ac:dyDescent="0.25">
      <c r="H126" t="s">
        <v>260</v>
      </c>
      <c r="I126" t="s">
        <v>227</v>
      </c>
      <c r="J126" t="s">
        <v>233</v>
      </c>
      <c r="K126" t="s">
        <v>234</v>
      </c>
      <c r="L126" t="str">
        <f t="shared" si="2"/>
        <v>系統處供電廠電力三場莊捷股</v>
      </c>
      <c r="M126" t="str">
        <f>VLOOKUP(L126,backup!$A$1:$B$20,2,FALSE)</f>
        <v>SYPDE</v>
      </c>
    </row>
    <row r="127" spans="8:13" x14ac:dyDescent="0.25">
      <c r="H127" t="s">
        <v>260</v>
      </c>
      <c r="I127" t="s">
        <v>227</v>
      </c>
      <c r="J127" t="s">
        <v>233</v>
      </c>
      <c r="K127" t="s">
        <v>234</v>
      </c>
      <c r="L127" t="str">
        <f t="shared" si="2"/>
        <v>系統處供電廠電力三場莊捷股</v>
      </c>
      <c r="M127" t="str">
        <f>VLOOKUP(L127,backup!$A$1:$B$20,2,FALSE)</f>
        <v>SYPDE</v>
      </c>
    </row>
    <row r="128" spans="8:13" x14ac:dyDescent="0.25">
      <c r="H128" t="s">
        <v>260</v>
      </c>
      <c r="I128" t="s">
        <v>227</v>
      </c>
      <c r="J128" t="s">
        <v>233</v>
      </c>
      <c r="K128" t="s">
        <v>234</v>
      </c>
      <c r="L128" t="str">
        <f t="shared" si="2"/>
        <v>系統處供電廠電力三場莊捷股</v>
      </c>
      <c r="M128" t="str">
        <f>VLOOKUP(L128,backup!$A$1:$B$20,2,FALSE)</f>
        <v>SYPDE</v>
      </c>
    </row>
    <row r="129" spans="8:13" x14ac:dyDescent="0.25">
      <c r="H129" t="s">
        <v>260</v>
      </c>
      <c r="I129" t="s">
        <v>227</v>
      </c>
      <c r="J129" t="s">
        <v>233</v>
      </c>
      <c r="K129" t="s">
        <v>234</v>
      </c>
      <c r="L129" t="str">
        <f t="shared" si="2"/>
        <v>系統處供電廠電力三場莊捷股</v>
      </c>
      <c r="M129" t="str">
        <f>VLOOKUP(L129,backup!$A$1:$B$20,2,FALSE)</f>
        <v>SYPDE</v>
      </c>
    </row>
    <row r="130" spans="8:13" x14ac:dyDescent="0.25">
      <c r="H130" t="s">
        <v>260</v>
      </c>
      <c r="I130" t="s">
        <v>227</v>
      </c>
      <c r="J130" t="s">
        <v>233</v>
      </c>
      <c r="K130" t="s">
        <v>234</v>
      </c>
      <c r="L130" t="str">
        <f t="shared" si="2"/>
        <v>系統處供電廠電力三場莊捷股</v>
      </c>
      <c r="M130" t="str">
        <f>VLOOKUP(L130,backup!$A$1:$B$20,2,FALSE)</f>
        <v>SYPDE</v>
      </c>
    </row>
    <row r="131" spans="8:13" x14ac:dyDescent="0.25">
      <c r="H131" t="s">
        <v>260</v>
      </c>
      <c r="I131" t="s">
        <v>227</v>
      </c>
      <c r="J131" t="s">
        <v>233</v>
      </c>
      <c r="K131" t="s">
        <v>234</v>
      </c>
      <c r="L131" t="str">
        <f t="shared" ref="L131:L194" si="3">CONCATENATE(H131,I131,J131,K131)</f>
        <v>系統處供電廠電力三場莊捷股</v>
      </c>
      <c r="M131" t="str">
        <f>VLOOKUP(L131,backup!$A$1:$B$20,2,FALSE)</f>
        <v>SYPDE</v>
      </c>
    </row>
    <row r="132" spans="8:13" x14ac:dyDescent="0.25">
      <c r="H132" t="s">
        <v>260</v>
      </c>
      <c r="I132" t="s">
        <v>227</v>
      </c>
      <c r="J132" t="s">
        <v>233</v>
      </c>
      <c r="K132" t="s">
        <v>234</v>
      </c>
      <c r="L132" t="str">
        <f t="shared" si="3"/>
        <v>系統處供電廠電力三場莊捷股</v>
      </c>
      <c r="M132" t="str">
        <f>VLOOKUP(L132,backup!$A$1:$B$20,2,FALSE)</f>
        <v>SYPDE</v>
      </c>
    </row>
    <row r="133" spans="8:13" x14ac:dyDescent="0.25">
      <c r="H133" t="s">
        <v>260</v>
      </c>
      <c r="I133" t="s">
        <v>227</v>
      </c>
      <c r="J133" t="s">
        <v>233</v>
      </c>
      <c r="K133" t="s">
        <v>234</v>
      </c>
      <c r="L133" t="str">
        <f t="shared" si="3"/>
        <v>系統處供電廠電力三場莊捷股</v>
      </c>
      <c r="M133" t="str">
        <f>VLOOKUP(L133,backup!$A$1:$B$20,2,FALSE)</f>
        <v>SYPDE</v>
      </c>
    </row>
    <row r="134" spans="8:13" x14ac:dyDescent="0.25">
      <c r="H134" t="s">
        <v>260</v>
      </c>
      <c r="I134" t="s">
        <v>227</v>
      </c>
      <c r="J134" t="s">
        <v>233</v>
      </c>
      <c r="K134" t="s">
        <v>234</v>
      </c>
      <c r="L134" t="str">
        <f t="shared" si="3"/>
        <v>系統處供電廠電力三場莊捷股</v>
      </c>
      <c r="M134" t="str">
        <f>VLOOKUP(L134,backup!$A$1:$B$20,2,FALSE)</f>
        <v>SYPDE</v>
      </c>
    </row>
    <row r="135" spans="8:13" x14ac:dyDescent="0.25">
      <c r="H135" t="s">
        <v>260</v>
      </c>
      <c r="I135" t="s">
        <v>227</v>
      </c>
      <c r="J135" t="s">
        <v>233</v>
      </c>
      <c r="K135" t="s">
        <v>234</v>
      </c>
      <c r="L135" t="str">
        <f t="shared" si="3"/>
        <v>系統處供電廠電力三場莊捷股</v>
      </c>
      <c r="M135" t="str">
        <f>VLOOKUP(L135,backup!$A$1:$B$20,2,FALSE)</f>
        <v>SYPDE</v>
      </c>
    </row>
    <row r="136" spans="8:13" x14ac:dyDescent="0.25">
      <c r="H136" t="s">
        <v>260</v>
      </c>
      <c r="I136" t="s">
        <v>227</v>
      </c>
      <c r="J136" t="s">
        <v>265</v>
      </c>
      <c r="K136" t="s">
        <v>266</v>
      </c>
      <c r="L136" t="str">
        <f t="shared" si="3"/>
        <v>系統處供電廠電力三場電力三場本部</v>
      </c>
      <c r="M136" t="str">
        <f>VLOOKUP(L136,backup!$A$1:$B$20,2,FALSE)</f>
        <v>SYPDA</v>
      </c>
    </row>
    <row r="137" spans="8:13" x14ac:dyDescent="0.25">
      <c r="H137" t="s">
        <v>260</v>
      </c>
      <c r="I137" t="s">
        <v>227</v>
      </c>
      <c r="J137" t="s">
        <v>233</v>
      </c>
      <c r="K137" t="s">
        <v>266</v>
      </c>
      <c r="L137" t="str">
        <f t="shared" si="3"/>
        <v>系統處供電廠電力三場電力三場本部</v>
      </c>
      <c r="M137" t="str">
        <f>VLOOKUP(L137,backup!$A$1:$B$20,2,FALSE)</f>
        <v>SYPDA</v>
      </c>
    </row>
    <row r="138" spans="8:13" x14ac:dyDescent="0.25">
      <c r="H138" t="s">
        <v>260</v>
      </c>
      <c r="I138" t="s">
        <v>227</v>
      </c>
      <c r="J138" t="s">
        <v>233</v>
      </c>
      <c r="K138" t="s">
        <v>266</v>
      </c>
      <c r="L138" t="str">
        <f t="shared" si="3"/>
        <v>系統處供電廠電力三場電力三場本部</v>
      </c>
      <c r="M138" t="str">
        <f>VLOOKUP(L138,backup!$A$1:$B$20,2,FALSE)</f>
        <v>SYPDA</v>
      </c>
    </row>
    <row r="139" spans="8:13" x14ac:dyDescent="0.25">
      <c r="H139" t="s">
        <v>260</v>
      </c>
      <c r="I139" t="s">
        <v>227</v>
      </c>
      <c r="J139" t="s">
        <v>233</v>
      </c>
      <c r="K139" t="s">
        <v>266</v>
      </c>
      <c r="L139" t="str">
        <f t="shared" si="3"/>
        <v>系統處供電廠電力三場電力三場本部</v>
      </c>
      <c r="M139" t="str">
        <f>VLOOKUP(L139,backup!$A$1:$B$20,2,FALSE)</f>
        <v>SYPDA</v>
      </c>
    </row>
    <row r="140" spans="8:13" x14ac:dyDescent="0.25">
      <c r="H140" t="s">
        <v>260</v>
      </c>
      <c r="I140" t="s">
        <v>227</v>
      </c>
      <c r="J140" t="s">
        <v>233</v>
      </c>
      <c r="K140" t="s">
        <v>266</v>
      </c>
      <c r="L140" t="str">
        <f t="shared" si="3"/>
        <v>系統處供電廠電力三場電力三場本部</v>
      </c>
      <c r="M140" t="str">
        <f>VLOOKUP(L140,backup!$A$1:$B$20,2,FALSE)</f>
        <v>SYPDA</v>
      </c>
    </row>
    <row r="141" spans="8:13" x14ac:dyDescent="0.25">
      <c r="H141" t="s">
        <v>260</v>
      </c>
      <c r="I141" t="s">
        <v>227</v>
      </c>
      <c r="J141" t="s">
        <v>233</v>
      </c>
      <c r="K141" t="s">
        <v>242</v>
      </c>
      <c r="L141" t="str">
        <f t="shared" si="3"/>
        <v>系統處供電廠電力三場電力遙控股</v>
      </c>
      <c r="M141" t="str">
        <f>VLOOKUP(L141,backup!$A$1:$B$20,2,FALSE)</f>
        <v>SYPDB</v>
      </c>
    </row>
    <row r="142" spans="8:13" x14ac:dyDescent="0.25">
      <c r="H142" t="s">
        <v>260</v>
      </c>
      <c r="I142" t="s">
        <v>227</v>
      </c>
      <c r="J142" t="s">
        <v>233</v>
      </c>
      <c r="K142" t="s">
        <v>242</v>
      </c>
      <c r="L142" t="str">
        <f t="shared" si="3"/>
        <v>系統處供電廠電力三場電力遙控股</v>
      </c>
      <c r="M142" t="str">
        <f>VLOOKUP(L142,backup!$A$1:$B$20,2,FALSE)</f>
        <v>SYPDB</v>
      </c>
    </row>
    <row r="143" spans="8:13" x14ac:dyDescent="0.25">
      <c r="H143" t="s">
        <v>260</v>
      </c>
      <c r="I143" t="s">
        <v>227</v>
      </c>
      <c r="J143" t="s">
        <v>233</v>
      </c>
      <c r="K143" t="s">
        <v>242</v>
      </c>
      <c r="L143" t="str">
        <f t="shared" si="3"/>
        <v>系統處供電廠電力三場電力遙控股</v>
      </c>
      <c r="M143" t="str">
        <f>VLOOKUP(L143,backup!$A$1:$B$20,2,FALSE)</f>
        <v>SYPDB</v>
      </c>
    </row>
    <row r="144" spans="8:13" x14ac:dyDescent="0.25">
      <c r="H144" t="s">
        <v>260</v>
      </c>
      <c r="I144" t="s">
        <v>227</v>
      </c>
      <c r="J144" t="s">
        <v>233</v>
      </c>
      <c r="K144" t="s">
        <v>242</v>
      </c>
      <c r="L144" t="str">
        <f t="shared" si="3"/>
        <v>系統處供電廠電力三場電力遙控股</v>
      </c>
      <c r="M144" t="str">
        <f>VLOOKUP(L144,backup!$A$1:$B$20,2,FALSE)</f>
        <v>SYPDB</v>
      </c>
    </row>
    <row r="145" spans="8:13" x14ac:dyDescent="0.25">
      <c r="H145" t="s">
        <v>260</v>
      </c>
      <c r="I145" t="s">
        <v>227</v>
      </c>
      <c r="J145" t="s">
        <v>233</v>
      </c>
      <c r="K145" t="s">
        <v>242</v>
      </c>
      <c r="L145" t="str">
        <f t="shared" si="3"/>
        <v>系統處供電廠電力三場電力遙控股</v>
      </c>
      <c r="M145" t="str">
        <f>VLOOKUP(L145,backup!$A$1:$B$20,2,FALSE)</f>
        <v>SYPDB</v>
      </c>
    </row>
    <row r="146" spans="8:13" x14ac:dyDescent="0.25">
      <c r="H146" t="s">
        <v>260</v>
      </c>
      <c r="I146" t="s">
        <v>227</v>
      </c>
      <c r="J146" t="s">
        <v>233</v>
      </c>
      <c r="K146" t="s">
        <v>242</v>
      </c>
      <c r="L146" t="str">
        <f t="shared" si="3"/>
        <v>系統處供電廠電力三場電力遙控股</v>
      </c>
      <c r="M146" t="str">
        <f>VLOOKUP(L146,backup!$A$1:$B$20,2,FALSE)</f>
        <v>SYPDB</v>
      </c>
    </row>
    <row r="147" spans="8:13" x14ac:dyDescent="0.25">
      <c r="H147" t="s">
        <v>260</v>
      </c>
      <c r="I147" t="s">
        <v>227</v>
      </c>
      <c r="J147" t="s">
        <v>233</v>
      </c>
      <c r="K147" t="s">
        <v>242</v>
      </c>
      <c r="L147" t="str">
        <f t="shared" si="3"/>
        <v>系統處供電廠電力三場電力遙控股</v>
      </c>
      <c r="M147" t="str">
        <f>VLOOKUP(L147,backup!$A$1:$B$20,2,FALSE)</f>
        <v>SYPDB</v>
      </c>
    </row>
    <row r="148" spans="8:13" x14ac:dyDescent="0.25">
      <c r="H148" t="s">
        <v>260</v>
      </c>
      <c r="I148" t="s">
        <v>227</v>
      </c>
      <c r="J148" t="s">
        <v>233</v>
      </c>
      <c r="K148" t="s">
        <v>240</v>
      </c>
      <c r="L148" t="str">
        <f t="shared" si="3"/>
        <v>系統處供電廠電力三場蘆捷股</v>
      </c>
      <c r="M148" t="str">
        <f>VLOOKUP(L148,backup!$A$1:$B$20,2,FALSE)</f>
        <v>SYPDC</v>
      </c>
    </row>
    <row r="149" spans="8:13" x14ac:dyDescent="0.25">
      <c r="H149" t="s">
        <v>260</v>
      </c>
      <c r="I149" t="s">
        <v>227</v>
      </c>
      <c r="J149" t="s">
        <v>233</v>
      </c>
      <c r="K149" t="s">
        <v>240</v>
      </c>
      <c r="L149" t="str">
        <f t="shared" si="3"/>
        <v>系統處供電廠電力三場蘆捷股</v>
      </c>
      <c r="M149" t="str">
        <f>VLOOKUP(L149,backup!$A$1:$B$20,2,FALSE)</f>
        <v>SYPDC</v>
      </c>
    </row>
    <row r="150" spans="8:13" x14ac:dyDescent="0.25">
      <c r="H150" t="s">
        <v>260</v>
      </c>
      <c r="I150" t="s">
        <v>227</v>
      </c>
      <c r="J150" t="s">
        <v>233</v>
      </c>
      <c r="K150" t="s">
        <v>240</v>
      </c>
      <c r="L150" t="str">
        <f t="shared" si="3"/>
        <v>系統處供電廠電力三場蘆捷股</v>
      </c>
      <c r="M150" t="str">
        <f>VLOOKUP(L150,backup!$A$1:$B$20,2,FALSE)</f>
        <v>SYPDC</v>
      </c>
    </row>
    <row r="151" spans="8:13" x14ac:dyDescent="0.25">
      <c r="H151" t="s">
        <v>260</v>
      </c>
      <c r="I151" t="s">
        <v>227</v>
      </c>
      <c r="J151" t="s">
        <v>233</v>
      </c>
      <c r="K151" t="s">
        <v>240</v>
      </c>
      <c r="L151" t="str">
        <f t="shared" si="3"/>
        <v>系統處供電廠電力三場蘆捷股</v>
      </c>
      <c r="M151" t="str">
        <f>VLOOKUP(L151,backup!$A$1:$B$20,2,FALSE)</f>
        <v>SYPDC</v>
      </c>
    </row>
    <row r="152" spans="8:13" x14ac:dyDescent="0.25">
      <c r="H152" t="s">
        <v>260</v>
      </c>
      <c r="I152" t="s">
        <v>227</v>
      </c>
      <c r="J152" t="s">
        <v>233</v>
      </c>
      <c r="K152" t="s">
        <v>240</v>
      </c>
      <c r="L152" t="str">
        <f t="shared" si="3"/>
        <v>系統處供電廠電力三場蘆捷股</v>
      </c>
      <c r="M152" t="str">
        <f>VLOOKUP(L152,backup!$A$1:$B$20,2,FALSE)</f>
        <v>SYPDC</v>
      </c>
    </row>
    <row r="153" spans="8:13" x14ac:dyDescent="0.25">
      <c r="H153" t="s">
        <v>260</v>
      </c>
      <c r="I153" t="s">
        <v>227</v>
      </c>
      <c r="J153" t="s">
        <v>233</v>
      </c>
      <c r="K153" t="s">
        <v>240</v>
      </c>
      <c r="L153" t="str">
        <f t="shared" si="3"/>
        <v>系統處供電廠電力三場蘆捷股</v>
      </c>
      <c r="M153" t="str">
        <f>VLOOKUP(L153,backup!$A$1:$B$20,2,FALSE)</f>
        <v>SYPDC</v>
      </c>
    </row>
    <row r="154" spans="8:13" x14ac:dyDescent="0.25">
      <c r="H154" t="s">
        <v>260</v>
      </c>
      <c r="I154" t="s">
        <v>227</v>
      </c>
      <c r="J154" t="s">
        <v>233</v>
      </c>
      <c r="K154" t="s">
        <v>240</v>
      </c>
      <c r="L154" t="str">
        <f t="shared" si="3"/>
        <v>系統處供電廠電力三場蘆捷股</v>
      </c>
      <c r="M154" t="str">
        <f>VLOOKUP(L154,backup!$A$1:$B$20,2,FALSE)</f>
        <v>SYPDC</v>
      </c>
    </row>
    <row r="155" spans="8:13" x14ac:dyDescent="0.25">
      <c r="H155" t="s">
        <v>260</v>
      </c>
      <c r="I155" t="s">
        <v>227</v>
      </c>
      <c r="J155" t="s">
        <v>233</v>
      </c>
      <c r="K155" t="s">
        <v>240</v>
      </c>
      <c r="L155" t="str">
        <f t="shared" si="3"/>
        <v>系統處供電廠電力三場蘆捷股</v>
      </c>
      <c r="M155" t="str">
        <f>VLOOKUP(L155,backup!$A$1:$B$20,2,FALSE)</f>
        <v>SYPDC</v>
      </c>
    </row>
    <row r="156" spans="8:13" x14ac:dyDescent="0.25">
      <c r="H156" t="s">
        <v>260</v>
      </c>
      <c r="I156" t="s">
        <v>227</v>
      </c>
      <c r="J156" t="s">
        <v>233</v>
      </c>
      <c r="K156" t="s">
        <v>240</v>
      </c>
      <c r="L156" t="str">
        <f t="shared" si="3"/>
        <v>系統處供電廠電力三場蘆捷股</v>
      </c>
      <c r="M156" t="str">
        <f>VLOOKUP(L156,backup!$A$1:$B$20,2,FALSE)</f>
        <v>SYPDC</v>
      </c>
    </row>
    <row r="157" spans="8:13" x14ac:dyDescent="0.25">
      <c r="H157" t="s">
        <v>260</v>
      </c>
      <c r="I157" t="s">
        <v>227</v>
      </c>
      <c r="J157" t="s">
        <v>233</v>
      </c>
      <c r="K157" t="s">
        <v>240</v>
      </c>
      <c r="L157" t="str">
        <f t="shared" si="3"/>
        <v>系統處供電廠電力三場蘆捷股</v>
      </c>
      <c r="M157" t="str">
        <f>VLOOKUP(L157,backup!$A$1:$B$20,2,FALSE)</f>
        <v>SYPDC</v>
      </c>
    </row>
    <row r="158" spans="8:13" x14ac:dyDescent="0.25">
      <c r="H158" t="s">
        <v>260</v>
      </c>
      <c r="I158" t="s">
        <v>227</v>
      </c>
      <c r="J158" t="s">
        <v>233</v>
      </c>
      <c r="K158" t="s">
        <v>240</v>
      </c>
      <c r="L158" t="str">
        <f t="shared" si="3"/>
        <v>系統處供電廠電力三場蘆捷股</v>
      </c>
      <c r="M158" t="str">
        <f>VLOOKUP(L158,backup!$A$1:$B$20,2,FALSE)</f>
        <v>SYPDC</v>
      </c>
    </row>
    <row r="159" spans="8:13" x14ac:dyDescent="0.25">
      <c r="H159" t="s">
        <v>260</v>
      </c>
      <c r="I159" t="s">
        <v>227</v>
      </c>
      <c r="J159" t="s">
        <v>229</v>
      </c>
      <c r="K159" t="s">
        <v>237</v>
      </c>
      <c r="L159" t="str">
        <f t="shared" si="3"/>
        <v>系統處供電廠電力四場木捷股</v>
      </c>
      <c r="M159" t="str">
        <f>VLOOKUP(L159,backup!$A$1:$B$20,2,FALSE)</f>
        <v>SYPEC</v>
      </c>
    </row>
    <row r="160" spans="8:13" x14ac:dyDescent="0.25">
      <c r="H160" t="s">
        <v>260</v>
      </c>
      <c r="I160" t="s">
        <v>227</v>
      </c>
      <c r="J160" t="s">
        <v>229</v>
      </c>
      <c r="K160" t="s">
        <v>237</v>
      </c>
      <c r="L160" t="str">
        <f t="shared" si="3"/>
        <v>系統處供電廠電力四場木捷股</v>
      </c>
      <c r="M160" t="str">
        <f>VLOOKUP(L160,backup!$A$1:$B$20,2,FALSE)</f>
        <v>SYPEC</v>
      </c>
    </row>
    <row r="161" spans="8:13" x14ac:dyDescent="0.25">
      <c r="H161" t="s">
        <v>260</v>
      </c>
      <c r="I161" t="s">
        <v>227</v>
      </c>
      <c r="J161" t="s">
        <v>229</v>
      </c>
      <c r="K161" t="s">
        <v>237</v>
      </c>
      <c r="L161" t="str">
        <f t="shared" si="3"/>
        <v>系統處供電廠電力四場木捷股</v>
      </c>
      <c r="M161" t="str">
        <f>VLOOKUP(L161,backup!$A$1:$B$20,2,FALSE)</f>
        <v>SYPEC</v>
      </c>
    </row>
    <row r="162" spans="8:13" x14ac:dyDescent="0.25">
      <c r="H162" t="s">
        <v>260</v>
      </c>
      <c r="I162" t="s">
        <v>227</v>
      </c>
      <c r="J162" t="s">
        <v>229</v>
      </c>
      <c r="K162" t="s">
        <v>237</v>
      </c>
      <c r="L162" t="str">
        <f t="shared" si="3"/>
        <v>系統處供電廠電力四場木捷股</v>
      </c>
      <c r="M162" t="str">
        <f>VLOOKUP(L162,backup!$A$1:$B$20,2,FALSE)</f>
        <v>SYPEC</v>
      </c>
    </row>
    <row r="163" spans="8:13" x14ac:dyDescent="0.25">
      <c r="H163" t="s">
        <v>260</v>
      </c>
      <c r="I163" t="s">
        <v>227</v>
      </c>
      <c r="J163" t="s">
        <v>229</v>
      </c>
      <c r="K163" t="s">
        <v>237</v>
      </c>
      <c r="L163" t="str">
        <f t="shared" si="3"/>
        <v>系統處供電廠電力四場木捷股</v>
      </c>
      <c r="M163" t="str">
        <f>VLOOKUP(L163,backup!$A$1:$B$20,2,FALSE)</f>
        <v>SYPEC</v>
      </c>
    </row>
    <row r="164" spans="8:13" x14ac:dyDescent="0.25">
      <c r="H164" t="s">
        <v>260</v>
      </c>
      <c r="I164" t="s">
        <v>227</v>
      </c>
      <c r="J164" t="s">
        <v>229</v>
      </c>
      <c r="K164" t="s">
        <v>237</v>
      </c>
      <c r="L164" t="str">
        <f t="shared" si="3"/>
        <v>系統處供電廠電力四場木捷股</v>
      </c>
      <c r="M164" t="str">
        <f>VLOOKUP(L164,backup!$A$1:$B$20,2,FALSE)</f>
        <v>SYPEC</v>
      </c>
    </row>
    <row r="165" spans="8:13" x14ac:dyDescent="0.25">
      <c r="H165" t="s">
        <v>260</v>
      </c>
      <c r="I165" t="s">
        <v>227</v>
      </c>
      <c r="J165" t="s">
        <v>229</v>
      </c>
      <c r="K165" t="s">
        <v>237</v>
      </c>
      <c r="L165" t="str">
        <f t="shared" si="3"/>
        <v>系統處供電廠電力四場木捷股</v>
      </c>
      <c r="M165" t="str">
        <f>VLOOKUP(L165,backup!$A$1:$B$20,2,FALSE)</f>
        <v>SYPEC</v>
      </c>
    </row>
    <row r="166" spans="8:13" x14ac:dyDescent="0.25">
      <c r="H166" t="s">
        <v>260</v>
      </c>
      <c r="I166" t="s">
        <v>227</v>
      </c>
      <c r="J166" t="s">
        <v>229</v>
      </c>
      <c r="K166" t="s">
        <v>237</v>
      </c>
      <c r="L166" t="str">
        <f t="shared" si="3"/>
        <v>系統處供電廠電力四場木捷股</v>
      </c>
      <c r="M166" t="str">
        <f>VLOOKUP(L166,backup!$A$1:$B$20,2,FALSE)</f>
        <v>SYPEC</v>
      </c>
    </row>
    <row r="167" spans="8:13" x14ac:dyDescent="0.25">
      <c r="H167" t="s">
        <v>260</v>
      </c>
      <c r="I167" t="s">
        <v>227</v>
      </c>
      <c r="J167" t="s">
        <v>229</v>
      </c>
      <c r="K167" t="s">
        <v>237</v>
      </c>
      <c r="L167" t="str">
        <f t="shared" si="3"/>
        <v>系統處供電廠電力四場木捷股</v>
      </c>
      <c r="M167" t="str">
        <f>VLOOKUP(L167,backup!$A$1:$B$20,2,FALSE)</f>
        <v>SYPEC</v>
      </c>
    </row>
    <row r="168" spans="8:13" x14ac:dyDescent="0.25">
      <c r="H168" t="s">
        <v>260</v>
      </c>
      <c r="I168" t="s">
        <v>227</v>
      </c>
      <c r="J168" t="s">
        <v>229</v>
      </c>
      <c r="K168" t="s">
        <v>237</v>
      </c>
      <c r="L168" t="str">
        <f t="shared" si="3"/>
        <v>系統處供電廠電力四場木捷股</v>
      </c>
      <c r="M168" t="str">
        <f>VLOOKUP(L168,backup!$A$1:$B$20,2,FALSE)</f>
        <v>SYPEC</v>
      </c>
    </row>
    <row r="169" spans="8:13" x14ac:dyDescent="0.25">
      <c r="H169" t="s">
        <v>260</v>
      </c>
      <c r="I169" t="s">
        <v>227</v>
      </c>
      <c r="J169" t="s">
        <v>229</v>
      </c>
      <c r="K169" t="s">
        <v>237</v>
      </c>
      <c r="L169" t="str">
        <f t="shared" si="3"/>
        <v>系統處供電廠電力四場木捷股</v>
      </c>
      <c r="M169" t="str">
        <f>VLOOKUP(L169,backup!$A$1:$B$20,2,FALSE)</f>
        <v>SYPEC</v>
      </c>
    </row>
    <row r="170" spans="8:13" x14ac:dyDescent="0.25">
      <c r="H170" t="s">
        <v>260</v>
      </c>
      <c r="I170" t="s">
        <v>227</v>
      </c>
      <c r="J170" t="s">
        <v>229</v>
      </c>
      <c r="K170" t="s">
        <v>237</v>
      </c>
      <c r="L170" t="str">
        <f t="shared" si="3"/>
        <v>系統處供電廠電力四場木捷股</v>
      </c>
      <c r="M170" t="str">
        <f>VLOOKUP(L170,backup!$A$1:$B$20,2,FALSE)</f>
        <v>SYPEC</v>
      </c>
    </row>
    <row r="171" spans="8:13" x14ac:dyDescent="0.25">
      <c r="H171" t="s">
        <v>260</v>
      </c>
      <c r="I171" t="s">
        <v>227</v>
      </c>
      <c r="J171" t="s">
        <v>229</v>
      </c>
      <c r="K171" t="s">
        <v>268</v>
      </c>
      <c r="L171" t="str">
        <f t="shared" si="3"/>
        <v>系統處供電廠電力四場電力四場本部</v>
      </c>
      <c r="M171" t="str">
        <f>VLOOKUP(L171,backup!$A$1:$B$20,2,FALSE)</f>
        <v>SYPEA</v>
      </c>
    </row>
    <row r="172" spans="8:13" x14ac:dyDescent="0.25">
      <c r="H172" t="s">
        <v>260</v>
      </c>
      <c r="I172" t="s">
        <v>227</v>
      </c>
      <c r="J172" t="s">
        <v>229</v>
      </c>
      <c r="K172" t="s">
        <v>268</v>
      </c>
      <c r="L172" t="str">
        <f t="shared" si="3"/>
        <v>系統處供電廠電力四場電力四場本部</v>
      </c>
      <c r="M172" t="str">
        <f>VLOOKUP(L172,backup!$A$1:$B$20,2,FALSE)</f>
        <v>SYPEA</v>
      </c>
    </row>
    <row r="173" spans="8:13" x14ac:dyDescent="0.25">
      <c r="H173" t="s">
        <v>260</v>
      </c>
      <c r="I173" t="s">
        <v>227</v>
      </c>
      <c r="J173" t="s">
        <v>229</v>
      </c>
      <c r="K173" t="s">
        <v>268</v>
      </c>
      <c r="L173" t="str">
        <f t="shared" si="3"/>
        <v>系統處供電廠電力四場電力四場本部</v>
      </c>
      <c r="M173" t="str">
        <f>VLOOKUP(L173,backup!$A$1:$B$20,2,FALSE)</f>
        <v>SYPEA</v>
      </c>
    </row>
    <row r="174" spans="8:13" x14ac:dyDescent="0.25">
      <c r="H174" t="s">
        <v>260</v>
      </c>
      <c r="I174" t="s">
        <v>227</v>
      </c>
      <c r="J174" t="s">
        <v>229</v>
      </c>
      <c r="K174" t="s">
        <v>268</v>
      </c>
      <c r="L174" t="str">
        <f t="shared" si="3"/>
        <v>系統處供電廠電力四場電力四場本部</v>
      </c>
      <c r="M174" t="str">
        <f>VLOOKUP(L174,backup!$A$1:$B$20,2,FALSE)</f>
        <v>SYPEA</v>
      </c>
    </row>
    <row r="175" spans="8:13" x14ac:dyDescent="0.25">
      <c r="H175" t="s">
        <v>260</v>
      </c>
      <c r="I175" t="s">
        <v>227</v>
      </c>
      <c r="J175" t="s">
        <v>229</v>
      </c>
      <c r="K175" t="s">
        <v>268</v>
      </c>
      <c r="L175" t="str">
        <f t="shared" si="3"/>
        <v>系統處供電廠電力四場電力四場本部</v>
      </c>
      <c r="M175" t="str">
        <f>VLOOKUP(L175,backup!$A$1:$B$20,2,FALSE)</f>
        <v>SYPEA</v>
      </c>
    </row>
    <row r="176" spans="8:13" x14ac:dyDescent="0.25">
      <c r="H176" t="s">
        <v>260</v>
      </c>
      <c r="I176" t="s">
        <v>227</v>
      </c>
      <c r="J176" t="s">
        <v>229</v>
      </c>
      <c r="K176" t="s">
        <v>244</v>
      </c>
      <c r="L176" t="str">
        <f t="shared" si="3"/>
        <v>系統處供電廠電力四場湖捷股</v>
      </c>
      <c r="M176" t="str">
        <f>VLOOKUP(L176,backup!$A$1:$B$20,2,FALSE)</f>
        <v>SYPED</v>
      </c>
    </row>
    <row r="177" spans="8:13" x14ac:dyDescent="0.25">
      <c r="H177" t="s">
        <v>260</v>
      </c>
      <c r="I177" t="s">
        <v>227</v>
      </c>
      <c r="J177" t="s">
        <v>229</v>
      </c>
      <c r="K177" t="s">
        <v>244</v>
      </c>
      <c r="L177" t="str">
        <f t="shared" si="3"/>
        <v>系統處供電廠電力四場湖捷股</v>
      </c>
      <c r="M177" t="str">
        <f>VLOOKUP(L177,backup!$A$1:$B$20,2,FALSE)</f>
        <v>SYPED</v>
      </c>
    </row>
    <row r="178" spans="8:13" x14ac:dyDescent="0.25">
      <c r="H178" t="s">
        <v>260</v>
      </c>
      <c r="I178" t="s">
        <v>227</v>
      </c>
      <c r="J178" t="s">
        <v>229</v>
      </c>
      <c r="K178" t="s">
        <v>244</v>
      </c>
      <c r="L178" t="str">
        <f t="shared" si="3"/>
        <v>系統處供電廠電力四場湖捷股</v>
      </c>
      <c r="M178" t="str">
        <f>VLOOKUP(L178,backup!$A$1:$B$20,2,FALSE)</f>
        <v>SYPED</v>
      </c>
    </row>
    <row r="179" spans="8:13" x14ac:dyDescent="0.25">
      <c r="H179" t="s">
        <v>260</v>
      </c>
      <c r="I179" t="s">
        <v>227</v>
      </c>
      <c r="J179" t="s">
        <v>229</v>
      </c>
      <c r="K179" t="s">
        <v>244</v>
      </c>
      <c r="L179" t="str">
        <f t="shared" si="3"/>
        <v>系統處供電廠電力四場湖捷股</v>
      </c>
      <c r="M179" t="str">
        <f>VLOOKUP(L179,backup!$A$1:$B$20,2,FALSE)</f>
        <v>SYPED</v>
      </c>
    </row>
    <row r="180" spans="8:13" x14ac:dyDescent="0.25">
      <c r="H180" t="s">
        <v>260</v>
      </c>
      <c r="I180" t="s">
        <v>227</v>
      </c>
      <c r="J180" t="s">
        <v>229</v>
      </c>
      <c r="K180" t="s">
        <v>244</v>
      </c>
      <c r="L180" t="str">
        <f t="shared" si="3"/>
        <v>系統處供電廠電力四場湖捷股</v>
      </c>
      <c r="M180" t="str">
        <f>VLOOKUP(L180,backup!$A$1:$B$20,2,FALSE)</f>
        <v>SYPED</v>
      </c>
    </row>
    <row r="181" spans="8:13" x14ac:dyDescent="0.25">
      <c r="H181" t="s">
        <v>260</v>
      </c>
      <c r="I181" t="s">
        <v>227</v>
      </c>
      <c r="J181" t="s">
        <v>229</v>
      </c>
      <c r="K181" t="s">
        <v>244</v>
      </c>
      <c r="L181" t="str">
        <f t="shared" si="3"/>
        <v>系統處供電廠電力四場湖捷股</v>
      </c>
      <c r="M181" t="str">
        <f>VLOOKUP(L181,backup!$A$1:$B$20,2,FALSE)</f>
        <v>SYPED</v>
      </c>
    </row>
    <row r="182" spans="8:13" x14ac:dyDescent="0.25">
      <c r="H182" t="s">
        <v>260</v>
      </c>
      <c r="I182" t="s">
        <v>227</v>
      </c>
      <c r="J182" t="s">
        <v>229</v>
      </c>
      <c r="K182" t="s">
        <v>244</v>
      </c>
      <c r="L182" t="str">
        <f t="shared" si="3"/>
        <v>系統處供電廠電力四場湖捷股</v>
      </c>
      <c r="M182" t="str">
        <f>VLOOKUP(L182,backup!$A$1:$B$20,2,FALSE)</f>
        <v>SYPED</v>
      </c>
    </row>
    <row r="183" spans="8:13" x14ac:dyDescent="0.25">
      <c r="H183" t="s">
        <v>260</v>
      </c>
      <c r="I183" t="s">
        <v>227</v>
      </c>
      <c r="J183" t="s">
        <v>229</v>
      </c>
      <c r="K183" t="s">
        <v>244</v>
      </c>
      <c r="L183" t="str">
        <f t="shared" si="3"/>
        <v>系統處供電廠電力四場湖捷股</v>
      </c>
      <c r="M183" t="str">
        <f>VLOOKUP(L183,backup!$A$1:$B$20,2,FALSE)</f>
        <v>SYPED</v>
      </c>
    </row>
    <row r="184" spans="8:13" x14ac:dyDescent="0.25">
      <c r="H184" t="s">
        <v>260</v>
      </c>
      <c r="I184" t="s">
        <v>227</v>
      </c>
      <c r="J184" t="s">
        <v>267</v>
      </c>
      <c r="K184" t="s">
        <v>244</v>
      </c>
      <c r="L184" t="str">
        <f t="shared" si="3"/>
        <v>系統處供電廠電力四場湖捷股</v>
      </c>
      <c r="M184" t="str">
        <f>VLOOKUP(L184,backup!$A$1:$B$20,2,FALSE)</f>
        <v>SYPED</v>
      </c>
    </row>
    <row r="185" spans="8:13" x14ac:dyDescent="0.25">
      <c r="H185" t="s">
        <v>260</v>
      </c>
      <c r="I185" t="s">
        <v>227</v>
      </c>
      <c r="J185" t="s">
        <v>229</v>
      </c>
      <c r="K185" t="s">
        <v>244</v>
      </c>
      <c r="L185" t="str">
        <f t="shared" si="3"/>
        <v>系統處供電廠電力四場湖捷股</v>
      </c>
      <c r="M185" t="str">
        <f>VLOOKUP(L185,backup!$A$1:$B$20,2,FALSE)</f>
        <v>SYPED</v>
      </c>
    </row>
    <row r="186" spans="8:13" x14ac:dyDescent="0.25">
      <c r="H186" t="s">
        <v>260</v>
      </c>
      <c r="I186" t="s">
        <v>227</v>
      </c>
      <c r="J186" t="s">
        <v>229</v>
      </c>
      <c r="K186" t="s">
        <v>244</v>
      </c>
      <c r="L186" t="str">
        <f t="shared" si="3"/>
        <v>系統處供電廠電力四場湖捷股</v>
      </c>
      <c r="M186" t="str">
        <f>VLOOKUP(L186,backup!$A$1:$B$20,2,FALSE)</f>
        <v>SYPED</v>
      </c>
    </row>
    <row r="187" spans="8:13" x14ac:dyDescent="0.25">
      <c r="H187" t="s">
        <v>260</v>
      </c>
      <c r="I187" t="s">
        <v>227</v>
      </c>
      <c r="J187" t="s">
        <v>229</v>
      </c>
      <c r="K187" t="s">
        <v>244</v>
      </c>
      <c r="L187" t="str">
        <f t="shared" si="3"/>
        <v>系統處供電廠電力四場湖捷股</v>
      </c>
      <c r="M187" t="str">
        <f>VLOOKUP(L187,backup!$A$1:$B$20,2,FALSE)</f>
        <v>SYPED</v>
      </c>
    </row>
    <row r="188" spans="8:13" x14ac:dyDescent="0.25">
      <c r="H188" t="s">
        <v>260</v>
      </c>
      <c r="I188" t="s">
        <v>227</v>
      </c>
      <c r="J188" t="s">
        <v>254</v>
      </c>
      <c r="K188" t="s">
        <v>254</v>
      </c>
      <c r="L188" t="str">
        <f t="shared" si="3"/>
        <v>系統處供電廠廠本部廠本部</v>
      </c>
      <c r="M188" t="str">
        <f>VLOOKUP(L188,backup!$A$1:$B$20,2,FALSE)</f>
        <v>SYPA</v>
      </c>
    </row>
    <row r="189" spans="8:13" x14ac:dyDescent="0.25">
      <c r="H189" t="s">
        <v>260</v>
      </c>
      <c r="I189" t="s">
        <v>227</v>
      </c>
      <c r="J189" t="s">
        <v>254</v>
      </c>
      <c r="K189" t="s">
        <v>254</v>
      </c>
      <c r="L189" t="str">
        <f t="shared" si="3"/>
        <v>系統處供電廠廠本部廠本部</v>
      </c>
      <c r="M189" t="str">
        <f>VLOOKUP(L189,backup!$A$1:$B$20,2,FALSE)</f>
        <v>SYPA</v>
      </c>
    </row>
    <row r="190" spans="8:13" x14ac:dyDescent="0.25">
      <c r="H190" t="s">
        <v>260</v>
      </c>
      <c r="I190" t="s">
        <v>227</v>
      </c>
      <c r="J190" t="s">
        <v>254</v>
      </c>
      <c r="K190" t="s">
        <v>254</v>
      </c>
      <c r="L190" t="str">
        <f t="shared" si="3"/>
        <v>系統處供電廠廠本部廠本部</v>
      </c>
      <c r="M190" t="str">
        <f>VLOOKUP(L190,backup!$A$1:$B$20,2,FALSE)</f>
        <v>SYPA</v>
      </c>
    </row>
    <row r="191" spans="8:13" x14ac:dyDescent="0.25">
      <c r="H191" t="s">
        <v>260</v>
      </c>
      <c r="I191" t="s">
        <v>227</v>
      </c>
      <c r="J191" t="s">
        <v>254</v>
      </c>
      <c r="K191" t="s">
        <v>254</v>
      </c>
      <c r="L191" t="str">
        <f t="shared" si="3"/>
        <v>系統處供電廠廠本部廠本部</v>
      </c>
      <c r="M191" t="str">
        <f>VLOOKUP(L191,backup!$A$1:$B$20,2,FALSE)</f>
        <v>SYPA</v>
      </c>
    </row>
    <row r="192" spans="8:13" x14ac:dyDescent="0.25">
      <c r="H192" t="s">
        <v>260</v>
      </c>
      <c r="I192" t="s">
        <v>227</v>
      </c>
      <c r="J192" t="s">
        <v>254</v>
      </c>
      <c r="K192" t="s">
        <v>254</v>
      </c>
      <c r="L192" t="str">
        <f t="shared" si="3"/>
        <v>系統處供電廠廠本部廠本部</v>
      </c>
      <c r="M192" t="str">
        <f>VLOOKUP(L192,backup!$A$1:$B$20,2,FALSE)</f>
        <v>SYPA</v>
      </c>
    </row>
    <row r="193" spans="8:13" x14ac:dyDescent="0.25">
      <c r="H193" t="s">
        <v>260</v>
      </c>
      <c r="I193" t="s">
        <v>227</v>
      </c>
      <c r="J193" t="s">
        <v>254</v>
      </c>
      <c r="K193" t="s">
        <v>254</v>
      </c>
      <c r="L193" t="str">
        <f t="shared" si="3"/>
        <v>系統處供電廠廠本部廠本部</v>
      </c>
      <c r="M193" t="str">
        <f>VLOOKUP(L193,backup!$A$1:$B$20,2,FALSE)</f>
        <v>SYPA</v>
      </c>
    </row>
    <row r="194" spans="8:13" x14ac:dyDescent="0.25">
      <c r="H194" t="s">
        <v>260</v>
      </c>
      <c r="I194" t="s">
        <v>227</v>
      </c>
      <c r="J194" t="s">
        <v>254</v>
      </c>
      <c r="K194" t="s">
        <v>254</v>
      </c>
      <c r="L194" t="str">
        <f t="shared" si="3"/>
        <v>系統處供電廠廠本部廠本部</v>
      </c>
      <c r="M194" t="str">
        <f>VLOOKUP(L194,backup!$A$1:$B$20,2,FALSE)</f>
        <v>SYPA</v>
      </c>
    </row>
    <row r="195" spans="8:13" x14ac:dyDescent="0.25">
      <c r="H195" t="s">
        <v>260</v>
      </c>
      <c r="I195" t="s">
        <v>227</v>
      </c>
      <c r="J195" t="s">
        <v>254</v>
      </c>
      <c r="K195" t="s">
        <v>254</v>
      </c>
      <c r="L195" t="str">
        <f t="shared" ref="L195:L201" si="4">CONCATENATE(H195,I195,J195,K195)</f>
        <v>系統處供電廠廠本部廠本部</v>
      </c>
      <c r="M195" t="str">
        <f>VLOOKUP(L195,backup!$A$1:$B$20,2,FALSE)</f>
        <v>SYPA</v>
      </c>
    </row>
    <row r="196" spans="8:13" x14ac:dyDescent="0.25">
      <c r="H196" t="s">
        <v>260</v>
      </c>
      <c r="I196" t="s">
        <v>227</v>
      </c>
      <c r="J196" t="s">
        <v>254</v>
      </c>
      <c r="K196" t="s">
        <v>254</v>
      </c>
      <c r="L196" t="str">
        <f t="shared" si="4"/>
        <v>系統處供電廠廠本部廠本部</v>
      </c>
      <c r="M196" t="str">
        <f>VLOOKUP(L196,backup!$A$1:$B$20,2,FALSE)</f>
        <v>SYPA</v>
      </c>
    </row>
    <row r="197" spans="8:13" x14ac:dyDescent="0.25">
      <c r="H197" t="s">
        <v>260</v>
      </c>
      <c r="I197" t="s">
        <v>227</v>
      </c>
      <c r="J197" t="s">
        <v>254</v>
      </c>
      <c r="K197" t="s">
        <v>254</v>
      </c>
      <c r="L197" t="str">
        <f t="shared" si="4"/>
        <v>系統處供電廠廠本部廠本部</v>
      </c>
      <c r="M197" t="str">
        <f>VLOOKUP(L197,backup!$A$1:$B$20,2,FALSE)</f>
        <v>SYPA</v>
      </c>
    </row>
    <row r="198" spans="8:13" x14ac:dyDescent="0.25">
      <c r="H198" t="s">
        <v>260</v>
      </c>
      <c r="I198" t="s">
        <v>227</v>
      </c>
      <c r="J198" t="s">
        <v>254</v>
      </c>
      <c r="K198" t="s">
        <v>254</v>
      </c>
      <c r="L198" t="str">
        <f t="shared" si="4"/>
        <v>系統處供電廠廠本部廠本部</v>
      </c>
      <c r="M198" t="str">
        <f>VLOOKUP(L198,backup!$A$1:$B$20,2,FALSE)</f>
        <v>SYPA</v>
      </c>
    </row>
    <row r="199" spans="8:13" x14ac:dyDescent="0.25">
      <c r="H199" t="s">
        <v>260</v>
      </c>
      <c r="I199" t="s">
        <v>227</v>
      </c>
      <c r="J199" t="s">
        <v>254</v>
      </c>
      <c r="K199" t="s">
        <v>254</v>
      </c>
      <c r="L199" t="str">
        <f t="shared" si="4"/>
        <v>系統處供電廠廠本部廠本部</v>
      </c>
      <c r="M199" t="str">
        <f>VLOOKUP(L199,backup!$A$1:$B$20,2,FALSE)</f>
        <v>SYPA</v>
      </c>
    </row>
    <row r="200" spans="8:13" x14ac:dyDescent="0.25">
      <c r="H200" t="s">
        <v>260</v>
      </c>
      <c r="I200" t="s">
        <v>227</v>
      </c>
      <c r="J200" t="s">
        <v>254</v>
      </c>
      <c r="K200" t="s">
        <v>254</v>
      </c>
      <c r="L200" t="str">
        <f t="shared" si="4"/>
        <v>系統處供電廠廠本部廠本部</v>
      </c>
      <c r="M200" t="str">
        <f>VLOOKUP(L200,backup!$A$1:$B$20,2,FALSE)</f>
        <v>SYPA</v>
      </c>
    </row>
    <row r="201" spans="8:13" x14ac:dyDescent="0.25">
      <c r="H201" t="s">
        <v>260</v>
      </c>
      <c r="I201" t="s">
        <v>227</v>
      </c>
      <c r="J201" t="s">
        <v>254</v>
      </c>
      <c r="K201" t="s">
        <v>254</v>
      </c>
      <c r="L201" t="str">
        <f t="shared" si="4"/>
        <v>系統處供電廠廠本部廠本部</v>
      </c>
      <c r="M201" t="str">
        <f>VLOOKUP(L201,backup!$A$1:$B$20,2,FALSE)</f>
        <v>SYPA</v>
      </c>
    </row>
  </sheetData>
  <autoFilter ref="B1:F205">
    <sortState ref="B2:F205">
      <sortCondition ref="B1:B205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林政嘉</dc:creator>
  <cp:lastModifiedBy>林政嘉</cp:lastModifiedBy>
  <dcterms:created xsi:type="dcterms:W3CDTF">2024-07-05T03:00:38Z</dcterms:created>
  <dcterms:modified xsi:type="dcterms:W3CDTF">2024-09-18T06:55:04Z</dcterms:modified>
</cp:coreProperties>
</file>