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pwmik_w_funkcjipredkosci" sheetId="4" r:id="rId3"/>
    <sheet name="trasa_p_wolny" sheetId="5" r:id="rId4"/>
    <sheet name="trasa_A_pszybki" sheetId="6" r:id="rId5"/>
  </sheets>
  <definedNames>
    <definedName name="mapa20alls" localSheetId="0">Arkusz1!$A$1:$E$365</definedName>
    <definedName name="mapaAsz" localSheetId="4">trasa_A_pszybki!$A$1:$F$163</definedName>
    <definedName name="mapafast2" localSheetId="1">Arkusz2!$A$1:$F$174</definedName>
    <definedName name="mapatrasaA" localSheetId="3">trasa_p_wolny!$A$1:$F$319</definedName>
    <definedName name="silniklewy3" localSheetId="2">pwmik_w_funkcjipredkosci!$A$1:$C$21</definedName>
    <definedName name="silnikprawy2" localSheetId="2">pwmik_w_funkcjipredkosci!$F$1:$H$21</definedName>
  </definedNames>
  <calcPr calcId="124519"/>
</workbook>
</file>

<file path=xl/calcChain.xml><?xml version="1.0" encoding="utf-8"?>
<calcChain xmlns="http://schemas.openxmlformats.org/spreadsheetml/2006/main">
  <c r="C2" i="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"/>
  <c r="Z13" i="1"/>
  <c r="K3" i="5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2"/>
  <c r="H1" i="4"/>
  <c r="J3" i="2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2"/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2"/>
  <c r="M2" s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2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4"/>
  <c r="J5"/>
  <c r="J6"/>
  <c r="J3"/>
  <c r="J2"/>
  <c r="M3" l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256" s="1"/>
  <c r="M257" s="1"/>
  <c r="M258" s="1"/>
  <c r="M259" s="1"/>
  <c r="M260" s="1"/>
  <c r="M261" s="1"/>
  <c r="M262" s="1"/>
  <c r="M263" s="1"/>
  <c r="M264" s="1"/>
  <c r="M265" s="1"/>
  <c r="M266" s="1"/>
  <c r="M267" s="1"/>
  <c r="M268" s="1"/>
  <c r="M269" s="1"/>
  <c r="M270" s="1"/>
  <c r="M271" s="1"/>
  <c r="M272" s="1"/>
  <c r="M273" s="1"/>
  <c r="M274" s="1"/>
  <c r="M275" s="1"/>
  <c r="M276" s="1"/>
  <c r="M277" s="1"/>
  <c r="M278" s="1"/>
  <c r="M279" s="1"/>
  <c r="M280" s="1"/>
  <c r="M281" s="1"/>
  <c r="M282" s="1"/>
  <c r="M283" s="1"/>
  <c r="M284" s="1"/>
  <c r="M285" s="1"/>
  <c r="M286" s="1"/>
  <c r="M287" s="1"/>
  <c r="M288" s="1"/>
  <c r="M289" s="1"/>
  <c r="M290" s="1"/>
  <c r="M291" s="1"/>
  <c r="M292" s="1"/>
  <c r="M293" s="1"/>
  <c r="M294" s="1"/>
  <c r="M295" s="1"/>
  <c r="M296" s="1"/>
  <c r="M297" s="1"/>
  <c r="M298" s="1"/>
  <c r="M299" s="1"/>
  <c r="M300" s="1"/>
  <c r="M301" s="1"/>
  <c r="M302" s="1"/>
  <c r="M303" s="1"/>
  <c r="M304" s="1"/>
  <c r="M305" s="1"/>
  <c r="M306" s="1"/>
  <c r="M307" s="1"/>
  <c r="M308" s="1"/>
  <c r="M309" s="1"/>
  <c r="M310" s="1"/>
  <c r="M311" s="1"/>
  <c r="M312" s="1"/>
  <c r="M313" s="1"/>
  <c r="M314" s="1"/>
  <c r="M315" s="1"/>
  <c r="M316" s="1"/>
  <c r="M317" s="1"/>
  <c r="M318" s="1"/>
  <c r="M319" s="1"/>
  <c r="M320" s="1"/>
  <c r="M321" s="1"/>
  <c r="M322" s="1"/>
  <c r="M323" s="1"/>
  <c r="M324" s="1"/>
  <c r="M325" s="1"/>
  <c r="M326" s="1"/>
  <c r="M327" s="1"/>
  <c r="M328" s="1"/>
  <c r="M329" s="1"/>
  <c r="M330" s="1"/>
  <c r="M331" s="1"/>
  <c r="M332" s="1"/>
  <c r="M333" s="1"/>
  <c r="M334" s="1"/>
  <c r="M335" s="1"/>
  <c r="M336" s="1"/>
  <c r="M337" s="1"/>
  <c r="M338" s="1"/>
  <c r="M339" s="1"/>
  <c r="M340" s="1"/>
  <c r="M341" s="1"/>
  <c r="M342" s="1"/>
  <c r="M343" s="1"/>
  <c r="M344" s="1"/>
  <c r="M345" s="1"/>
  <c r="M346" s="1"/>
  <c r="M347" s="1"/>
  <c r="M348" s="1"/>
  <c r="M349" s="1"/>
  <c r="M350" s="1"/>
  <c r="M351" s="1"/>
  <c r="M352" s="1"/>
  <c r="M353" s="1"/>
  <c r="M354" s="1"/>
  <c r="M355" s="1"/>
  <c r="M356" s="1"/>
  <c r="M357" s="1"/>
  <c r="M358" s="1"/>
  <c r="M359" s="1"/>
  <c r="M360" s="1"/>
  <c r="M361" s="1"/>
  <c r="M362" s="1"/>
  <c r="M363" s="1"/>
</calcChain>
</file>

<file path=xl/connections.xml><?xml version="1.0" encoding="utf-8"?>
<connections xmlns="http://schemas.openxmlformats.org/spreadsheetml/2006/main">
  <connection id="1" name="mapa20alls" type="6" refreshedVersion="3" background="1" saveData="1">
    <textPr codePage="852" sourceFile="C:\Users\Teodor\Desktop\mapa20alls.txt" decimal="," thousands=" " tab="0" comma="1">
      <textFields count="6">
        <textField/>
        <textField/>
        <textField/>
        <textField/>
        <textField/>
        <textField/>
      </textFields>
    </textPr>
  </connection>
  <connection id="2" name="mapaAsz" type="6" refreshedVersion="3" background="1" saveData="1">
    <textPr codePage="852" sourceFile="C:\Users\Teodor\Desktop\mapaAsz.txt" decimal="," thousands=" " comma="1">
      <textFields count="6">
        <textField/>
        <textField/>
        <textField/>
        <textField/>
        <textField/>
        <textField/>
      </textFields>
    </textPr>
  </connection>
  <connection id="3" name="mapafast2" type="6" refreshedVersion="3" background="1" saveData="1">
    <textPr codePage="852" sourceFile="C:\Users\Teodor\Desktop\mapafast2.txt" decimal="," thousands=" " comma="1">
      <textFields count="6">
        <textField/>
        <textField/>
        <textField/>
        <textField/>
        <textField/>
        <textField/>
      </textFields>
    </textPr>
  </connection>
  <connection id="4" name="mapatrasaA" type="6" refreshedVersion="3" background="1" saveData="1">
    <textPr codePage="852" sourceFile="C:\Users\Teodor\Desktop\mapatrasaA.txt" decimal="," thousands=" " comma="1">
      <textFields count="6">
        <textField/>
        <textField/>
        <textField/>
        <textField/>
        <textField/>
        <textField/>
      </textFields>
    </textPr>
  </connection>
  <connection id="5" name="silniklewy3" type="6" refreshedVersion="3" background="1" saveData="1">
    <textPr codePage="852" sourceFile="C:\Users\Teodor\Desktop\silniklewy3.txt" decimal="," thousands=" " comma="1">
      <textFields count="2">
        <textField/>
        <textField/>
      </textFields>
    </textPr>
  </connection>
  <connection id="6" name="silnikprawy2" type="6" refreshedVersion="3" background="1" saveData="1">
    <textPr codePage="852" sourceFile="C:\Users\Teodor\Desktop\silnikprawy2.txt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<sst xmlns="http://schemas.openxmlformats.org/spreadsheetml/2006/main" count="32" uniqueCount="14">
  <si>
    <t>X</t>
  </si>
  <si>
    <t>Y</t>
  </si>
  <si>
    <t>0.000000</t>
  </si>
  <si>
    <t>DR_L</t>
  </si>
  <si>
    <t>DR_P</t>
  </si>
  <si>
    <t>S</t>
  </si>
  <si>
    <t>B_W_PWM</t>
  </si>
  <si>
    <t>Lewy</t>
  </si>
  <si>
    <t>Prawy</t>
  </si>
  <si>
    <t>PR</t>
  </si>
  <si>
    <t>P</t>
  </si>
  <si>
    <t>Droga</t>
  </si>
  <si>
    <t>Pr</t>
  </si>
  <si>
    <t>Dr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</si>
</sst>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9" fontId="0" fillId="0" borderId="0" xfId="0" applyNumberFormat="1"/>
    <xf numFmtId="16" fontId="0" fillId="0" borderId="0" xfId="0" applyNumberFormat="1"/>
  </cellXfs>
  <cellStyles count="2">
    <cellStyle name="Dobre" xfId="1" builtinId="26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Ścieżka środka osi pojazdu na trasie</a:t>
            </a:r>
            <a:r>
              <a:rPr lang="pl-PL" baseline="0"/>
              <a:t> B</a:t>
            </a:r>
            <a:endParaRPr lang="pl-PL"/>
          </a:p>
        </c:rich>
      </c:tx>
      <c:layout/>
    </c:title>
    <c:plotArea>
      <c:layout>
        <c:manualLayout>
          <c:layoutTarget val="inner"/>
          <c:xMode val="edge"/>
          <c:yMode val="edge"/>
          <c:x val="5.3528074615673063E-2"/>
          <c:y val="0.14218630123157683"/>
          <c:w val="0.80189937195350602"/>
          <c:h val="0.7175841222094429"/>
        </c:manualLayout>
      </c:layout>
      <c:scatterChart>
        <c:scatterStyle val="smoothMarker"/>
        <c:ser>
          <c:idx val="1"/>
          <c:order val="1"/>
          <c:tx>
            <c:v>pojazd wolny</c:v>
          </c:tx>
          <c:marker>
            <c:symbol val="none"/>
          </c:marker>
          <c:xVal>
            <c:numRef>
              <c:f>Arkusz1!$A$2:$A$364</c:f>
              <c:numCache>
                <c:formatCode>General</c:formatCode>
                <c:ptCount val="363"/>
                <c:pt idx="0">
                  <c:v>1.1426E-2</c:v>
                </c:pt>
                <c:pt idx="1">
                  <c:v>1.8121000000000002E-2</c:v>
                </c:pt>
                <c:pt idx="2">
                  <c:v>2.4416E-2</c:v>
                </c:pt>
                <c:pt idx="3">
                  <c:v>3.1488000000000002E-2</c:v>
                </c:pt>
                <c:pt idx="4">
                  <c:v>3.8155000000000001E-2</c:v>
                </c:pt>
                <c:pt idx="5">
                  <c:v>4.5601999999999997E-2</c:v>
                </c:pt>
                <c:pt idx="6">
                  <c:v>5.3067000000000003E-2</c:v>
                </c:pt>
                <c:pt idx="7">
                  <c:v>6.0551000000000001E-2</c:v>
                </c:pt>
                <c:pt idx="8">
                  <c:v>6.8034999999999998E-2</c:v>
                </c:pt>
                <c:pt idx="9">
                  <c:v>7.5906000000000001E-2</c:v>
                </c:pt>
                <c:pt idx="10">
                  <c:v>8.4159999999999999E-2</c:v>
                </c:pt>
                <c:pt idx="11">
                  <c:v>9.2410000000000006E-2</c:v>
                </c:pt>
                <c:pt idx="12">
                  <c:v>0.10105</c:v>
                </c:pt>
                <c:pt idx="13">
                  <c:v>0.10969</c:v>
                </c:pt>
                <c:pt idx="14">
                  <c:v>0.11833</c:v>
                </c:pt>
                <c:pt idx="15">
                  <c:v>0.127363</c:v>
                </c:pt>
                <c:pt idx="16">
                  <c:v>0.13639899999999999</c:v>
                </c:pt>
                <c:pt idx="17">
                  <c:v>0.14583299999999999</c:v>
                </c:pt>
                <c:pt idx="18">
                  <c:v>0.15526599999999999</c:v>
                </c:pt>
                <c:pt idx="19">
                  <c:v>0.16470499999999999</c:v>
                </c:pt>
                <c:pt idx="20">
                  <c:v>0.17414499999999999</c:v>
                </c:pt>
                <c:pt idx="21">
                  <c:v>0.183978</c:v>
                </c:pt>
                <c:pt idx="22">
                  <c:v>0.19380700000000001</c:v>
                </c:pt>
                <c:pt idx="23">
                  <c:v>0.20324700000000001</c:v>
                </c:pt>
                <c:pt idx="24">
                  <c:v>0.213473</c:v>
                </c:pt>
                <c:pt idx="25">
                  <c:v>0.22369900000000001</c:v>
                </c:pt>
                <c:pt idx="26">
                  <c:v>0.23353199999999999</c:v>
                </c:pt>
                <c:pt idx="27">
                  <c:v>0.24376700000000001</c:v>
                </c:pt>
                <c:pt idx="28">
                  <c:v>0.25400800000000001</c:v>
                </c:pt>
                <c:pt idx="29">
                  <c:v>0.26425199999999999</c:v>
                </c:pt>
                <c:pt idx="30">
                  <c:v>0.27449499999999999</c:v>
                </c:pt>
                <c:pt idx="31">
                  <c:v>0.28473399999999999</c:v>
                </c:pt>
                <c:pt idx="32">
                  <c:v>0.29535</c:v>
                </c:pt>
                <c:pt idx="33">
                  <c:v>0.30556100000000003</c:v>
                </c:pt>
                <c:pt idx="34">
                  <c:v>0.316131</c:v>
                </c:pt>
                <c:pt idx="35">
                  <c:v>0.32627600000000001</c:v>
                </c:pt>
                <c:pt idx="36">
                  <c:v>0.33638800000000002</c:v>
                </c:pt>
                <c:pt idx="37">
                  <c:v>0.34684999999999999</c:v>
                </c:pt>
                <c:pt idx="38">
                  <c:v>0.35687099999999999</c:v>
                </c:pt>
                <c:pt idx="39">
                  <c:v>0.366844</c:v>
                </c:pt>
                <c:pt idx="40">
                  <c:v>0.37676399999999999</c:v>
                </c:pt>
                <c:pt idx="41">
                  <c:v>0.38738699999999998</c:v>
                </c:pt>
                <c:pt idx="42">
                  <c:v>0.39718900000000001</c:v>
                </c:pt>
                <c:pt idx="43">
                  <c:v>0.40692400000000001</c:v>
                </c:pt>
                <c:pt idx="44">
                  <c:v>0.41699900000000001</c:v>
                </c:pt>
                <c:pt idx="45">
                  <c:v>0.42664600000000003</c:v>
                </c:pt>
                <c:pt idx="46">
                  <c:v>0.43592199999999998</c:v>
                </c:pt>
                <c:pt idx="47">
                  <c:v>0.44558700000000001</c:v>
                </c:pt>
                <c:pt idx="48">
                  <c:v>0.45525300000000002</c:v>
                </c:pt>
                <c:pt idx="49">
                  <c:v>0.46532699999999999</c:v>
                </c:pt>
                <c:pt idx="50">
                  <c:v>0.47545500000000002</c:v>
                </c:pt>
                <c:pt idx="51">
                  <c:v>0.48522399999999999</c:v>
                </c:pt>
                <c:pt idx="52">
                  <c:v>0.49502600000000002</c:v>
                </c:pt>
                <c:pt idx="53">
                  <c:v>0.50488999999999995</c:v>
                </c:pt>
                <c:pt idx="54">
                  <c:v>0.51480999999999999</c:v>
                </c:pt>
                <c:pt idx="55">
                  <c:v>0.524783</c:v>
                </c:pt>
                <c:pt idx="56">
                  <c:v>0.53519000000000005</c:v>
                </c:pt>
                <c:pt idx="57">
                  <c:v>0.54565200000000003</c:v>
                </c:pt>
                <c:pt idx="58">
                  <c:v>0.55616100000000002</c:v>
                </c:pt>
                <c:pt idx="59">
                  <c:v>0.56669599999999998</c:v>
                </c:pt>
                <c:pt idx="60">
                  <c:v>0.57687500000000003</c:v>
                </c:pt>
                <c:pt idx="61">
                  <c:v>0.587862</c:v>
                </c:pt>
                <c:pt idx="62">
                  <c:v>0.59847399999999995</c:v>
                </c:pt>
                <c:pt idx="63">
                  <c:v>0.60948999999999998</c:v>
                </c:pt>
                <c:pt idx="64">
                  <c:v>0.62011799999999995</c:v>
                </c:pt>
                <c:pt idx="65">
                  <c:v>0.63114199999999998</c:v>
                </c:pt>
                <c:pt idx="66">
                  <c:v>0.64217000000000002</c:v>
                </c:pt>
                <c:pt idx="67">
                  <c:v>0.65320100000000003</c:v>
                </c:pt>
                <c:pt idx="68">
                  <c:v>0.66383899999999996</c:v>
                </c:pt>
                <c:pt idx="69">
                  <c:v>0.675265</c:v>
                </c:pt>
                <c:pt idx="70">
                  <c:v>0.68629700000000005</c:v>
                </c:pt>
                <c:pt idx="71">
                  <c:v>0.69772100000000004</c:v>
                </c:pt>
                <c:pt idx="72">
                  <c:v>0.70875100000000002</c:v>
                </c:pt>
                <c:pt idx="73">
                  <c:v>0.72017100000000001</c:v>
                </c:pt>
                <c:pt idx="74">
                  <c:v>0.73119500000000004</c:v>
                </c:pt>
                <c:pt idx="75">
                  <c:v>0.74221899999999996</c:v>
                </c:pt>
                <c:pt idx="76">
                  <c:v>0.753243</c:v>
                </c:pt>
                <c:pt idx="77">
                  <c:v>0.76466100000000004</c:v>
                </c:pt>
                <c:pt idx="78">
                  <c:v>0.77607700000000002</c:v>
                </c:pt>
                <c:pt idx="79">
                  <c:v>0.78670300000000004</c:v>
                </c:pt>
                <c:pt idx="80">
                  <c:v>0.79771199999999998</c:v>
                </c:pt>
                <c:pt idx="81">
                  <c:v>0.80910599999999999</c:v>
                </c:pt>
                <c:pt idx="82">
                  <c:v>0.82050400000000001</c:v>
                </c:pt>
                <c:pt idx="83">
                  <c:v>0.83151299999999995</c:v>
                </c:pt>
                <c:pt idx="84">
                  <c:v>0.84212100000000001</c:v>
                </c:pt>
                <c:pt idx="85">
                  <c:v>0.85298099999999999</c:v>
                </c:pt>
                <c:pt idx="86">
                  <c:v>0.86387800000000003</c:v>
                </c:pt>
                <c:pt idx="87">
                  <c:v>0.87436800000000003</c:v>
                </c:pt>
                <c:pt idx="88">
                  <c:v>0.88468199999999997</c:v>
                </c:pt>
                <c:pt idx="89">
                  <c:v>0.89420900000000003</c:v>
                </c:pt>
                <c:pt idx="90">
                  <c:v>0.90384200000000003</c:v>
                </c:pt>
                <c:pt idx="91">
                  <c:v>0.91265099999999999</c:v>
                </c:pt>
                <c:pt idx="92">
                  <c:v>0.92095400000000005</c:v>
                </c:pt>
                <c:pt idx="93">
                  <c:v>0.92914200000000002</c:v>
                </c:pt>
                <c:pt idx="94">
                  <c:v>0.93745699999999998</c:v>
                </c:pt>
                <c:pt idx="95">
                  <c:v>0.94552499999999995</c:v>
                </c:pt>
                <c:pt idx="96">
                  <c:v>0.953017</c:v>
                </c:pt>
                <c:pt idx="97">
                  <c:v>0.96031500000000003</c:v>
                </c:pt>
                <c:pt idx="98">
                  <c:v>0.96669700000000003</c:v>
                </c:pt>
                <c:pt idx="99">
                  <c:v>0.97218099999999996</c:v>
                </c:pt>
                <c:pt idx="100">
                  <c:v>0.97748400000000002</c:v>
                </c:pt>
                <c:pt idx="101">
                  <c:v>0.98216599999999998</c:v>
                </c:pt>
                <c:pt idx="102">
                  <c:v>0.98675500000000005</c:v>
                </c:pt>
                <c:pt idx="103">
                  <c:v>0.991344</c:v>
                </c:pt>
                <c:pt idx="104">
                  <c:v>0.99576900000000002</c:v>
                </c:pt>
                <c:pt idx="105">
                  <c:v>1.0001420000000001</c:v>
                </c:pt>
                <c:pt idx="106">
                  <c:v>1.003898</c:v>
                </c:pt>
                <c:pt idx="107">
                  <c:v>1.0068269999999999</c:v>
                </c:pt>
                <c:pt idx="108">
                  <c:v>1.0089539999999999</c:v>
                </c:pt>
                <c:pt idx="109">
                  <c:v>1.010664</c:v>
                </c:pt>
                <c:pt idx="110">
                  <c:v>1.01214</c:v>
                </c:pt>
                <c:pt idx="111">
                  <c:v>1.013336</c:v>
                </c:pt>
                <c:pt idx="112">
                  <c:v>1.0145189999999999</c:v>
                </c:pt>
                <c:pt idx="113">
                  <c:v>1.0156590000000001</c:v>
                </c:pt>
                <c:pt idx="114">
                  <c:v>1.016664</c:v>
                </c:pt>
                <c:pt idx="115">
                  <c:v>1.017552</c:v>
                </c:pt>
                <c:pt idx="116">
                  <c:v>1.0183219999999999</c:v>
                </c:pt>
                <c:pt idx="117">
                  <c:v>1.018837</c:v>
                </c:pt>
                <c:pt idx="118">
                  <c:v>1.0192950000000001</c:v>
                </c:pt>
                <c:pt idx="119">
                  <c:v>1.0198469999999999</c:v>
                </c:pt>
                <c:pt idx="120">
                  <c:v>1.019963</c:v>
                </c:pt>
                <c:pt idx="121">
                  <c:v>1.0192239999999999</c:v>
                </c:pt>
                <c:pt idx="122">
                  <c:v>1.017342</c:v>
                </c:pt>
                <c:pt idx="123">
                  <c:v>1.0147349999999999</c:v>
                </c:pt>
                <c:pt idx="124">
                  <c:v>1.011082</c:v>
                </c:pt>
                <c:pt idx="125">
                  <c:v>1.007344</c:v>
                </c:pt>
                <c:pt idx="126">
                  <c:v>1.003026</c:v>
                </c:pt>
                <c:pt idx="127">
                  <c:v>0.99774799999999997</c:v>
                </c:pt>
                <c:pt idx="128">
                  <c:v>0.99105399999999999</c:v>
                </c:pt>
                <c:pt idx="129">
                  <c:v>0.98355400000000004</c:v>
                </c:pt>
                <c:pt idx="130">
                  <c:v>0.97584300000000002</c:v>
                </c:pt>
                <c:pt idx="131">
                  <c:v>0.96783600000000003</c:v>
                </c:pt>
                <c:pt idx="132">
                  <c:v>0.95980900000000002</c:v>
                </c:pt>
                <c:pt idx="133">
                  <c:v>0.95153699999999997</c:v>
                </c:pt>
                <c:pt idx="134">
                  <c:v>0.94298099999999996</c:v>
                </c:pt>
                <c:pt idx="135">
                  <c:v>0.93385600000000002</c:v>
                </c:pt>
                <c:pt idx="136">
                  <c:v>0.92434700000000003</c:v>
                </c:pt>
                <c:pt idx="137">
                  <c:v>0.91556800000000005</c:v>
                </c:pt>
                <c:pt idx="138">
                  <c:v>0.90664800000000001</c:v>
                </c:pt>
                <c:pt idx="139">
                  <c:v>0.89746599999999999</c:v>
                </c:pt>
                <c:pt idx="140">
                  <c:v>0.88773500000000005</c:v>
                </c:pt>
                <c:pt idx="141">
                  <c:v>0.877942</c:v>
                </c:pt>
                <c:pt idx="142">
                  <c:v>0.86813300000000004</c:v>
                </c:pt>
                <c:pt idx="143">
                  <c:v>0.85791799999999996</c:v>
                </c:pt>
                <c:pt idx="144">
                  <c:v>0.848078</c:v>
                </c:pt>
                <c:pt idx="145">
                  <c:v>0.83862199999999998</c:v>
                </c:pt>
                <c:pt idx="146">
                  <c:v>0.82879499999999995</c:v>
                </c:pt>
                <c:pt idx="147">
                  <c:v>0.81908899999999996</c:v>
                </c:pt>
                <c:pt idx="148">
                  <c:v>0.80812099999999998</c:v>
                </c:pt>
                <c:pt idx="149">
                  <c:v>0.79701100000000002</c:v>
                </c:pt>
                <c:pt idx="150">
                  <c:v>0.78715000000000002</c:v>
                </c:pt>
                <c:pt idx="151">
                  <c:v>0.77846000000000004</c:v>
                </c:pt>
                <c:pt idx="152">
                  <c:v>0.77092099999999997</c:v>
                </c:pt>
                <c:pt idx="153">
                  <c:v>0.76476900000000003</c:v>
                </c:pt>
                <c:pt idx="154">
                  <c:v>0.76022699999999999</c:v>
                </c:pt>
                <c:pt idx="155">
                  <c:v>0.75675199999999998</c:v>
                </c:pt>
                <c:pt idx="156">
                  <c:v>0.75402000000000002</c:v>
                </c:pt>
                <c:pt idx="157">
                  <c:v>0.75113300000000005</c:v>
                </c:pt>
                <c:pt idx="158">
                  <c:v>0.74821000000000004</c:v>
                </c:pt>
                <c:pt idx="159">
                  <c:v>0.74585699999999999</c:v>
                </c:pt>
                <c:pt idx="160">
                  <c:v>0.74441500000000005</c:v>
                </c:pt>
                <c:pt idx="161">
                  <c:v>0.74422600000000005</c:v>
                </c:pt>
                <c:pt idx="162">
                  <c:v>0.74495500000000003</c:v>
                </c:pt>
                <c:pt idx="163">
                  <c:v>0.74611099999999997</c:v>
                </c:pt>
                <c:pt idx="164">
                  <c:v>0.74720600000000004</c:v>
                </c:pt>
                <c:pt idx="165">
                  <c:v>0.74753800000000004</c:v>
                </c:pt>
                <c:pt idx="166">
                  <c:v>0.74593299999999996</c:v>
                </c:pt>
                <c:pt idx="167">
                  <c:v>0.74219999999999997</c:v>
                </c:pt>
                <c:pt idx="168">
                  <c:v>0.73646500000000004</c:v>
                </c:pt>
                <c:pt idx="169">
                  <c:v>0.728661</c:v>
                </c:pt>
                <c:pt idx="170">
                  <c:v>0.71914900000000004</c:v>
                </c:pt>
                <c:pt idx="171">
                  <c:v>0.70822600000000002</c:v>
                </c:pt>
                <c:pt idx="172">
                  <c:v>0.69628599999999996</c:v>
                </c:pt>
                <c:pt idx="173">
                  <c:v>0.68456099999999998</c:v>
                </c:pt>
                <c:pt idx="174">
                  <c:v>0.67339599999999999</c:v>
                </c:pt>
                <c:pt idx="175">
                  <c:v>0.66217000000000004</c:v>
                </c:pt>
                <c:pt idx="176">
                  <c:v>0.65093199999999996</c:v>
                </c:pt>
                <c:pt idx="177">
                  <c:v>0.63968400000000003</c:v>
                </c:pt>
                <c:pt idx="178">
                  <c:v>0.62842500000000001</c:v>
                </c:pt>
                <c:pt idx="179">
                  <c:v>0.61713600000000002</c:v>
                </c:pt>
                <c:pt idx="180">
                  <c:v>0.60580400000000001</c:v>
                </c:pt>
                <c:pt idx="181">
                  <c:v>0.59445000000000003</c:v>
                </c:pt>
                <c:pt idx="182">
                  <c:v>0.58346900000000002</c:v>
                </c:pt>
                <c:pt idx="183">
                  <c:v>0.57168200000000002</c:v>
                </c:pt>
                <c:pt idx="184">
                  <c:v>0.56027199999999999</c:v>
                </c:pt>
                <c:pt idx="185">
                  <c:v>0.54924799999999996</c:v>
                </c:pt>
                <c:pt idx="186">
                  <c:v>0.53821699999999995</c:v>
                </c:pt>
                <c:pt idx="187">
                  <c:v>0.52718600000000004</c:v>
                </c:pt>
                <c:pt idx="188">
                  <c:v>0.51577300000000004</c:v>
                </c:pt>
                <c:pt idx="189">
                  <c:v>0.50449500000000003</c:v>
                </c:pt>
                <c:pt idx="190">
                  <c:v>0.493224</c:v>
                </c:pt>
                <c:pt idx="191">
                  <c:v>0.481964</c:v>
                </c:pt>
                <c:pt idx="192">
                  <c:v>0.47183799999999998</c:v>
                </c:pt>
                <c:pt idx="193">
                  <c:v>0.46304499999999998</c:v>
                </c:pt>
                <c:pt idx="194">
                  <c:v>0.455957</c:v>
                </c:pt>
                <c:pt idx="195">
                  <c:v>0.44949600000000001</c:v>
                </c:pt>
                <c:pt idx="196">
                  <c:v>0.44371500000000003</c:v>
                </c:pt>
                <c:pt idx="197">
                  <c:v>0.43787999999999999</c:v>
                </c:pt>
                <c:pt idx="198">
                  <c:v>0.43223</c:v>
                </c:pt>
                <c:pt idx="199">
                  <c:v>0.427537</c:v>
                </c:pt>
                <c:pt idx="200">
                  <c:v>0.42344300000000001</c:v>
                </c:pt>
                <c:pt idx="201">
                  <c:v>0.42018299999999997</c:v>
                </c:pt>
                <c:pt idx="202">
                  <c:v>0.41725699999999999</c:v>
                </c:pt>
                <c:pt idx="203">
                  <c:v>0.41416700000000001</c:v>
                </c:pt>
                <c:pt idx="204">
                  <c:v>0.411306</c:v>
                </c:pt>
                <c:pt idx="205">
                  <c:v>0.40751500000000002</c:v>
                </c:pt>
                <c:pt idx="206">
                  <c:v>0.40186500000000003</c:v>
                </c:pt>
                <c:pt idx="207">
                  <c:v>0.39435799999999999</c:v>
                </c:pt>
                <c:pt idx="208">
                  <c:v>0.38589099999999998</c:v>
                </c:pt>
                <c:pt idx="209">
                  <c:v>0.37596499999999999</c:v>
                </c:pt>
                <c:pt idx="210">
                  <c:v>0.365817</c:v>
                </c:pt>
                <c:pt idx="211">
                  <c:v>0.35477500000000001</c:v>
                </c:pt>
                <c:pt idx="212">
                  <c:v>0.343412</c:v>
                </c:pt>
                <c:pt idx="213">
                  <c:v>0.331507</c:v>
                </c:pt>
                <c:pt idx="214">
                  <c:v>0.31953300000000001</c:v>
                </c:pt>
                <c:pt idx="215">
                  <c:v>0.30791000000000002</c:v>
                </c:pt>
                <c:pt idx="216">
                  <c:v>0.296205</c:v>
                </c:pt>
                <c:pt idx="217">
                  <c:v>0.28519600000000001</c:v>
                </c:pt>
                <c:pt idx="218">
                  <c:v>0.27416499999999999</c:v>
                </c:pt>
                <c:pt idx="219">
                  <c:v>0.26274900000000001</c:v>
                </c:pt>
                <c:pt idx="220">
                  <c:v>0.25173600000000002</c:v>
                </c:pt>
                <c:pt idx="221">
                  <c:v>0.24073900000000001</c:v>
                </c:pt>
                <c:pt idx="222">
                  <c:v>0.22936100000000001</c:v>
                </c:pt>
                <c:pt idx="223">
                  <c:v>0.21836900000000001</c:v>
                </c:pt>
                <c:pt idx="224">
                  <c:v>0.20816200000000001</c:v>
                </c:pt>
                <c:pt idx="225">
                  <c:v>0.197598</c:v>
                </c:pt>
                <c:pt idx="226">
                  <c:v>0.18710599999999999</c:v>
                </c:pt>
                <c:pt idx="227">
                  <c:v>0.17671100000000001</c:v>
                </c:pt>
                <c:pt idx="228">
                  <c:v>0.16597000000000001</c:v>
                </c:pt>
                <c:pt idx="229">
                  <c:v>0.15643000000000001</c:v>
                </c:pt>
                <c:pt idx="230">
                  <c:v>0.146643</c:v>
                </c:pt>
                <c:pt idx="231">
                  <c:v>0.137402</c:v>
                </c:pt>
                <c:pt idx="232">
                  <c:v>0.12756700000000001</c:v>
                </c:pt>
                <c:pt idx="233">
                  <c:v>0.118117</c:v>
                </c:pt>
                <c:pt idx="234">
                  <c:v>0.108348</c:v>
                </c:pt>
                <c:pt idx="235">
                  <c:v>9.9007999999999999E-2</c:v>
                </c:pt>
                <c:pt idx="236">
                  <c:v>8.9906E-2</c:v>
                </c:pt>
                <c:pt idx="237">
                  <c:v>8.1070000000000003E-2</c:v>
                </c:pt>
                <c:pt idx="238">
                  <c:v>7.2524000000000005E-2</c:v>
                </c:pt>
                <c:pt idx="239">
                  <c:v>6.4485000000000001E-2</c:v>
                </c:pt>
                <c:pt idx="240">
                  <c:v>5.6221E-2</c:v>
                </c:pt>
                <c:pt idx="241">
                  <c:v>4.7957E-2</c:v>
                </c:pt>
                <c:pt idx="242">
                  <c:v>3.9308000000000003E-2</c:v>
                </c:pt>
                <c:pt idx="243">
                  <c:v>3.1269999999999999E-2</c:v>
                </c:pt>
                <c:pt idx="244">
                  <c:v>2.2814999999999998E-2</c:v>
                </c:pt>
                <c:pt idx="245">
                  <c:v>1.3908999999999999E-2</c:v>
                </c:pt>
                <c:pt idx="246">
                  <c:v>5.5209999999999999E-3</c:v>
                </c:pt>
                <c:pt idx="247">
                  <c:v>-3.741E-3</c:v>
                </c:pt>
                <c:pt idx="248">
                  <c:v>-1.2492E-2</c:v>
                </c:pt>
                <c:pt idx="249">
                  <c:v>-2.1668E-2</c:v>
                </c:pt>
                <c:pt idx="250">
                  <c:v>-3.0582999999999999E-2</c:v>
                </c:pt>
                <c:pt idx="251">
                  <c:v>-4.0418000000000003E-2</c:v>
                </c:pt>
                <c:pt idx="252">
                  <c:v>-4.9797000000000001E-2</c:v>
                </c:pt>
                <c:pt idx="253">
                  <c:v>-5.9795000000000001E-2</c:v>
                </c:pt>
                <c:pt idx="254">
                  <c:v>-6.9916000000000006E-2</c:v>
                </c:pt>
                <c:pt idx="255">
                  <c:v>-7.9312999999999995E-2</c:v>
                </c:pt>
                <c:pt idx="256">
                  <c:v>-8.9122000000000007E-2</c:v>
                </c:pt>
                <c:pt idx="257">
                  <c:v>-9.9757999999999999E-2</c:v>
                </c:pt>
                <c:pt idx="258">
                  <c:v>-0.10957600000000001</c:v>
                </c:pt>
                <c:pt idx="259">
                  <c:v>-0.119281</c:v>
                </c:pt>
                <c:pt idx="260">
                  <c:v>-0.12884499999999999</c:v>
                </c:pt>
                <c:pt idx="261">
                  <c:v>-0.13869200000000001</c:v>
                </c:pt>
                <c:pt idx="262">
                  <c:v>-0.147783</c:v>
                </c:pt>
                <c:pt idx="263">
                  <c:v>-0.15715899999999999</c:v>
                </c:pt>
                <c:pt idx="264">
                  <c:v>-0.16674900000000001</c:v>
                </c:pt>
                <c:pt idx="265">
                  <c:v>-0.17572699999999999</c:v>
                </c:pt>
                <c:pt idx="266">
                  <c:v>-0.1845</c:v>
                </c:pt>
                <c:pt idx="267">
                  <c:v>-0.19309899999999999</c:v>
                </c:pt>
                <c:pt idx="268">
                  <c:v>-0.20235700000000001</c:v>
                </c:pt>
                <c:pt idx="269">
                  <c:v>-0.21113499999999999</c:v>
                </c:pt>
                <c:pt idx="270">
                  <c:v>-0.21940699999999999</c:v>
                </c:pt>
                <c:pt idx="271">
                  <c:v>-0.22811699999999999</c:v>
                </c:pt>
                <c:pt idx="272">
                  <c:v>-0.23602799999999999</c:v>
                </c:pt>
                <c:pt idx="273">
                  <c:v>-0.24415700000000001</c:v>
                </c:pt>
                <c:pt idx="274">
                  <c:v>-0.25228499999999998</c:v>
                </c:pt>
                <c:pt idx="275">
                  <c:v>-0.26010100000000003</c:v>
                </c:pt>
                <c:pt idx="276">
                  <c:v>-0.26864500000000002</c:v>
                </c:pt>
                <c:pt idx="277">
                  <c:v>-0.27658700000000003</c:v>
                </c:pt>
                <c:pt idx="278">
                  <c:v>-0.28488000000000002</c:v>
                </c:pt>
                <c:pt idx="279">
                  <c:v>-0.29297600000000001</c:v>
                </c:pt>
                <c:pt idx="280">
                  <c:v>-0.30115500000000001</c:v>
                </c:pt>
                <c:pt idx="281">
                  <c:v>-0.31060199999999999</c:v>
                </c:pt>
                <c:pt idx="282">
                  <c:v>-0.3201</c:v>
                </c:pt>
                <c:pt idx="283">
                  <c:v>-0.330202</c:v>
                </c:pt>
                <c:pt idx="284">
                  <c:v>-0.34081400000000001</c:v>
                </c:pt>
                <c:pt idx="285">
                  <c:v>-0.35105599999999998</c:v>
                </c:pt>
                <c:pt idx="286">
                  <c:v>-0.36122900000000002</c:v>
                </c:pt>
                <c:pt idx="287">
                  <c:v>-0.370807</c:v>
                </c:pt>
                <c:pt idx="288">
                  <c:v>-0.38072699999999998</c:v>
                </c:pt>
                <c:pt idx="289">
                  <c:v>-0.390044</c:v>
                </c:pt>
                <c:pt idx="290">
                  <c:v>-0.39872600000000002</c:v>
                </c:pt>
                <c:pt idx="291">
                  <c:v>-0.40741100000000002</c:v>
                </c:pt>
                <c:pt idx="292">
                  <c:v>-0.41455999999999998</c:v>
                </c:pt>
                <c:pt idx="293">
                  <c:v>-0.42130400000000001</c:v>
                </c:pt>
                <c:pt idx="294">
                  <c:v>-0.42727100000000001</c:v>
                </c:pt>
                <c:pt idx="295">
                  <c:v>-0.43221100000000001</c:v>
                </c:pt>
                <c:pt idx="296">
                  <c:v>-0.43606099999999998</c:v>
                </c:pt>
                <c:pt idx="297">
                  <c:v>-0.43910199999999999</c:v>
                </c:pt>
                <c:pt idx="298">
                  <c:v>-0.44187300000000002</c:v>
                </c:pt>
                <c:pt idx="299">
                  <c:v>-0.44452999999999998</c:v>
                </c:pt>
                <c:pt idx="300">
                  <c:v>-0.44649899999999998</c:v>
                </c:pt>
                <c:pt idx="301">
                  <c:v>-0.44738099999999997</c:v>
                </c:pt>
                <c:pt idx="302">
                  <c:v>-0.44716600000000001</c:v>
                </c:pt>
                <c:pt idx="303">
                  <c:v>-0.44629400000000002</c:v>
                </c:pt>
                <c:pt idx="304">
                  <c:v>-0.44509300000000002</c:v>
                </c:pt>
                <c:pt idx="305">
                  <c:v>-0.44367499999999999</c:v>
                </c:pt>
                <c:pt idx="306">
                  <c:v>-0.44203900000000002</c:v>
                </c:pt>
                <c:pt idx="307">
                  <c:v>-0.44029499999999999</c:v>
                </c:pt>
                <c:pt idx="308">
                  <c:v>-0.43837199999999998</c:v>
                </c:pt>
                <c:pt idx="309">
                  <c:v>-0.43650499999999998</c:v>
                </c:pt>
                <c:pt idx="310">
                  <c:v>-0.43443700000000002</c:v>
                </c:pt>
                <c:pt idx="311">
                  <c:v>-0.43162499999999998</c:v>
                </c:pt>
                <c:pt idx="312">
                  <c:v>-0.42816700000000002</c:v>
                </c:pt>
                <c:pt idx="313">
                  <c:v>-0.42385200000000001</c:v>
                </c:pt>
                <c:pt idx="314">
                  <c:v>-0.41917500000000002</c:v>
                </c:pt>
                <c:pt idx="315">
                  <c:v>-0.41444700000000001</c:v>
                </c:pt>
                <c:pt idx="316">
                  <c:v>-0.40994399999999998</c:v>
                </c:pt>
                <c:pt idx="317">
                  <c:v>-0.40496199999999999</c:v>
                </c:pt>
                <c:pt idx="318">
                  <c:v>-0.39917900000000001</c:v>
                </c:pt>
                <c:pt idx="319">
                  <c:v>-0.39244099999999998</c:v>
                </c:pt>
                <c:pt idx="320">
                  <c:v>-0.38514300000000001</c:v>
                </c:pt>
                <c:pt idx="321">
                  <c:v>-0.377693</c:v>
                </c:pt>
                <c:pt idx="322">
                  <c:v>-0.37024299999999999</c:v>
                </c:pt>
                <c:pt idx="323">
                  <c:v>-0.36271700000000001</c:v>
                </c:pt>
                <c:pt idx="324">
                  <c:v>-0.35469200000000001</c:v>
                </c:pt>
                <c:pt idx="325">
                  <c:v>-0.347084</c:v>
                </c:pt>
                <c:pt idx="326">
                  <c:v>-0.33840999999999999</c:v>
                </c:pt>
                <c:pt idx="327">
                  <c:v>-0.32961499999999999</c:v>
                </c:pt>
                <c:pt idx="328">
                  <c:v>-0.32079600000000003</c:v>
                </c:pt>
                <c:pt idx="329">
                  <c:v>-0.312307</c:v>
                </c:pt>
                <c:pt idx="330">
                  <c:v>-0.30364799999999997</c:v>
                </c:pt>
                <c:pt idx="331">
                  <c:v>-0.29472799999999999</c:v>
                </c:pt>
                <c:pt idx="332">
                  <c:v>-0.28635899999999997</c:v>
                </c:pt>
                <c:pt idx="333">
                  <c:v>-0.27713100000000002</c:v>
                </c:pt>
                <c:pt idx="334">
                  <c:v>-0.268289</c:v>
                </c:pt>
                <c:pt idx="335">
                  <c:v>-0.25943500000000003</c:v>
                </c:pt>
                <c:pt idx="336">
                  <c:v>-0.25051600000000002</c:v>
                </c:pt>
                <c:pt idx="337">
                  <c:v>-0.24151700000000001</c:v>
                </c:pt>
                <c:pt idx="338">
                  <c:v>-0.232485</c:v>
                </c:pt>
                <c:pt idx="339">
                  <c:v>-0.223442</c:v>
                </c:pt>
                <c:pt idx="340">
                  <c:v>-0.21401000000000001</c:v>
                </c:pt>
                <c:pt idx="341">
                  <c:v>-0.20497699999999999</c:v>
                </c:pt>
                <c:pt idx="342">
                  <c:v>-0.19592899999999999</c:v>
                </c:pt>
                <c:pt idx="343">
                  <c:v>-0.186474</c:v>
                </c:pt>
                <c:pt idx="344">
                  <c:v>-0.17780899999999999</c:v>
                </c:pt>
                <c:pt idx="345">
                  <c:v>-0.16875299999999999</c:v>
                </c:pt>
                <c:pt idx="346">
                  <c:v>-0.15890799999999999</c:v>
                </c:pt>
                <c:pt idx="347">
                  <c:v>-0.14984700000000001</c:v>
                </c:pt>
                <c:pt idx="348">
                  <c:v>-0.13999800000000001</c:v>
                </c:pt>
                <c:pt idx="349">
                  <c:v>-0.130937</c:v>
                </c:pt>
                <c:pt idx="350">
                  <c:v>-0.121893</c:v>
                </c:pt>
                <c:pt idx="351">
                  <c:v>-0.11286</c:v>
                </c:pt>
                <c:pt idx="352">
                  <c:v>-0.103046</c:v>
                </c:pt>
                <c:pt idx="353">
                  <c:v>-9.4011999999999998E-2</c:v>
                </c:pt>
                <c:pt idx="354">
                  <c:v>-8.4190000000000001E-2</c:v>
                </c:pt>
                <c:pt idx="355">
                  <c:v>-7.4756000000000003E-2</c:v>
                </c:pt>
                <c:pt idx="356">
                  <c:v>-6.5315999999999999E-2</c:v>
                </c:pt>
                <c:pt idx="357">
                  <c:v>-5.5876000000000002E-2</c:v>
                </c:pt>
                <c:pt idx="358">
                  <c:v>-4.6442999999999998E-2</c:v>
                </c:pt>
                <c:pt idx="359">
                  <c:v>-3.7046000000000003E-2</c:v>
                </c:pt>
                <c:pt idx="360">
                  <c:v>-2.7688000000000001E-2</c:v>
                </c:pt>
                <c:pt idx="361">
                  <c:v>-1.8749999999999999E-2</c:v>
                </c:pt>
                <c:pt idx="362">
                  <c:v>-9.4680000000000007E-3</c:v>
                </c:pt>
              </c:numCache>
            </c:numRef>
          </c:xVal>
          <c:yVal>
            <c:numRef>
              <c:f>Arkusz1!$B$2:$B$364</c:f>
              <c:numCache>
                <c:formatCode>General</c:formatCode>
                <c:ptCount val="363"/>
                <c:pt idx="0">
                  <c:v>1.0181000000000001E-2</c:v>
                </c:pt>
                <c:pt idx="1">
                  <c:v>1.0000999999999999E-2</c:v>
                </c:pt>
                <c:pt idx="2">
                  <c:v>9.6629999999999997E-3</c:v>
                </c:pt>
                <c:pt idx="3">
                  <c:v>9.1319999999999995E-3</c:v>
                </c:pt>
                <c:pt idx="4">
                  <c:v>8.4860000000000005E-3</c:v>
                </c:pt>
                <c:pt idx="5">
                  <c:v>7.7250000000000001E-3</c:v>
                </c:pt>
                <c:pt idx="6">
                  <c:v>7.1640000000000002E-3</c:v>
                </c:pt>
                <c:pt idx="7">
                  <c:v>6.9629999999999996E-3</c:v>
                </c:pt>
                <c:pt idx="8">
                  <c:v>7.1240000000000001E-3</c:v>
                </c:pt>
                <c:pt idx="9">
                  <c:v>7.5040000000000003E-3</c:v>
                </c:pt>
                <c:pt idx="10">
                  <c:v>8.0800000000000004E-3</c:v>
                </c:pt>
                <c:pt idx="11">
                  <c:v>8.6999999999999994E-3</c:v>
                </c:pt>
                <c:pt idx="12">
                  <c:v>9.3970000000000008E-3</c:v>
                </c:pt>
                <c:pt idx="13">
                  <c:v>1.0093E-2</c:v>
                </c:pt>
                <c:pt idx="14">
                  <c:v>1.0789E-2</c:v>
                </c:pt>
                <c:pt idx="15">
                  <c:v>1.1516999999999999E-2</c:v>
                </c:pt>
                <c:pt idx="16">
                  <c:v>1.2196E-2</c:v>
                </c:pt>
                <c:pt idx="17">
                  <c:v>1.2855E-2</c:v>
                </c:pt>
                <c:pt idx="18">
                  <c:v>1.3513000000000001E-2</c:v>
                </c:pt>
                <c:pt idx="19">
                  <c:v>1.4069999999999999E-2</c:v>
                </c:pt>
                <c:pt idx="20">
                  <c:v>1.4628E-2</c:v>
                </c:pt>
                <c:pt idx="21">
                  <c:v>1.5207999999999999E-2</c:v>
                </c:pt>
                <c:pt idx="22">
                  <c:v>1.5841000000000001E-2</c:v>
                </c:pt>
                <c:pt idx="23">
                  <c:v>1.6399E-2</c:v>
                </c:pt>
                <c:pt idx="24">
                  <c:v>1.7002E-2</c:v>
                </c:pt>
                <c:pt idx="25">
                  <c:v>1.7606E-2</c:v>
                </c:pt>
                <c:pt idx="26">
                  <c:v>1.8186000000000001E-2</c:v>
                </c:pt>
                <c:pt idx="27">
                  <c:v>1.8626E-2</c:v>
                </c:pt>
                <c:pt idx="28">
                  <c:v>1.8845000000000001E-2</c:v>
                </c:pt>
                <c:pt idx="29">
                  <c:v>1.8955E-2</c:v>
                </c:pt>
                <c:pt idx="30">
                  <c:v>1.8845000000000001E-2</c:v>
                </c:pt>
                <c:pt idx="31">
                  <c:v>1.8516000000000001E-2</c:v>
                </c:pt>
                <c:pt idx="32">
                  <c:v>1.7832000000000001E-2</c:v>
                </c:pt>
                <c:pt idx="33">
                  <c:v>1.7009E-2</c:v>
                </c:pt>
                <c:pt idx="34">
                  <c:v>1.5814000000000002E-2</c:v>
                </c:pt>
                <c:pt idx="35">
                  <c:v>1.4390999999999999E-2</c:v>
                </c:pt>
                <c:pt idx="36">
                  <c:v>1.2751E-2</c:v>
                </c:pt>
                <c:pt idx="37">
                  <c:v>1.0822999999999999E-2</c:v>
                </c:pt>
                <c:pt idx="38">
                  <c:v>8.6969999999999999E-3</c:v>
                </c:pt>
                <c:pt idx="39">
                  <c:v>6.3559999999999997E-3</c:v>
                </c:pt>
                <c:pt idx="40">
                  <c:v>3.8019999999999998E-3</c:v>
                </c:pt>
                <c:pt idx="41">
                  <c:v>8.2399999999999997E-4</c:v>
                </c:pt>
                <c:pt idx="42">
                  <c:v>-2.153E-3</c:v>
                </c:pt>
                <c:pt idx="43">
                  <c:v>-5.339E-3</c:v>
                </c:pt>
                <c:pt idx="44">
                  <c:v>-8.7559999999999999E-3</c:v>
                </c:pt>
                <c:pt idx="45">
                  <c:v>-1.2201999999999999E-2</c:v>
                </c:pt>
                <c:pt idx="46">
                  <c:v>-1.5514999999999999E-2</c:v>
                </c:pt>
                <c:pt idx="47">
                  <c:v>-1.8908999999999999E-2</c:v>
                </c:pt>
                <c:pt idx="48">
                  <c:v>-2.2303E-2</c:v>
                </c:pt>
                <c:pt idx="49">
                  <c:v>-2.572E-2</c:v>
                </c:pt>
                <c:pt idx="50">
                  <c:v>-2.8975000000000001E-2</c:v>
                </c:pt>
                <c:pt idx="51">
                  <c:v>-3.2056000000000001E-2</c:v>
                </c:pt>
                <c:pt idx="52">
                  <c:v>-3.5033000000000002E-2</c:v>
                </c:pt>
                <c:pt idx="53">
                  <c:v>-3.7798999999999999E-2</c:v>
                </c:pt>
                <c:pt idx="54">
                  <c:v>-4.0353E-2</c:v>
                </c:pt>
                <c:pt idx="55">
                  <c:v>-4.2693000000000002E-2</c:v>
                </c:pt>
                <c:pt idx="56">
                  <c:v>-4.4901000000000003E-2</c:v>
                </c:pt>
                <c:pt idx="57">
                  <c:v>-4.6829000000000003E-2</c:v>
                </c:pt>
                <c:pt idx="58">
                  <c:v>-4.8475999999999998E-2</c:v>
                </c:pt>
                <c:pt idx="59">
                  <c:v>-4.9953999999999998E-2</c:v>
                </c:pt>
                <c:pt idx="60">
                  <c:v>-5.1104999999999998E-2</c:v>
                </c:pt>
                <c:pt idx="61">
                  <c:v>-5.2109000000000003E-2</c:v>
                </c:pt>
                <c:pt idx="62">
                  <c:v>-5.2849E-2</c:v>
                </c:pt>
                <c:pt idx="63">
                  <c:v>-5.3440000000000001E-2</c:v>
                </c:pt>
                <c:pt idx="64">
                  <c:v>-5.3897E-2</c:v>
                </c:pt>
                <c:pt idx="65">
                  <c:v>-5.4309999999999997E-2</c:v>
                </c:pt>
                <c:pt idx="66">
                  <c:v>-5.4606000000000002E-2</c:v>
                </c:pt>
                <c:pt idx="67">
                  <c:v>-5.4782999999999998E-2</c:v>
                </c:pt>
                <c:pt idx="68">
                  <c:v>-5.484E-2</c:v>
                </c:pt>
                <c:pt idx="69">
                  <c:v>-5.484E-2</c:v>
                </c:pt>
                <c:pt idx="70">
                  <c:v>-5.4781000000000003E-2</c:v>
                </c:pt>
                <c:pt idx="71">
                  <c:v>-5.4598000000000001E-2</c:v>
                </c:pt>
                <c:pt idx="72">
                  <c:v>-5.4361E-2</c:v>
                </c:pt>
                <c:pt idx="73">
                  <c:v>-5.3994E-2</c:v>
                </c:pt>
                <c:pt idx="74">
                  <c:v>-5.3580000000000003E-2</c:v>
                </c:pt>
                <c:pt idx="75">
                  <c:v>-5.3165999999999998E-2</c:v>
                </c:pt>
                <c:pt idx="76">
                  <c:v>-5.2752E-2</c:v>
                </c:pt>
                <c:pt idx="77">
                  <c:v>-5.2323000000000001E-2</c:v>
                </c:pt>
                <c:pt idx="78">
                  <c:v>-5.1833999999999998E-2</c:v>
                </c:pt>
                <c:pt idx="79">
                  <c:v>-5.1320999999999999E-2</c:v>
                </c:pt>
                <c:pt idx="80">
                  <c:v>-5.0611000000000003E-2</c:v>
                </c:pt>
                <c:pt idx="81">
                  <c:v>-4.9755000000000001E-2</c:v>
                </c:pt>
                <c:pt idx="82">
                  <c:v>-4.8959000000000003E-2</c:v>
                </c:pt>
                <c:pt idx="83">
                  <c:v>-4.8250000000000001E-2</c:v>
                </c:pt>
                <c:pt idx="84">
                  <c:v>-4.7452000000000001E-2</c:v>
                </c:pt>
                <c:pt idx="85">
                  <c:v>-4.5511000000000003E-2</c:v>
                </c:pt>
                <c:pt idx="86">
                  <c:v>-4.2074E-2</c:v>
                </c:pt>
                <c:pt idx="87">
                  <c:v>-3.7546999999999997E-2</c:v>
                </c:pt>
                <c:pt idx="88">
                  <c:v>-3.2628999999999998E-2</c:v>
                </c:pt>
                <c:pt idx="89">
                  <c:v>-2.7897000000000002E-2</c:v>
                </c:pt>
                <c:pt idx="90">
                  <c:v>-2.2518E-2</c:v>
                </c:pt>
                <c:pt idx="91">
                  <c:v>-1.6555E-2</c:v>
                </c:pt>
                <c:pt idx="92">
                  <c:v>-9.9039999999999996E-3</c:v>
                </c:pt>
                <c:pt idx="93">
                  <c:v>-2.5110000000000002E-3</c:v>
                </c:pt>
                <c:pt idx="94">
                  <c:v>5.326E-3</c:v>
                </c:pt>
                <c:pt idx="95">
                  <c:v>1.285E-2</c:v>
                </c:pt>
                <c:pt idx="96">
                  <c:v>1.9835999999999999E-2</c:v>
                </c:pt>
                <c:pt idx="97">
                  <c:v>2.7576E-2</c:v>
                </c:pt>
                <c:pt idx="98">
                  <c:v>3.6087000000000001E-2</c:v>
                </c:pt>
                <c:pt idx="99">
                  <c:v>4.5203E-2</c:v>
                </c:pt>
                <c:pt idx="100">
                  <c:v>5.5323999999999998E-2</c:v>
                </c:pt>
                <c:pt idx="101">
                  <c:v>6.4876000000000003E-2</c:v>
                </c:pt>
                <c:pt idx="102">
                  <c:v>7.4908000000000002E-2</c:v>
                </c:pt>
                <c:pt idx="103">
                  <c:v>8.4940000000000002E-2</c:v>
                </c:pt>
                <c:pt idx="104">
                  <c:v>9.4614000000000004E-2</c:v>
                </c:pt>
                <c:pt idx="105">
                  <c:v>0.104312</c:v>
                </c:pt>
                <c:pt idx="106">
                  <c:v>0.113842</c:v>
                </c:pt>
                <c:pt idx="107">
                  <c:v>0.124069</c:v>
                </c:pt>
                <c:pt idx="108">
                  <c:v>0.13408999999999999</c:v>
                </c:pt>
                <c:pt idx="109">
                  <c:v>0.14498900000000001</c:v>
                </c:pt>
                <c:pt idx="110">
                  <c:v>0.155921</c:v>
                </c:pt>
                <c:pt idx="111">
                  <c:v>0.166492</c:v>
                </c:pt>
                <c:pt idx="112">
                  <c:v>0.17746000000000001</c:v>
                </c:pt>
                <c:pt idx="113">
                  <c:v>0.18803700000000001</c:v>
                </c:pt>
                <c:pt idx="114">
                  <c:v>0.19902300000000001</c:v>
                </c:pt>
                <c:pt idx="115">
                  <c:v>0.21001900000000001</c:v>
                </c:pt>
                <c:pt idx="116">
                  <c:v>0.221025</c:v>
                </c:pt>
                <c:pt idx="117">
                  <c:v>0.23164999999999999</c:v>
                </c:pt>
                <c:pt idx="118">
                  <c:v>0.24227799999999999</c:v>
                </c:pt>
                <c:pt idx="119">
                  <c:v>0.253691</c:v>
                </c:pt>
                <c:pt idx="120">
                  <c:v>0.26432800000000001</c:v>
                </c:pt>
                <c:pt idx="121">
                  <c:v>0.27494099999999999</c:v>
                </c:pt>
                <c:pt idx="122">
                  <c:v>0.28581099999999998</c:v>
                </c:pt>
                <c:pt idx="123">
                  <c:v>0.29531000000000002</c:v>
                </c:pt>
                <c:pt idx="124">
                  <c:v>0.30571900000000002</c:v>
                </c:pt>
                <c:pt idx="125">
                  <c:v>0.31567899999999999</c:v>
                </c:pt>
                <c:pt idx="126">
                  <c:v>0.325401</c:v>
                </c:pt>
                <c:pt idx="127">
                  <c:v>0.33418100000000001</c:v>
                </c:pt>
                <c:pt idx="128">
                  <c:v>0.34244799999999997</c:v>
                </c:pt>
                <c:pt idx="129">
                  <c:v>0.349993</c:v>
                </c:pt>
                <c:pt idx="130">
                  <c:v>0.35673700000000003</c:v>
                </c:pt>
                <c:pt idx="131">
                  <c:v>0.36374000000000001</c:v>
                </c:pt>
                <c:pt idx="132">
                  <c:v>0.37010500000000002</c:v>
                </c:pt>
                <c:pt idx="133">
                  <c:v>0.37545200000000001</c:v>
                </c:pt>
                <c:pt idx="134">
                  <c:v>0.37947900000000001</c:v>
                </c:pt>
                <c:pt idx="135">
                  <c:v>0.38318999999999998</c:v>
                </c:pt>
                <c:pt idx="136">
                  <c:v>0.38699800000000001</c:v>
                </c:pt>
                <c:pt idx="137">
                  <c:v>0.39051400000000003</c:v>
                </c:pt>
                <c:pt idx="138">
                  <c:v>0.39364900000000003</c:v>
                </c:pt>
                <c:pt idx="139">
                  <c:v>0.39591100000000001</c:v>
                </c:pt>
                <c:pt idx="140">
                  <c:v>0.39743899999999999</c:v>
                </c:pt>
                <c:pt idx="141">
                  <c:v>0.39849600000000002</c:v>
                </c:pt>
                <c:pt idx="142">
                  <c:v>0.39939599999999997</c:v>
                </c:pt>
                <c:pt idx="143">
                  <c:v>0.40016699999999999</c:v>
                </c:pt>
                <c:pt idx="144">
                  <c:v>0.40059299999999998</c:v>
                </c:pt>
                <c:pt idx="145">
                  <c:v>0.400646</c:v>
                </c:pt>
                <c:pt idx="146">
                  <c:v>0.39996300000000001</c:v>
                </c:pt>
                <c:pt idx="147">
                  <c:v>0.398285</c:v>
                </c:pt>
                <c:pt idx="148">
                  <c:v>0.39508599999999999</c:v>
                </c:pt>
                <c:pt idx="149">
                  <c:v>0.39001000000000002</c:v>
                </c:pt>
                <c:pt idx="150">
                  <c:v>0.38349299999999997</c:v>
                </c:pt>
                <c:pt idx="151">
                  <c:v>0.37548100000000001</c:v>
                </c:pt>
                <c:pt idx="152">
                  <c:v>0.365871</c:v>
                </c:pt>
                <c:pt idx="153">
                  <c:v>0.35486600000000001</c:v>
                </c:pt>
                <c:pt idx="154">
                  <c:v>0.343528</c:v>
                </c:pt>
                <c:pt idx="155">
                  <c:v>0.33140900000000001</c:v>
                </c:pt>
                <c:pt idx="156">
                  <c:v>0.31950400000000001</c:v>
                </c:pt>
                <c:pt idx="157">
                  <c:v>0.30723099999999998</c:v>
                </c:pt>
                <c:pt idx="158">
                  <c:v>0.29537200000000002</c:v>
                </c:pt>
                <c:pt idx="159">
                  <c:v>0.28459400000000001</c:v>
                </c:pt>
                <c:pt idx="160">
                  <c:v>0.27246500000000001</c:v>
                </c:pt>
                <c:pt idx="161">
                  <c:v>0.26104100000000002</c:v>
                </c:pt>
                <c:pt idx="162">
                  <c:v>0.249638</c:v>
                </c:pt>
                <c:pt idx="163">
                  <c:v>0.23827100000000001</c:v>
                </c:pt>
                <c:pt idx="164">
                  <c:v>0.22689699999999999</c:v>
                </c:pt>
                <c:pt idx="165">
                  <c:v>0.21429400000000001</c:v>
                </c:pt>
                <c:pt idx="166">
                  <c:v>0.20139099999999999</c:v>
                </c:pt>
                <c:pt idx="167">
                  <c:v>0.18934899999999999</c:v>
                </c:pt>
                <c:pt idx="168">
                  <c:v>0.17812</c:v>
                </c:pt>
                <c:pt idx="169">
                  <c:v>0.16772100000000001</c:v>
                </c:pt>
                <c:pt idx="170">
                  <c:v>0.158856</c:v>
                </c:pt>
                <c:pt idx="171">
                  <c:v>0.15180399999999999</c:v>
                </c:pt>
                <c:pt idx="172">
                  <c:v>0.14665600000000001</c:v>
                </c:pt>
                <c:pt idx="173">
                  <c:v>0.143236</c:v>
                </c:pt>
                <c:pt idx="174">
                  <c:v>0.14080899999999999</c:v>
                </c:pt>
                <c:pt idx="175">
                  <c:v>0.138681</c:v>
                </c:pt>
                <c:pt idx="176">
                  <c:v>0.13661400000000001</c:v>
                </c:pt>
                <c:pt idx="177">
                  <c:v>0.134606</c:v>
                </c:pt>
                <c:pt idx="178">
                  <c:v>0.13266</c:v>
                </c:pt>
                <c:pt idx="179">
                  <c:v>0.13089400000000001</c:v>
                </c:pt>
                <c:pt idx="180">
                  <c:v>0.12943199999999999</c:v>
                </c:pt>
                <c:pt idx="181">
                  <c:v>0.12815199999999999</c:v>
                </c:pt>
                <c:pt idx="182">
                  <c:v>0.12709200000000001</c:v>
                </c:pt>
                <c:pt idx="183">
                  <c:v>0.12620999999999999</c:v>
                </c:pt>
                <c:pt idx="184">
                  <c:v>0.12560099999999999</c:v>
                </c:pt>
                <c:pt idx="185">
                  <c:v>0.125191</c:v>
                </c:pt>
                <c:pt idx="186">
                  <c:v>0.12501699999999999</c:v>
                </c:pt>
                <c:pt idx="187">
                  <c:v>0.124961</c:v>
                </c:pt>
                <c:pt idx="188">
                  <c:v>0.12551599999999999</c:v>
                </c:pt>
                <c:pt idx="189">
                  <c:v>0.12734899999999999</c:v>
                </c:pt>
                <c:pt idx="190">
                  <c:v>0.130908</c:v>
                </c:pt>
                <c:pt idx="191">
                  <c:v>0.13658100000000001</c:v>
                </c:pt>
                <c:pt idx="192">
                  <c:v>0.144092</c:v>
                </c:pt>
                <c:pt idx="193">
                  <c:v>0.15312799999999999</c:v>
                </c:pt>
                <c:pt idx="194">
                  <c:v>0.16258700000000001</c:v>
                </c:pt>
                <c:pt idx="195">
                  <c:v>0.17295199999999999</c:v>
                </c:pt>
                <c:pt idx="196">
                  <c:v>0.182808</c:v>
                </c:pt>
                <c:pt idx="197">
                  <c:v>0.192632</c:v>
                </c:pt>
                <c:pt idx="198">
                  <c:v>0.203014</c:v>
                </c:pt>
                <c:pt idx="199">
                  <c:v>0.21343100000000001</c:v>
                </c:pt>
                <c:pt idx="200">
                  <c:v>0.22452</c:v>
                </c:pt>
                <c:pt idx="201">
                  <c:v>0.23505899999999999</c:v>
                </c:pt>
                <c:pt idx="202">
                  <c:v>0.24528700000000001</c:v>
                </c:pt>
                <c:pt idx="203">
                  <c:v>0.25587700000000002</c:v>
                </c:pt>
                <c:pt idx="204">
                  <c:v>0.26530300000000001</c:v>
                </c:pt>
                <c:pt idx="205">
                  <c:v>0.27524199999999999</c:v>
                </c:pt>
                <c:pt idx="206">
                  <c:v>0.28562500000000002</c:v>
                </c:pt>
                <c:pt idx="207">
                  <c:v>0.29575400000000002</c:v>
                </c:pt>
                <c:pt idx="208">
                  <c:v>0.30400199999999999</c:v>
                </c:pt>
                <c:pt idx="209">
                  <c:v>0.31111899999999998</c:v>
                </c:pt>
                <c:pt idx="210">
                  <c:v>0.31636900000000001</c:v>
                </c:pt>
                <c:pt idx="211">
                  <c:v>0.32058700000000001</c:v>
                </c:pt>
                <c:pt idx="212">
                  <c:v>0.32384299999999999</c:v>
                </c:pt>
                <c:pt idx="213">
                  <c:v>0.326573</c:v>
                </c:pt>
                <c:pt idx="214">
                  <c:v>0.32898300000000003</c:v>
                </c:pt>
                <c:pt idx="215">
                  <c:v>0.33112900000000001</c:v>
                </c:pt>
                <c:pt idx="216">
                  <c:v>0.33277499999999999</c:v>
                </c:pt>
                <c:pt idx="217">
                  <c:v>0.33348800000000001</c:v>
                </c:pt>
                <c:pt idx="218">
                  <c:v>0.33337299999999997</c:v>
                </c:pt>
                <c:pt idx="219">
                  <c:v>0.33288699999999999</c:v>
                </c:pt>
                <c:pt idx="220">
                  <c:v>0.33223999999999998</c:v>
                </c:pt>
                <c:pt idx="221">
                  <c:v>0.33135700000000001</c:v>
                </c:pt>
                <c:pt idx="222">
                  <c:v>0.33032099999999998</c:v>
                </c:pt>
                <c:pt idx="223">
                  <c:v>0.32937899999999998</c:v>
                </c:pt>
                <c:pt idx="224">
                  <c:v>0.32850499999999999</c:v>
                </c:pt>
                <c:pt idx="225">
                  <c:v>0.32725700000000002</c:v>
                </c:pt>
                <c:pt idx="226">
                  <c:v>0.32550000000000001</c:v>
                </c:pt>
                <c:pt idx="227">
                  <c:v>0.32324000000000003</c:v>
                </c:pt>
                <c:pt idx="228">
                  <c:v>0.32072299999999998</c:v>
                </c:pt>
                <c:pt idx="229">
                  <c:v>0.31827</c:v>
                </c:pt>
                <c:pt idx="230">
                  <c:v>0.31524400000000002</c:v>
                </c:pt>
                <c:pt idx="231">
                  <c:v>0.31183499999999997</c:v>
                </c:pt>
                <c:pt idx="232">
                  <c:v>0.30778</c:v>
                </c:pt>
                <c:pt idx="233">
                  <c:v>0.30382500000000001</c:v>
                </c:pt>
                <c:pt idx="234">
                  <c:v>0.29961300000000002</c:v>
                </c:pt>
                <c:pt idx="235">
                  <c:v>0.29540699999999998</c:v>
                </c:pt>
                <c:pt idx="236">
                  <c:v>0.29070499999999999</c:v>
                </c:pt>
                <c:pt idx="237">
                  <c:v>0.28552300000000003</c:v>
                </c:pt>
                <c:pt idx="238">
                  <c:v>0.27987499999999998</c:v>
                </c:pt>
                <c:pt idx="239">
                  <c:v>0.27418300000000001</c:v>
                </c:pt>
                <c:pt idx="240">
                  <c:v>0.26812900000000001</c:v>
                </c:pt>
                <c:pt idx="241">
                  <c:v>0.26207599999999998</c:v>
                </c:pt>
                <c:pt idx="242">
                  <c:v>0.25588100000000003</c:v>
                </c:pt>
                <c:pt idx="243">
                  <c:v>0.25018899999999999</c:v>
                </c:pt>
                <c:pt idx="244">
                  <c:v>0.24440400000000001</c:v>
                </c:pt>
                <c:pt idx="245">
                  <c:v>0.23858699999999999</c:v>
                </c:pt>
                <c:pt idx="246">
                  <c:v>0.23342299999999999</c:v>
                </c:pt>
                <c:pt idx="247">
                  <c:v>0.22819</c:v>
                </c:pt>
                <c:pt idx="248">
                  <c:v>0.22367000000000001</c:v>
                </c:pt>
                <c:pt idx="249">
                  <c:v>0.219115</c:v>
                </c:pt>
                <c:pt idx="250">
                  <c:v>0.21492600000000001</c:v>
                </c:pt>
                <c:pt idx="251">
                  <c:v>0.210872</c:v>
                </c:pt>
                <c:pt idx="252">
                  <c:v>0.20786199999999999</c:v>
                </c:pt>
                <c:pt idx="253">
                  <c:v>0.20563100000000001</c:v>
                </c:pt>
                <c:pt idx="254">
                  <c:v>0.20404800000000001</c:v>
                </c:pt>
                <c:pt idx="255">
                  <c:v>0.202989</c:v>
                </c:pt>
                <c:pt idx="256">
                  <c:v>0.202096</c:v>
                </c:pt>
                <c:pt idx="257">
                  <c:v>0.20187099999999999</c:v>
                </c:pt>
                <c:pt idx="258">
                  <c:v>0.20266500000000001</c:v>
                </c:pt>
                <c:pt idx="259">
                  <c:v>0.20435</c:v>
                </c:pt>
                <c:pt idx="260">
                  <c:v>0.206706</c:v>
                </c:pt>
                <c:pt idx="261">
                  <c:v>0.20952799999999999</c:v>
                </c:pt>
                <c:pt idx="262">
                  <c:v>0.21213199999999999</c:v>
                </c:pt>
                <c:pt idx="263">
                  <c:v>0.21514900000000001</c:v>
                </c:pt>
                <c:pt idx="264">
                  <c:v>0.218752</c:v>
                </c:pt>
                <c:pt idx="265">
                  <c:v>0.222803</c:v>
                </c:pt>
                <c:pt idx="266">
                  <c:v>0.22728100000000001</c:v>
                </c:pt>
                <c:pt idx="267">
                  <c:v>0.23208599999999999</c:v>
                </c:pt>
                <c:pt idx="268">
                  <c:v>0.23732500000000001</c:v>
                </c:pt>
                <c:pt idx="269">
                  <c:v>0.24260699999999999</c:v>
                </c:pt>
                <c:pt idx="270">
                  <c:v>0.24795500000000001</c:v>
                </c:pt>
                <c:pt idx="271">
                  <c:v>0.25406099999999998</c:v>
                </c:pt>
                <c:pt idx="272">
                  <c:v>0.25992999999999999</c:v>
                </c:pt>
                <c:pt idx="273">
                  <c:v>0.26616400000000001</c:v>
                </c:pt>
                <c:pt idx="274">
                  <c:v>0.272399</c:v>
                </c:pt>
                <c:pt idx="275">
                  <c:v>0.278393</c:v>
                </c:pt>
                <c:pt idx="276">
                  <c:v>0.28473100000000001</c:v>
                </c:pt>
                <c:pt idx="277">
                  <c:v>0.29055700000000001</c:v>
                </c:pt>
                <c:pt idx="278">
                  <c:v>0.29657099999999997</c:v>
                </c:pt>
                <c:pt idx="279">
                  <c:v>0.30218200000000001</c:v>
                </c:pt>
                <c:pt idx="280">
                  <c:v>0.30692700000000001</c:v>
                </c:pt>
                <c:pt idx="281">
                  <c:v>0.310888</c:v>
                </c:pt>
                <c:pt idx="282">
                  <c:v>0.31349900000000003</c:v>
                </c:pt>
                <c:pt idx="283">
                  <c:v>0.315197</c:v>
                </c:pt>
                <c:pt idx="284">
                  <c:v>0.31594100000000003</c:v>
                </c:pt>
                <c:pt idx="285">
                  <c:v>0.315724</c:v>
                </c:pt>
                <c:pt idx="286">
                  <c:v>0.31452200000000002</c:v>
                </c:pt>
                <c:pt idx="287">
                  <c:v>0.312224</c:v>
                </c:pt>
                <c:pt idx="288">
                  <c:v>0.30838100000000002</c:v>
                </c:pt>
                <c:pt idx="289">
                  <c:v>0.30324699999999999</c:v>
                </c:pt>
                <c:pt idx="290">
                  <c:v>0.29709999999999998</c:v>
                </c:pt>
                <c:pt idx="291">
                  <c:v>0.28967599999999999</c:v>
                </c:pt>
                <c:pt idx="292">
                  <c:v>0.28233799999999998</c:v>
                </c:pt>
                <c:pt idx="293">
                  <c:v>0.27411099999999999</c:v>
                </c:pt>
                <c:pt idx="294">
                  <c:v>0.26530399999999998</c:v>
                </c:pt>
                <c:pt idx="295">
                  <c:v>0.255882</c:v>
                </c:pt>
                <c:pt idx="296">
                  <c:v>0.24596599999999999</c:v>
                </c:pt>
                <c:pt idx="297">
                  <c:v>0.23577200000000001</c:v>
                </c:pt>
                <c:pt idx="298">
                  <c:v>0.225909</c:v>
                </c:pt>
                <c:pt idx="299">
                  <c:v>0.215609</c:v>
                </c:pt>
                <c:pt idx="300">
                  <c:v>0.20555599999999999</c:v>
                </c:pt>
                <c:pt idx="301">
                  <c:v>0.19535</c:v>
                </c:pt>
                <c:pt idx="302">
                  <c:v>0.18510799999999999</c:v>
                </c:pt>
                <c:pt idx="303">
                  <c:v>0.174901</c:v>
                </c:pt>
                <c:pt idx="304">
                  <c:v>0.16472800000000001</c:v>
                </c:pt>
                <c:pt idx="305">
                  <c:v>0.154582</c:v>
                </c:pt>
                <c:pt idx="306">
                  <c:v>0.14446999999999999</c:v>
                </c:pt>
                <c:pt idx="307">
                  <c:v>0.13437499999999999</c:v>
                </c:pt>
                <c:pt idx="308">
                  <c:v>0.123913</c:v>
                </c:pt>
                <c:pt idx="309">
                  <c:v>0.11344</c:v>
                </c:pt>
                <c:pt idx="310">
                  <c:v>0.103407</c:v>
                </c:pt>
                <c:pt idx="311">
                  <c:v>9.3146999999999994E-2</c:v>
                </c:pt>
                <c:pt idx="312">
                  <c:v>8.3923999999999999E-2</c:v>
                </c:pt>
                <c:pt idx="313">
                  <c:v>7.4200000000000002E-2</c:v>
                </c:pt>
                <c:pt idx="314">
                  <c:v>6.4645999999999995E-2</c:v>
                </c:pt>
                <c:pt idx="315">
                  <c:v>5.5115999999999998E-2</c:v>
                </c:pt>
                <c:pt idx="316">
                  <c:v>4.5914999999999997E-2</c:v>
                </c:pt>
                <c:pt idx="317">
                  <c:v>3.6514999999999999E-2</c:v>
                </c:pt>
                <c:pt idx="318">
                  <c:v>2.8060000000000002E-2</c:v>
                </c:pt>
                <c:pt idx="319">
                  <c:v>2.0344000000000001E-2</c:v>
                </c:pt>
                <c:pt idx="320">
                  <c:v>1.3155E-2</c:v>
                </c:pt>
                <c:pt idx="321">
                  <c:v>6.1240000000000001E-3</c:v>
                </c:pt>
                <c:pt idx="322">
                  <c:v>-9.0700000000000004E-4</c:v>
                </c:pt>
                <c:pt idx="323">
                  <c:v>-7.8580000000000004E-3</c:v>
                </c:pt>
                <c:pt idx="324">
                  <c:v>-1.4225E-2</c:v>
                </c:pt>
                <c:pt idx="325">
                  <c:v>-1.9147000000000001E-2</c:v>
                </c:pt>
                <c:pt idx="326">
                  <c:v>-2.3814999999999999E-2</c:v>
                </c:pt>
                <c:pt idx="327">
                  <c:v>-2.8250000000000001E-2</c:v>
                </c:pt>
                <c:pt idx="328">
                  <c:v>-3.2636999999999999E-2</c:v>
                </c:pt>
                <c:pt idx="329">
                  <c:v>-3.6803000000000002E-2</c:v>
                </c:pt>
                <c:pt idx="330">
                  <c:v>-4.0601999999999999E-2</c:v>
                </c:pt>
                <c:pt idx="331">
                  <c:v>-4.3741000000000002E-2</c:v>
                </c:pt>
                <c:pt idx="332">
                  <c:v>-4.5997000000000003E-2</c:v>
                </c:pt>
                <c:pt idx="333">
                  <c:v>-4.8064000000000003E-2</c:v>
                </c:pt>
                <c:pt idx="334">
                  <c:v>-5.0044999999999999E-2</c:v>
                </c:pt>
                <c:pt idx="335">
                  <c:v>-5.1978999999999997E-2</c:v>
                </c:pt>
                <c:pt idx="336">
                  <c:v>-5.3579000000000002E-2</c:v>
                </c:pt>
                <c:pt idx="337">
                  <c:v>-5.4650999999999998E-2</c:v>
                </c:pt>
                <c:pt idx="338">
                  <c:v>-5.5384000000000003E-2</c:v>
                </c:pt>
                <c:pt idx="339">
                  <c:v>-5.5973000000000002E-2</c:v>
                </c:pt>
                <c:pt idx="340">
                  <c:v>-5.6637E-2</c:v>
                </c:pt>
                <c:pt idx="341">
                  <c:v>-5.7369999999999997E-2</c:v>
                </c:pt>
                <c:pt idx="342">
                  <c:v>-5.7861999999999997E-2</c:v>
                </c:pt>
                <c:pt idx="343">
                  <c:v>-5.8020000000000002E-2</c:v>
                </c:pt>
                <c:pt idx="344">
                  <c:v>-5.7792999999999997E-2</c:v>
                </c:pt>
                <c:pt idx="345">
                  <c:v>-5.7458000000000002E-2</c:v>
                </c:pt>
                <c:pt idx="346">
                  <c:v>-5.7147999999999997E-2</c:v>
                </c:pt>
                <c:pt idx="347">
                  <c:v>-5.7008000000000003E-2</c:v>
                </c:pt>
                <c:pt idx="348">
                  <c:v>-5.6908E-2</c:v>
                </c:pt>
                <c:pt idx="349">
                  <c:v>-5.6767999999999999E-2</c:v>
                </c:pt>
                <c:pt idx="350">
                  <c:v>-5.6190999999999998E-2</c:v>
                </c:pt>
                <c:pt idx="351">
                  <c:v>-5.5468999999999997E-2</c:v>
                </c:pt>
                <c:pt idx="352">
                  <c:v>-5.4630999999999999E-2</c:v>
                </c:pt>
                <c:pt idx="353">
                  <c:v>-5.3908999999999999E-2</c:v>
                </c:pt>
                <c:pt idx="354">
                  <c:v>-5.3177000000000002E-2</c:v>
                </c:pt>
                <c:pt idx="355">
                  <c:v>-5.2524000000000001E-2</c:v>
                </c:pt>
                <c:pt idx="356">
                  <c:v>-5.1972999999999998E-2</c:v>
                </c:pt>
                <c:pt idx="357">
                  <c:v>-5.1421000000000001E-2</c:v>
                </c:pt>
                <c:pt idx="358">
                  <c:v>-5.0769000000000002E-2</c:v>
                </c:pt>
                <c:pt idx="359">
                  <c:v>-4.9713E-2</c:v>
                </c:pt>
                <c:pt idx="360">
                  <c:v>-4.8355000000000002E-2</c:v>
                </c:pt>
                <c:pt idx="361">
                  <c:v>-4.6861E-2</c:v>
                </c:pt>
                <c:pt idx="362">
                  <c:v>-4.5053000000000003E-2</c:v>
                </c:pt>
              </c:numCache>
            </c:numRef>
          </c:yVal>
          <c:smooth val="1"/>
        </c:ser>
        <c:ser>
          <c:idx val="0"/>
          <c:order val="0"/>
          <c:tx>
            <c:v>pojazd szybki</c:v>
          </c:tx>
          <c:marker>
            <c:symbol val="none"/>
          </c:marker>
          <c:xVal>
            <c:numRef>
              <c:f>Arkusz2!$A$2:$A$173</c:f>
              <c:numCache>
                <c:formatCode>General</c:formatCode>
                <c:ptCount val="172"/>
                <c:pt idx="0">
                  <c:v>7.6036999999999993E-2</c:v>
                </c:pt>
                <c:pt idx="1">
                  <c:v>0.115409</c:v>
                </c:pt>
                <c:pt idx="2">
                  <c:v>0.155944</c:v>
                </c:pt>
                <c:pt idx="3">
                  <c:v>0.19767000000000001</c:v>
                </c:pt>
                <c:pt idx="4">
                  <c:v>0.24021899999999999</c:v>
                </c:pt>
                <c:pt idx="5">
                  <c:v>0.28395100000000001</c:v>
                </c:pt>
                <c:pt idx="6">
                  <c:v>0.32844099999999998</c:v>
                </c:pt>
                <c:pt idx="7">
                  <c:v>0.37187199999999998</c:v>
                </c:pt>
                <c:pt idx="8">
                  <c:v>0.41032600000000002</c:v>
                </c:pt>
                <c:pt idx="9">
                  <c:v>0.44564700000000002</c:v>
                </c:pt>
                <c:pt idx="10">
                  <c:v>0.47271000000000002</c:v>
                </c:pt>
                <c:pt idx="11">
                  <c:v>0.49436999999999998</c:v>
                </c:pt>
                <c:pt idx="12">
                  <c:v>0.51269799999999999</c:v>
                </c:pt>
                <c:pt idx="13">
                  <c:v>0.53274299999999997</c:v>
                </c:pt>
                <c:pt idx="14">
                  <c:v>0.55751200000000001</c:v>
                </c:pt>
                <c:pt idx="15">
                  <c:v>0.58957300000000001</c:v>
                </c:pt>
                <c:pt idx="16">
                  <c:v>0.624475</c:v>
                </c:pt>
                <c:pt idx="17">
                  <c:v>0.65644400000000003</c:v>
                </c:pt>
                <c:pt idx="18">
                  <c:v>0.68279199999999995</c:v>
                </c:pt>
                <c:pt idx="19">
                  <c:v>0.70392699999999997</c:v>
                </c:pt>
                <c:pt idx="20">
                  <c:v>0.72545300000000001</c:v>
                </c:pt>
                <c:pt idx="21">
                  <c:v>0.747641</c:v>
                </c:pt>
                <c:pt idx="22">
                  <c:v>0.77011399999999997</c:v>
                </c:pt>
                <c:pt idx="23">
                  <c:v>0.79238200000000003</c:v>
                </c:pt>
                <c:pt idx="24">
                  <c:v>0.81661399999999995</c:v>
                </c:pt>
                <c:pt idx="25">
                  <c:v>0.83646100000000001</c:v>
                </c:pt>
                <c:pt idx="26">
                  <c:v>0.85289999999999999</c:v>
                </c:pt>
                <c:pt idx="27">
                  <c:v>0.86429599999999995</c:v>
                </c:pt>
                <c:pt idx="28">
                  <c:v>0.86965700000000001</c:v>
                </c:pt>
                <c:pt idx="29">
                  <c:v>0.87028700000000003</c:v>
                </c:pt>
                <c:pt idx="30">
                  <c:v>0.87029100000000004</c:v>
                </c:pt>
                <c:pt idx="31">
                  <c:v>0.86957700000000004</c:v>
                </c:pt>
                <c:pt idx="32">
                  <c:v>0.868232</c:v>
                </c:pt>
                <c:pt idx="33">
                  <c:v>0.86633800000000005</c:v>
                </c:pt>
                <c:pt idx="34">
                  <c:v>0.86333800000000005</c:v>
                </c:pt>
                <c:pt idx="35">
                  <c:v>0.859182</c:v>
                </c:pt>
                <c:pt idx="36">
                  <c:v>0.85426599999999997</c:v>
                </c:pt>
                <c:pt idx="37">
                  <c:v>0.84789499999999995</c:v>
                </c:pt>
                <c:pt idx="38">
                  <c:v>0.83976099999999998</c:v>
                </c:pt>
                <c:pt idx="39">
                  <c:v>0.82971799999999996</c:v>
                </c:pt>
                <c:pt idx="40">
                  <c:v>0.813662</c:v>
                </c:pt>
                <c:pt idx="41">
                  <c:v>0.79156000000000004</c:v>
                </c:pt>
                <c:pt idx="42">
                  <c:v>0.76589399999999996</c:v>
                </c:pt>
                <c:pt idx="43">
                  <c:v>0.74047799999999997</c:v>
                </c:pt>
                <c:pt idx="44">
                  <c:v>0.71906499999999995</c:v>
                </c:pt>
                <c:pt idx="45">
                  <c:v>0.70311699999999999</c:v>
                </c:pt>
                <c:pt idx="46">
                  <c:v>0.686531</c:v>
                </c:pt>
                <c:pt idx="47">
                  <c:v>0.67184500000000003</c:v>
                </c:pt>
                <c:pt idx="48">
                  <c:v>0.65916200000000003</c:v>
                </c:pt>
                <c:pt idx="49">
                  <c:v>0.64446599999999998</c:v>
                </c:pt>
                <c:pt idx="50">
                  <c:v>0.62957600000000002</c:v>
                </c:pt>
                <c:pt idx="51">
                  <c:v>0.613761</c:v>
                </c:pt>
                <c:pt idx="52">
                  <c:v>0.59664899999999998</c:v>
                </c:pt>
                <c:pt idx="53">
                  <c:v>0.58233000000000001</c:v>
                </c:pt>
                <c:pt idx="54">
                  <c:v>0.56825499999999995</c:v>
                </c:pt>
                <c:pt idx="55">
                  <c:v>0.55509799999999998</c:v>
                </c:pt>
                <c:pt idx="56">
                  <c:v>0.54600099999999996</c:v>
                </c:pt>
                <c:pt idx="57">
                  <c:v>0.54217800000000005</c:v>
                </c:pt>
                <c:pt idx="58">
                  <c:v>0.54462500000000003</c:v>
                </c:pt>
                <c:pt idx="59">
                  <c:v>0.553481</c:v>
                </c:pt>
                <c:pt idx="60">
                  <c:v>0.56328699999999998</c:v>
                </c:pt>
                <c:pt idx="61">
                  <c:v>0.57294599999999996</c:v>
                </c:pt>
                <c:pt idx="62">
                  <c:v>0.58219699999999996</c:v>
                </c:pt>
                <c:pt idx="63">
                  <c:v>0.59082699999999999</c:v>
                </c:pt>
                <c:pt idx="64">
                  <c:v>0.59919199999999995</c:v>
                </c:pt>
                <c:pt idx="65">
                  <c:v>0.60663800000000001</c:v>
                </c:pt>
                <c:pt idx="66">
                  <c:v>0.61146500000000004</c:v>
                </c:pt>
                <c:pt idx="67">
                  <c:v>0.61209800000000003</c:v>
                </c:pt>
                <c:pt idx="68">
                  <c:v>0.60672199999999998</c:v>
                </c:pt>
                <c:pt idx="69">
                  <c:v>0.59434799999999999</c:v>
                </c:pt>
                <c:pt idx="70">
                  <c:v>0.575654</c:v>
                </c:pt>
                <c:pt idx="71">
                  <c:v>0.55077600000000004</c:v>
                </c:pt>
                <c:pt idx="72">
                  <c:v>0.52401500000000001</c:v>
                </c:pt>
                <c:pt idx="73">
                  <c:v>0.50056800000000001</c:v>
                </c:pt>
                <c:pt idx="74">
                  <c:v>0.48631999999999997</c:v>
                </c:pt>
                <c:pt idx="75">
                  <c:v>0.47489700000000001</c:v>
                </c:pt>
                <c:pt idx="76">
                  <c:v>0.46240999999999999</c:v>
                </c:pt>
                <c:pt idx="77">
                  <c:v>0.44501000000000002</c:v>
                </c:pt>
                <c:pt idx="78">
                  <c:v>0.42853599999999997</c:v>
                </c:pt>
                <c:pt idx="79">
                  <c:v>0.413659</c:v>
                </c:pt>
                <c:pt idx="80">
                  <c:v>0.39752399999999999</c:v>
                </c:pt>
                <c:pt idx="81">
                  <c:v>0.37954900000000003</c:v>
                </c:pt>
                <c:pt idx="82">
                  <c:v>0.361628</c:v>
                </c:pt>
                <c:pt idx="83">
                  <c:v>0.34299200000000002</c:v>
                </c:pt>
                <c:pt idx="84">
                  <c:v>0.32451200000000002</c:v>
                </c:pt>
                <c:pt idx="85">
                  <c:v>0.30988199999999999</c:v>
                </c:pt>
                <c:pt idx="86">
                  <c:v>0.29216799999999998</c:v>
                </c:pt>
                <c:pt idx="87">
                  <c:v>0.27088000000000001</c:v>
                </c:pt>
                <c:pt idx="88">
                  <c:v>0.251272</c:v>
                </c:pt>
                <c:pt idx="89">
                  <c:v>0.23577699999999999</c:v>
                </c:pt>
                <c:pt idx="90">
                  <c:v>0.22340299999999999</c:v>
                </c:pt>
                <c:pt idx="91">
                  <c:v>0.212143</c:v>
                </c:pt>
                <c:pt idx="92">
                  <c:v>0.20133200000000001</c:v>
                </c:pt>
                <c:pt idx="93">
                  <c:v>0.18998200000000001</c:v>
                </c:pt>
                <c:pt idx="94">
                  <c:v>0.178842</c:v>
                </c:pt>
                <c:pt idx="95">
                  <c:v>0.168713</c:v>
                </c:pt>
                <c:pt idx="96">
                  <c:v>0.15645300000000001</c:v>
                </c:pt>
                <c:pt idx="97">
                  <c:v>0.14018700000000001</c:v>
                </c:pt>
                <c:pt idx="98">
                  <c:v>0.120601</c:v>
                </c:pt>
                <c:pt idx="99">
                  <c:v>9.8590999999999998E-2</c:v>
                </c:pt>
                <c:pt idx="100">
                  <c:v>7.6725000000000002E-2</c:v>
                </c:pt>
                <c:pt idx="101">
                  <c:v>5.6736000000000002E-2</c:v>
                </c:pt>
                <c:pt idx="102">
                  <c:v>4.0454999999999998E-2</c:v>
                </c:pt>
                <c:pt idx="103">
                  <c:v>3.1391000000000002E-2</c:v>
                </c:pt>
                <c:pt idx="104">
                  <c:v>2.5416999999999999E-2</c:v>
                </c:pt>
                <c:pt idx="105">
                  <c:v>2.0569E-2</c:v>
                </c:pt>
                <c:pt idx="106">
                  <c:v>1.4342000000000001E-2</c:v>
                </c:pt>
                <c:pt idx="107">
                  <c:v>5.6220000000000003E-3</c:v>
                </c:pt>
                <c:pt idx="108">
                  <c:v>-7.267E-3</c:v>
                </c:pt>
                <c:pt idx="109">
                  <c:v>-2.6134000000000001E-2</c:v>
                </c:pt>
                <c:pt idx="110">
                  <c:v>-4.8196000000000003E-2</c:v>
                </c:pt>
                <c:pt idx="111">
                  <c:v>-7.1347999999999995E-2</c:v>
                </c:pt>
                <c:pt idx="112">
                  <c:v>-9.4996999999999998E-2</c:v>
                </c:pt>
                <c:pt idx="113">
                  <c:v>-0.11826200000000001</c:v>
                </c:pt>
                <c:pt idx="114">
                  <c:v>-0.13994300000000001</c:v>
                </c:pt>
                <c:pt idx="115">
                  <c:v>-0.15776299999999999</c:v>
                </c:pt>
                <c:pt idx="116">
                  <c:v>-0.17299500000000001</c:v>
                </c:pt>
                <c:pt idx="117">
                  <c:v>-0.18715200000000001</c:v>
                </c:pt>
                <c:pt idx="118">
                  <c:v>-0.20016200000000001</c:v>
                </c:pt>
                <c:pt idx="119">
                  <c:v>-0.21789500000000001</c:v>
                </c:pt>
                <c:pt idx="120">
                  <c:v>-0.24032600000000001</c:v>
                </c:pt>
                <c:pt idx="121">
                  <c:v>-0.26829399999999998</c:v>
                </c:pt>
                <c:pt idx="122">
                  <c:v>-0.295151</c:v>
                </c:pt>
                <c:pt idx="123">
                  <c:v>-0.31798500000000002</c:v>
                </c:pt>
                <c:pt idx="124">
                  <c:v>-0.33294299999999999</c:v>
                </c:pt>
                <c:pt idx="125">
                  <c:v>-0.34512599999999999</c:v>
                </c:pt>
                <c:pt idx="126">
                  <c:v>-0.35761199999999999</c:v>
                </c:pt>
                <c:pt idx="127">
                  <c:v>-0.36754799999999999</c:v>
                </c:pt>
                <c:pt idx="128">
                  <c:v>-0.37718600000000002</c:v>
                </c:pt>
                <c:pt idx="129">
                  <c:v>-0.38764500000000002</c:v>
                </c:pt>
                <c:pt idx="130">
                  <c:v>-0.39913999999999999</c:v>
                </c:pt>
                <c:pt idx="131">
                  <c:v>-0.41294799999999998</c:v>
                </c:pt>
                <c:pt idx="132">
                  <c:v>-0.42794700000000002</c:v>
                </c:pt>
                <c:pt idx="133">
                  <c:v>-0.44836799999999999</c:v>
                </c:pt>
                <c:pt idx="134">
                  <c:v>-0.47172199999999997</c:v>
                </c:pt>
                <c:pt idx="135">
                  <c:v>-0.49798399999999998</c:v>
                </c:pt>
                <c:pt idx="136">
                  <c:v>-0.52282700000000004</c:v>
                </c:pt>
                <c:pt idx="137">
                  <c:v>-0.54586699999999999</c:v>
                </c:pt>
                <c:pt idx="138">
                  <c:v>-0.56456099999999998</c:v>
                </c:pt>
                <c:pt idx="139">
                  <c:v>-0.57858299999999996</c:v>
                </c:pt>
                <c:pt idx="140">
                  <c:v>-0.58435599999999999</c:v>
                </c:pt>
                <c:pt idx="141">
                  <c:v>-0.58132600000000001</c:v>
                </c:pt>
                <c:pt idx="142">
                  <c:v>-0.57074800000000003</c:v>
                </c:pt>
                <c:pt idx="143">
                  <c:v>-0.55374299999999999</c:v>
                </c:pt>
                <c:pt idx="144">
                  <c:v>-0.53662200000000004</c:v>
                </c:pt>
                <c:pt idx="145">
                  <c:v>-0.51449299999999998</c:v>
                </c:pt>
                <c:pt idx="146">
                  <c:v>-0.49592700000000001</c:v>
                </c:pt>
                <c:pt idx="147">
                  <c:v>-0.47271299999999999</c:v>
                </c:pt>
                <c:pt idx="148">
                  <c:v>-0.45032</c:v>
                </c:pt>
                <c:pt idx="149">
                  <c:v>-0.423375</c:v>
                </c:pt>
                <c:pt idx="150">
                  <c:v>-0.39482400000000001</c:v>
                </c:pt>
                <c:pt idx="151">
                  <c:v>-0.36324899999999999</c:v>
                </c:pt>
                <c:pt idx="152">
                  <c:v>-0.33323999999999998</c:v>
                </c:pt>
                <c:pt idx="153">
                  <c:v>-0.30233199999999999</c:v>
                </c:pt>
                <c:pt idx="154">
                  <c:v>-0.270399</c:v>
                </c:pt>
                <c:pt idx="155">
                  <c:v>-0.23782900000000001</c:v>
                </c:pt>
                <c:pt idx="156">
                  <c:v>-0.20767099999999999</c:v>
                </c:pt>
                <c:pt idx="157">
                  <c:v>-0.17930399999999999</c:v>
                </c:pt>
                <c:pt idx="158">
                  <c:v>-0.148812</c:v>
                </c:pt>
                <c:pt idx="159">
                  <c:v>-0.12296</c:v>
                </c:pt>
                <c:pt idx="160">
                  <c:v>-0.105172</c:v>
                </c:pt>
                <c:pt idx="161">
                  <c:v>-9.5547999999999994E-2</c:v>
                </c:pt>
                <c:pt idx="162">
                  <c:v>-9.307E-2</c:v>
                </c:pt>
                <c:pt idx="163">
                  <c:v>-9.3206999999999998E-2</c:v>
                </c:pt>
                <c:pt idx="164">
                  <c:v>-9.2327000000000006E-2</c:v>
                </c:pt>
                <c:pt idx="165">
                  <c:v>-8.8614999999999999E-2</c:v>
                </c:pt>
                <c:pt idx="166">
                  <c:v>-8.1816E-2</c:v>
                </c:pt>
                <c:pt idx="167">
                  <c:v>-7.1254999999999999E-2</c:v>
                </c:pt>
                <c:pt idx="168">
                  <c:v>-5.6877999999999998E-2</c:v>
                </c:pt>
                <c:pt idx="169">
                  <c:v>-3.7512999999999998E-2</c:v>
                </c:pt>
                <c:pt idx="170">
                  <c:v>-1.2762000000000001E-2</c:v>
                </c:pt>
                <c:pt idx="171">
                  <c:v>1.4846E-2</c:v>
                </c:pt>
              </c:numCache>
            </c:numRef>
          </c:xVal>
          <c:yVal>
            <c:numRef>
              <c:f>Arkusz2!$B$2:$B$173</c:f>
              <c:numCache>
                <c:formatCode>General</c:formatCode>
                <c:ptCount val="172"/>
                <c:pt idx="0">
                  <c:v>2.1443E-2</c:v>
                </c:pt>
                <c:pt idx="1">
                  <c:v>1.9965E-2</c:v>
                </c:pt>
                <c:pt idx="2">
                  <c:v>1.8008E-2</c:v>
                </c:pt>
                <c:pt idx="3">
                  <c:v>1.6216999999999999E-2</c:v>
                </c:pt>
                <c:pt idx="4">
                  <c:v>1.5761000000000001E-2</c:v>
                </c:pt>
                <c:pt idx="5">
                  <c:v>1.5292E-2</c:v>
                </c:pt>
                <c:pt idx="6">
                  <c:v>1.3622E-2</c:v>
                </c:pt>
                <c:pt idx="7">
                  <c:v>8.4759999999999992E-3</c:v>
                </c:pt>
                <c:pt idx="8">
                  <c:v>-3.2009999999999999E-3</c:v>
                </c:pt>
                <c:pt idx="9">
                  <c:v>-2.5486999999999999E-2</c:v>
                </c:pt>
                <c:pt idx="10">
                  <c:v>-5.7812000000000002E-2</c:v>
                </c:pt>
                <c:pt idx="11">
                  <c:v>-9.2130000000000004E-2</c:v>
                </c:pt>
                <c:pt idx="12">
                  <c:v>-0.120159</c:v>
                </c:pt>
                <c:pt idx="13">
                  <c:v>-0.13967199999999999</c:v>
                </c:pt>
                <c:pt idx="14">
                  <c:v>-0.153502</c:v>
                </c:pt>
                <c:pt idx="15">
                  <c:v>-0.159945</c:v>
                </c:pt>
                <c:pt idx="16">
                  <c:v>-0.15656700000000001</c:v>
                </c:pt>
                <c:pt idx="17">
                  <c:v>-0.14215700000000001</c:v>
                </c:pt>
                <c:pt idx="18">
                  <c:v>-0.11962</c:v>
                </c:pt>
                <c:pt idx="19">
                  <c:v>-9.5708000000000001E-2</c:v>
                </c:pt>
                <c:pt idx="20">
                  <c:v>-7.1088999999999999E-2</c:v>
                </c:pt>
                <c:pt idx="21">
                  <c:v>-5.0398999999999999E-2</c:v>
                </c:pt>
                <c:pt idx="22">
                  <c:v>-3.3739999999999999E-2</c:v>
                </c:pt>
                <c:pt idx="23">
                  <c:v>-1.8842000000000001E-2</c:v>
                </c:pt>
                <c:pt idx="24">
                  <c:v>-2.6289999999999998E-3</c:v>
                </c:pt>
                <c:pt idx="25">
                  <c:v>1.2925000000000001E-2</c:v>
                </c:pt>
                <c:pt idx="26">
                  <c:v>3.1524000000000003E-2</c:v>
                </c:pt>
                <c:pt idx="27">
                  <c:v>5.4457999999999999E-2</c:v>
                </c:pt>
                <c:pt idx="28">
                  <c:v>8.1110000000000002E-2</c:v>
                </c:pt>
                <c:pt idx="29">
                  <c:v>0.11026</c:v>
                </c:pt>
                <c:pt idx="30">
                  <c:v>0.136658</c:v>
                </c:pt>
                <c:pt idx="31">
                  <c:v>0.16344</c:v>
                </c:pt>
                <c:pt idx="32">
                  <c:v>0.191382</c:v>
                </c:pt>
                <c:pt idx="33">
                  <c:v>0.22087100000000001</c:v>
                </c:pt>
                <c:pt idx="34">
                  <c:v>0.25026799999999999</c:v>
                </c:pt>
                <c:pt idx="35">
                  <c:v>0.27992299999999998</c:v>
                </c:pt>
                <c:pt idx="36">
                  <c:v>0.31025900000000001</c:v>
                </c:pt>
                <c:pt idx="37">
                  <c:v>0.34112799999999999</c:v>
                </c:pt>
                <c:pt idx="38">
                  <c:v>0.37076399999999998</c:v>
                </c:pt>
                <c:pt idx="39">
                  <c:v>0.39475100000000002</c:v>
                </c:pt>
                <c:pt idx="40">
                  <c:v>0.41570400000000002</c:v>
                </c:pt>
                <c:pt idx="41">
                  <c:v>0.43084699999999998</c:v>
                </c:pt>
                <c:pt idx="42">
                  <c:v>0.43702400000000002</c:v>
                </c:pt>
                <c:pt idx="43">
                  <c:v>0.43388300000000002</c:v>
                </c:pt>
                <c:pt idx="44">
                  <c:v>0.42296800000000001</c:v>
                </c:pt>
                <c:pt idx="45">
                  <c:v>0.408885</c:v>
                </c:pt>
                <c:pt idx="46">
                  <c:v>0.39149200000000001</c:v>
                </c:pt>
                <c:pt idx="47">
                  <c:v>0.37720599999999999</c:v>
                </c:pt>
                <c:pt idx="48">
                  <c:v>0.36538700000000002</c:v>
                </c:pt>
                <c:pt idx="49">
                  <c:v>0.35226800000000003</c:v>
                </c:pt>
                <c:pt idx="50">
                  <c:v>0.34060800000000002</c:v>
                </c:pt>
                <c:pt idx="51">
                  <c:v>0.32953500000000002</c:v>
                </c:pt>
                <c:pt idx="52">
                  <c:v>0.31900099999999998</c:v>
                </c:pt>
                <c:pt idx="53">
                  <c:v>0.31070700000000001</c:v>
                </c:pt>
                <c:pt idx="54">
                  <c:v>0.299925</c:v>
                </c:pt>
                <c:pt idx="55">
                  <c:v>0.28421999999999997</c:v>
                </c:pt>
                <c:pt idx="56">
                  <c:v>0.26542399999999999</c:v>
                </c:pt>
                <c:pt idx="57">
                  <c:v>0.24409400000000001</c:v>
                </c:pt>
                <c:pt idx="58">
                  <c:v>0.223356</c:v>
                </c:pt>
                <c:pt idx="59">
                  <c:v>0.20186299999999999</c:v>
                </c:pt>
                <c:pt idx="60">
                  <c:v>0.18209800000000001</c:v>
                </c:pt>
                <c:pt idx="61">
                  <c:v>0.16314100000000001</c:v>
                </c:pt>
                <c:pt idx="62">
                  <c:v>0.143981</c:v>
                </c:pt>
                <c:pt idx="63">
                  <c:v>0.12453400000000001</c:v>
                </c:pt>
                <c:pt idx="64">
                  <c:v>0.103268</c:v>
                </c:pt>
                <c:pt idx="65">
                  <c:v>8.1662999999999999E-2</c:v>
                </c:pt>
                <c:pt idx="66">
                  <c:v>6.0538000000000002E-2</c:v>
                </c:pt>
                <c:pt idx="67">
                  <c:v>3.6512000000000003E-2</c:v>
                </c:pt>
                <c:pt idx="68">
                  <c:v>1.3087E-2</c:v>
                </c:pt>
                <c:pt idx="69">
                  <c:v>-7.9749999999999995E-3</c:v>
                </c:pt>
                <c:pt idx="70">
                  <c:v>-2.4305E-2</c:v>
                </c:pt>
                <c:pt idx="71">
                  <c:v>-3.4250000000000003E-2</c:v>
                </c:pt>
                <c:pt idx="72">
                  <c:v>-3.5534000000000003E-2</c:v>
                </c:pt>
                <c:pt idx="73">
                  <c:v>-2.8679E-2</c:v>
                </c:pt>
                <c:pt idx="74">
                  <c:v>-1.8804000000000001E-2</c:v>
                </c:pt>
                <c:pt idx="75">
                  <c:v>-9.7470000000000005E-3</c:v>
                </c:pt>
                <c:pt idx="76">
                  <c:v>-7.9199999999999995E-4</c:v>
                </c:pt>
                <c:pt idx="77">
                  <c:v>8.4469999999999996E-3</c:v>
                </c:pt>
                <c:pt idx="78">
                  <c:v>1.3844E-2</c:v>
                </c:pt>
                <c:pt idx="79">
                  <c:v>1.553E-2</c:v>
                </c:pt>
                <c:pt idx="80">
                  <c:v>1.4756E-2</c:v>
                </c:pt>
                <c:pt idx="81">
                  <c:v>1.2437E-2</c:v>
                </c:pt>
                <c:pt idx="82">
                  <c:v>9.7319999999999993E-3</c:v>
                </c:pt>
                <c:pt idx="83">
                  <c:v>6.5100000000000002E-3</c:v>
                </c:pt>
                <c:pt idx="84">
                  <c:v>2.4919999999999999E-3</c:v>
                </c:pt>
                <c:pt idx="85">
                  <c:v>-6.8999999999999997E-4</c:v>
                </c:pt>
                <c:pt idx="86">
                  <c:v>-1.444E-3</c:v>
                </c:pt>
                <c:pt idx="87">
                  <c:v>2.604E-3</c:v>
                </c:pt>
                <c:pt idx="88">
                  <c:v>1.1832000000000001E-2</c:v>
                </c:pt>
                <c:pt idx="89">
                  <c:v>2.5831E-2</c:v>
                </c:pt>
                <c:pt idx="90">
                  <c:v>4.2160000000000003E-2</c:v>
                </c:pt>
                <c:pt idx="91">
                  <c:v>5.8802E-2</c:v>
                </c:pt>
                <c:pt idx="92">
                  <c:v>7.5740000000000002E-2</c:v>
                </c:pt>
                <c:pt idx="93">
                  <c:v>9.3736E-2</c:v>
                </c:pt>
                <c:pt idx="94">
                  <c:v>0.111398</c:v>
                </c:pt>
                <c:pt idx="95">
                  <c:v>0.12690000000000001</c:v>
                </c:pt>
                <c:pt idx="96">
                  <c:v>0.14077899999999999</c:v>
                </c:pt>
                <c:pt idx="97">
                  <c:v>0.15257699999999999</c:v>
                </c:pt>
                <c:pt idx="98">
                  <c:v>0.15981799999999999</c:v>
                </c:pt>
                <c:pt idx="99">
                  <c:v>0.161361</c:v>
                </c:pt>
                <c:pt idx="100">
                  <c:v>0.15623699999999999</c:v>
                </c:pt>
                <c:pt idx="101">
                  <c:v>0.14437</c:v>
                </c:pt>
                <c:pt idx="102">
                  <c:v>0.12615899999999999</c:v>
                </c:pt>
                <c:pt idx="103">
                  <c:v>0.105182</c:v>
                </c:pt>
                <c:pt idx="104">
                  <c:v>8.1495999999999999E-2</c:v>
                </c:pt>
                <c:pt idx="105">
                  <c:v>5.6750000000000002E-2</c:v>
                </c:pt>
                <c:pt idx="106">
                  <c:v>3.3128999999999999E-2</c:v>
                </c:pt>
                <c:pt idx="107">
                  <c:v>1.031E-2</c:v>
                </c:pt>
                <c:pt idx="108">
                  <c:v>-1.1363E-2</c:v>
                </c:pt>
                <c:pt idx="109">
                  <c:v>-3.2016000000000003E-2</c:v>
                </c:pt>
                <c:pt idx="110">
                  <c:v>-5.0469E-2</c:v>
                </c:pt>
                <c:pt idx="111">
                  <c:v>-6.6863000000000006E-2</c:v>
                </c:pt>
                <c:pt idx="112">
                  <c:v>-8.3232E-2</c:v>
                </c:pt>
                <c:pt idx="113">
                  <c:v>-0.101452</c:v>
                </c:pt>
                <c:pt idx="114">
                  <c:v>-0.123233</c:v>
                </c:pt>
                <c:pt idx="115">
                  <c:v>-0.149232</c:v>
                </c:pt>
                <c:pt idx="116">
                  <c:v>-0.17682700000000001</c:v>
                </c:pt>
                <c:pt idx="117">
                  <c:v>-0.20454700000000001</c:v>
                </c:pt>
                <c:pt idx="118">
                  <c:v>-0.22841800000000001</c:v>
                </c:pt>
                <c:pt idx="119">
                  <c:v>-0.25005300000000003</c:v>
                </c:pt>
                <c:pt idx="120">
                  <c:v>-0.26470500000000002</c:v>
                </c:pt>
                <c:pt idx="121">
                  <c:v>-0.27141700000000002</c:v>
                </c:pt>
                <c:pt idx="122">
                  <c:v>-0.26719900000000002</c:v>
                </c:pt>
                <c:pt idx="123">
                  <c:v>-0.25395400000000001</c:v>
                </c:pt>
                <c:pt idx="124">
                  <c:v>-0.237202</c:v>
                </c:pt>
                <c:pt idx="125">
                  <c:v>-0.218336</c:v>
                </c:pt>
                <c:pt idx="126">
                  <c:v>-0.19966800000000001</c:v>
                </c:pt>
                <c:pt idx="127">
                  <c:v>-0.18498400000000001</c:v>
                </c:pt>
                <c:pt idx="128">
                  <c:v>-0.170574</c:v>
                </c:pt>
                <c:pt idx="129">
                  <c:v>-0.15529299999999999</c:v>
                </c:pt>
                <c:pt idx="130">
                  <c:v>-0.13978099999999999</c:v>
                </c:pt>
                <c:pt idx="131">
                  <c:v>-0.12464600000000001</c:v>
                </c:pt>
                <c:pt idx="132">
                  <c:v>-0.11249000000000001</c:v>
                </c:pt>
                <c:pt idx="133">
                  <c:v>-0.103145</c:v>
                </c:pt>
                <c:pt idx="134">
                  <c:v>-9.9477999999999997E-2</c:v>
                </c:pt>
                <c:pt idx="135">
                  <c:v>-0.10215299999999999</c:v>
                </c:pt>
                <c:pt idx="136">
                  <c:v>-0.109835</c:v>
                </c:pt>
                <c:pt idx="137">
                  <c:v>-0.121892</c:v>
                </c:pt>
                <c:pt idx="138">
                  <c:v>-0.13822200000000001</c:v>
                </c:pt>
                <c:pt idx="139">
                  <c:v>-0.15965199999999999</c:v>
                </c:pt>
                <c:pt idx="140">
                  <c:v>-0.184199</c:v>
                </c:pt>
                <c:pt idx="141">
                  <c:v>-0.21398900000000001</c:v>
                </c:pt>
                <c:pt idx="142">
                  <c:v>-0.238175</c:v>
                </c:pt>
                <c:pt idx="143">
                  <c:v>-0.26088099999999997</c:v>
                </c:pt>
                <c:pt idx="144">
                  <c:v>-0.27774799999999999</c:v>
                </c:pt>
                <c:pt idx="145">
                  <c:v>-0.29549900000000001</c:v>
                </c:pt>
                <c:pt idx="146">
                  <c:v>-0.30882199999999999</c:v>
                </c:pt>
                <c:pt idx="147">
                  <c:v>-0.32297199999999998</c:v>
                </c:pt>
                <c:pt idx="148">
                  <c:v>-0.334565</c:v>
                </c:pt>
                <c:pt idx="149">
                  <c:v>-0.34570200000000001</c:v>
                </c:pt>
                <c:pt idx="150">
                  <c:v>-0.35472799999999999</c:v>
                </c:pt>
                <c:pt idx="151">
                  <c:v>-0.36323899999999998</c:v>
                </c:pt>
                <c:pt idx="152">
                  <c:v>-0.37150100000000003</c:v>
                </c:pt>
                <c:pt idx="153">
                  <c:v>-0.38090800000000002</c:v>
                </c:pt>
                <c:pt idx="154">
                  <c:v>-0.39100200000000002</c:v>
                </c:pt>
                <c:pt idx="155">
                  <c:v>-0.40034599999999998</c:v>
                </c:pt>
                <c:pt idx="156">
                  <c:v>-0.40625899999999998</c:v>
                </c:pt>
                <c:pt idx="157">
                  <c:v>-0.40597299999999997</c:v>
                </c:pt>
                <c:pt idx="158">
                  <c:v>-0.39655499999999999</c:v>
                </c:pt>
                <c:pt idx="159">
                  <c:v>-0.37784200000000001</c:v>
                </c:pt>
                <c:pt idx="160">
                  <c:v>-0.35278100000000001</c:v>
                </c:pt>
                <c:pt idx="161">
                  <c:v>-0.32235200000000003</c:v>
                </c:pt>
                <c:pt idx="162">
                  <c:v>-0.289744</c:v>
                </c:pt>
                <c:pt idx="163">
                  <c:v>-0.259801</c:v>
                </c:pt>
                <c:pt idx="164">
                  <c:v>-0.22789899999999999</c:v>
                </c:pt>
                <c:pt idx="165">
                  <c:v>-0.199377</c:v>
                </c:pt>
                <c:pt idx="166">
                  <c:v>-0.17183599999999999</c:v>
                </c:pt>
                <c:pt idx="167">
                  <c:v>-0.14466000000000001</c:v>
                </c:pt>
                <c:pt idx="168">
                  <c:v>-0.12020500000000001</c:v>
                </c:pt>
                <c:pt idx="169">
                  <c:v>-9.6851999999999994E-2</c:v>
                </c:pt>
                <c:pt idx="170">
                  <c:v>-7.5478000000000003E-2</c:v>
                </c:pt>
                <c:pt idx="171">
                  <c:v>-5.8696999999999999E-2</c:v>
                </c:pt>
              </c:numCache>
            </c:numRef>
          </c:yVal>
          <c:smooth val="1"/>
        </c:ser>
        <c:axId val="170468480"/>
        <c:axId val="170470784"/>
      </c:scatterChart>
      <c:valAx>
        <c:axId val="170468480"/>
        <c:scaling>
          <c:orientation val="minMax"/>
          <c:max val="1.05"/>
          <c:min val="-0.6000000000000004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pl-PL"/>
                  <a:t>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534823772028513"/>
              <c:y val="0.91766480875283851"/>
            </c:manualLayout>
          </c:layout>
        </c:title>
        <c:numFmt formatCode="General" sourceLinked="1"/>
        <c:tickLblPos val="nextTo"/>
        <c:crossAx val="170470784"/>
        <c:crossesAt val="-0.45"/>
        <c:crossBetween val="midCat"/>
        <c:majorUnit val="0.1"/>
        <c:minorUnit val="2.0000000000000007E-2"/>
      </c:valAx>
      <c:valAx>
        <c:axId val="170470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  <a:r>
                  <a:rPr lang="pl-PL"/>
                  <a:t>[m]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70468480"/>
        <c:crossesAt val="-0.8"/>
        <c:crossBetween val="midCat"/>
      </c:valAx>
    </c:plotArea>
    <c:legend>
      <c:legendPos val="r"/>
      <c:layout>
        <c:manualLayout>
          <c:xMode val="edge"/>
          <c:yMode val="edge"/>
          <c:x val="0.87477889482564675"/>
          <c:y val="0.38830351823999543"/>
          <c:w val="0.12360083895763035"/>
          <c:h val="0.27519414618627219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Trasa B</c:v>
          </c:tx>
          <c:xVal>
            <c:numRef>
              <c:f>Arkusz1!$W$5:$W$16</c:f>
              <c:numCache>
                <c:formatCode>General</c:formatCode>
                <c:ptCount val="12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1.3</c:v>
                </c:pt>
                <c:pt idx="6">
                  <c:v>1.3</c:v>
                </c:pt>
                <c:pt idx="7">
                  <c:v>2.5</c:v>
                </c:pt>
                <c:pt idx="8">
                  <c:v>2.5</c:v>
                </c:pt>
                <c:pt idx="9">
                  <c:v>3.1</c:v>
                </c:pt>
                <c:pt idx="10">
                  <c:v>3.1</c:v>
                </c:pt>
                <c:pt idx="11">
                  <c:v>4</c:v>
                </c:pt>
              </c:numCache>
            </c:numRef>
          </c:xVal>
          <c:yVal>
            <c:numRef>
              <c:f>Arkusz1!$X$5:$X$16</c:f>
              <c:numCache>
                <c:formatCode>General</c:formatCode>
                <c:ptCount val="12"/>
                <c:pt idx="0">
                  <c:v>2.5</c:v>
                </c:pt>
                <c:pt idx="1">
                  <c:v>2.5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2.5</c:v>
                </c:pt>
                <c:pt idx="5">
                  <c:v>2.5</c:v>
                </c:pt>
                <c:pt idx="6">
                  <c:v>1.3</c:v>
                </c:pt>
                <c:pt idx="7">
                  <c:v>1.3</c:v>
                </c:pt>
                <c:pt idx="8">
                  <c:v>1.5</c:v>
                </c:pt>
                <c:pt idx="9">
                  <c:v>1.5</c:v>
                </c:pt>
                <c:pt idx="10">
                  <c:v>2.5</c:v>
                </c:pt>
                <c:pt idx="11">
                  <c:v>2.5</c:v>
                </c:pt>
              </c:numCache>
            </c:numRef>
          </c:yVal>
        </c:ser>
        <c:axId val="170503552"/>
        <c:axId val="170518016"/>
      </c:scatterChart>
      <c:valAx>
        <c:axId val="170503552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170518016"/>
        <c:crosses val="autoZero"/>
        <c:crossBetween val="midCat"/>
      </c:valAx>
      <c:valAx>
        <c:axId val="170518016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70503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Arkusz2!$A$2:$A$173</c:f>
              <c:numCache>
                <c:formatCode>General</c:formatCode>
                <c:ptCount val="172"/>
                <c:pt idx="0">
                  <c:v>7.6036999999999993E-2</c:v>
                </c:pt>
                <c:pt idx="1">
                  <c:v>0.115409</c:v>
                </c:pt>
                <c:pt idx="2">
                  <c:v>0.155944</c:v>
                </c:pt>
                <c:pt idx="3">
                  <c:v>0.19767000000000001</c:v>
                </c:pt>
                <c:pt idx="4">
                  <c:v>0.24021899999999999</c:v>
                </c:pt>
                <c:pt idx="5">
                  <c:v>0.28395100000000001</c:v>
                </c:pt>
                <c:pt idx="6">
                  <c:v>0.32844099999999998</c:v>
                </c:pt>
                <c:pt idx="7">
                  <c:v>0.37187199999999998</c:v>
                </c:pt>
                <c:pt idx="8">
                  <c:v>0.41032600000000002</c:v>
                </c:pt>
                <c:pt idx="9">
                  <c:v>0.44564700000000002</c:v>
                </c:pt>
                <c:pt idx="10">
                  <c:v>0.47271000000000002</c:v>
                </c:pt>
                <c:pt idx="11">
                  <c:v>0.49436999999999998</c:v>
                </c:pt>
                <c:pt idx="12">
                  <c:v>0.51269799999999999</c:v>
                </c:pt>
                <c:pt idx="13">
                  <c:v>0.53274299999999997</c:v>
                </c:pt>
                <c:pt idx="14">
                  <c:v>0.55751200000000001</c:v>
                </c:pt>
                <c:pt idx="15">
                  <c:v>0.58957300000000001</c:v>
                </c:pt>
                <c:pt idx="16">
                  <c:v>0.624475</c:v>
                </c:pt>
                <c:pt idx="17">
                  <c:v>0.65644400000000003</c:v>
                </c:pt>
                <c:pt idx="18">
                  <c:v>0.68279199999999995</c:v>
                </c:pt>
                <c:pt idx="19">
                  <c:v>0.70392699999999997</c:v>
                </c:pt>
                <c:pt idx="20">
                  <c:v>0.72545300000000001</c:v>
                </c:pt>
                <c:pt idx="21">
                  <c:v>0.747641</c:v>
                </c:pt>
                <c:pt idx="22">
                  <c:v>0.77011399999999997</c:v>
                </c:pt>
                <c:pt idx="23">
                  <c:v>0.79238200000000003</c:v>
                </c:pt>
                <c:pt idx="24">
                  <c:v>0.81661399999999995</c:v>
                </c:pt>
                <c:pt idx="25">
                  <c:v>0.83646100000000001</c:v>
                </c:pt>
                <c:pt idx="26">
                  <c:v>0.85289999999999999</c:v>
                </c:pt>
                <c:pt idx="27">
                  <c:v>0.86429599999999995</c:v>
                </c:pt>
                <c:pt idx="28">
                  <c:v>0.86965700000000001</c:v>
                </c:pt>
                <c:pt idx="29">
                  <c:v>0.87028700000000003</c:v>
                </c:pt>
                <c:pt idx="30">
                  <c:v>0.87029100000000004</c:v>
                </c:pt>
                <c:pt idx="31">
                  <c:v>0.86957700000000004</c:v>
                </c:pt>
                <c:pt idx="32">
                  <c:v>0.868232</c:v>
                </c:pt>
                <c:pt idx="33">
                  <c:v>0.86633800000000005</c:v>
                </c:pt>
                <c:pt idx="34">
                  <c:v>0.86333800000000005</c:v>
                </c:pt>
                <c:pt idx="35">
                  <c:v>0.859182</c:v>
                </c:pt>
                <c:pt idx="36">
                  <c:v>0.85426599999999997</c:v>
                </c:pt>
                <c:pt idx="37">
                  <c:v>0.84789499999999995</c:v>
                </c:pt>
                <c:pt idx="38">
                  <c:v>0.83976099999999998</c:v>
                </c:pt>
                <c:pt idx="39">
                  <c:v>0.82971799999999996</c:v>
                </c:pt>
                <c:pt idx="40">
                  <c:v>0.813662</c:v>
                </c:pt>
                <c:pt idx="41">
                  <c:v>0.79156000000000004</c:v>
                </c:pt>
                <c:pt idx="42">
                  <c:v>0.76589399999999996</c:v>
                </c:pt>
                <c:pt idx="43">
                  <c:v>0.74047799999999997</c:v>
                </c:pt>
                <c:pt idx="44">
                  <c:v>0.71906499999999995</c:v>
                </c:pt>
                <c:pt idx="45">
                  <c:v>0.70311699999999999</c:v>
                </c:pt>
                <c:pt idx="46">
                  <c:v>0.686531</c:v>
                </c:pt>
                <c:pt idx="47">
                  <c:v>0.67184500000000003</c:v>
                </c:pt>
                <c:pt idx="48">
                  <c:v>0.65916200000000003</c:v>
                </c:pt>
                <c:pt idx="49">
                  <c:v>0.64446599999999998</c:v>
                </c:pt>
                <c:pt idx="50">
                  <c:v>0.62957600000000002</c:v>
                </c:pt>
                <c:pt idx="51">
                  <c:v>0.613761</c:v>
                </c:pt>
                <c:pt idx="52">
                  <c:v>0.59664899999999998</c:v>
                </c:pt>
                <c:pt idx="53">
                  <c:v>0.58233000000000001</c:v>
                </c:pt>
                <c:pt idx="54">
                  <c:v>0.56825499999999995</c:v>
                </c:pt>
                <c:pt idx="55">
                  <c:v>0.55509799999999998</c:v>
                </c:pt>
                <c:pt idx="56">
                  <c:v>0.54600099999999996</c:v>
                </c:pt>
                <c:pt idx="57">
                  <c:v>0.54217800000000005</c:v>
                </c:pt>
                <c:pt idx="58">
                  <c:v>0.54462500000000003</c:v>
                </c:pt>
                <c:pt idx="59">
                  <c:v>0.553481</c:v>
                </c:pt>
                <c:pt idx="60">
                  <c:v>0.56328699999999998</c:v>
                </c:pt>
                <c:pt idx="61">
                  <c:v>0.57294599999999996</c:v>
                </c:pt>
                <c:pt idx="62">
                  <c:v>0.58219699999999996</c:v>
                </c:pt>
                <c:pt idx="63">
                  <c:v>0.59082699999999999</c:v>
                </c:pt>
                <c:pt idx="64">
                  <c:v>0.59919199999999995</c:v>
                </c:pt>
                <c:pt idx="65">
                  <c:v>0.60663800000000001</c:v>
                </c:pt>
                <c:pt idx="66">
                  <c:v>0.61146500000000004</c:v>
                </c:pt>
                <c:pt idx="67">
                  <c:v>0.61209800000000003</c:v>
                </c:pt>
                <c:pt idx="68">
                  <c:v>0.60672199999999998</c:v>
                </c:pt>
                <c:pt idx="69">
                  <c:v>0.59434799999999999</c:v>
                </c:pt>
                <c:pt idx="70">
                  <c:v>0.575654</c:v>
                </c:pt>
                <c:pt idx="71">
                  <c:v>0.55077600000000004</c:v>
                </c:pt>
                <c:pt idx="72">
                  <c:v>0.52401500000000001</c:v>
                </c:pt>
                <c:pt idx="73">
                  <c:v>0.50056800000000001</c:v>
                </c:pt>
                <c:pt idx="74">
                  <c:v>0.48631999999999997</c:v>
                </c:pt>
                <c:pt idx="75">
                  <c:v>0.47489700000000001</c:v>
                </c:pt>
                <c:pt idx="76">
                  <c:v>0.46240999999999999</c:v>
                </c:pt>
                <c:pt idx="77">
                  <c:v>0.44501000000000002</c:v>
                </c:pt>
                <c:pt idx="78">
                  <c:v>0.42853599999999997</c:v>
                </c:pt>
                <c:pt idx="79">
                  <c:v>0.413659</c:v>
                </c:pt>
                <c:pt idx="80">
                  <c:v>0.39752399999999999</c:v>
                </c:pt>
                <c:pt idx="81">
                  <c:v>0.37954900000000003</c:v>
                </c:pt>
                <c:pt idx="82">
                  <c:v>0.361628</c:v>
                </c:pt>
                <c:pt idx="83">
                  <c:v>0.34299200000000002</c:v>
                </c:pt>
                <c:pt idx="84">
                  <c:v>0.32451200000000002</c:v>
                </c:pt>
                <c:pt idx="85">
                  <c:v>0.30988199999999999</c:v>
                </c:pt>
                <c:pt idx="86">
                  <c:v>0.29216799999999998</c:v>
                </c:pt>
                <c:pt idx="87">
                  <c:v>0.27088000000000001</c:v>
                </c:pt>
                <c:pt idx="88">
                  <c:v>0.251272</c:v>
                </c:pt>
                <c:pt idx="89">
                  <c:v>0.23577699999999999</c:v>
                </c:pt>
                <c:pt idx="90">
                  <c:v>0.22340299999999999</c:v>
                </c:pt>
                <c:pt idx="91">
                  <c:v>0.212143</c:v>
                </c:pt>
                <c:pt idx="92">
                  <c:v>0.20133200000000001</c:v>
                </c:pt>
                <c:pt idx="93">
                  <c:v>0.18998200000000001</c:v>
                </c:pt>
                <c:pt idx="94">
                  <c:v>0.178842</c:v>
                </c:pt>
                <c:pt idx="95">
                  <c:v>0.168713</c:v>
                </c:pt>
                <c:pt idx="96">
                  <c:v>0.15645300000000001</c:v>
                </c:pt>
                <c:pt idx="97">
                  <c:v>0.14018700000000001</c:v>
                </c:pt>
                <c:pt idx="98">
                  <c:v>0.120601</c:v>
                </c:pt>
                <c:pt idx="99">
                  <c:v>9.8590999999999998E-2</c:v>
                </c:pt>
                <c:pt idx="100">
                  <c:v>7.6725000000000002E-2</c:v>
                </c:pt>
                <c:pt idx="101">
                  <c:v>5.6736000000000002E-2</c:v>
                </c:pt>
                <c:pt idx="102">
                  <c:v>4.0454999999999998E-2</c:v>
                </c:pt>
                <c:pt idx="103">
                  <c:v>3.1391000000000002E-2</c:v>
                </c:pt>
                <c:pt idx="104">
                  <c:v>2.5416999999999999E-2</c:v>
                </c:pt>
                <c:pt idx="105">
                  <c:v>2.0569E-2</c:v>
                </c:pt>
                <c:pt idx="106">
                  <c:v>1.4342000000000001E-2</c:v>
                </c:pt>
                <c:pt idx="107">
                  <c:v>5.6220000000000003E-3</c:v>
                </c:pt>
                <c:pt idx="108">
                  <c:v>-7.267E-3</c:v>
                </c:pt>
                <c:pt idx="109">
                  <c:v>-2.6134000000000001E-2</c:v>
                </c:pt>
                <c:pt idx="110">
                  <c:v>-4.8196000000000003E-2</c:v>
                </c:pt>
                <c:pt idx="111">
                  <c:v>-7.1347999999999995E-2</c:v>
                </c:pt>
                <c:pt idx="112">
                  <c:v>-9.4996999999999998E-2</c:v>
                </c:pt>
                <c:pt idx="113">
                  <c:v>-0.11826200000000001</c:v>
                </c:pt>
                <c:pt idx="114">
                  <c:v>-0.13994300000000001</c:v>
                </c:pt>
                <c:pt idx="115">
                  <c:v>-0.15776299999999999</c:v>
                </c:pt>
                <c:pt idx="116">
                  <c:v>-0.17299500000000001</c:v>
                </c:pt>
                <c:pt idx="117">
                  <c:v>-0.18715200000000001</c:v>
                </c:pt>
                <c:pt idx="118">
                  <c:v>-0.20016200000000001</c:v>
                </c:pt>
                <c:pt idx="119">
                  <c:v>-0.21789500000000001</c:v>
                </c:pt>
                <c:pt idx="120">
                  <c:v>-0.24032600000000001</c:v>
                </c:pt>
                <c:pt idx="121">
                  <c:v>-0.26829399999999998</c:v>
                </c:pt>
                <c:pt idx="122">
                  <c:v>-0.295151</c:v>
                </c:pt>
                <c:pt idx="123">
                  <c:v>-0.31798500000000002</c:v>
                </c:pt>
                <c:pt idx="124">
                  <c:v>-0.33294299999999999</c:v>
                </c:pt>
                <c:pt idx="125">
                  <c:v>-0.34512599999999999</c:v>
                </c:pt>
                <c:pt idx="126">
                  <c:v>-0.35761199999999999</c:v>
                </c:pt>
                <c:pt idx="127">
                  <c:v>-0.36754799999999999</c:v>
                </c:pt>
                <c:pt idx="128">
                  <c:v>-0.37718600000000002</c:v>
                </c:pt>
                <c:pt idx="129">
                  <c:v>-0.38764500000000002</c:v>
                </c:pt>
                <c:pt idx="130">
                  <c:v>-0.39913999999999999</c:v>
                </c:pt>
                <c:pt idx="131">
                  <c:v>-0.41294799999999998</c:v>
                </c:pt>
                <c:pt idx="132">
                  <c:v>-0.42794700000000002</c:v>
                </c:pt>
                <c:pt idx="133">
                  <c:v>-0.44836799999999999</c:v>
                </c:pt>
                <c:pt idx="134">
                  <c:v>-0.47172199999999997</c:v>
                </c:pt>
                <c:pt idx="135">
                  <c:v>-0.49798399999999998</c:v>
                </c:pt>
                <c:pt idx="136">
                  <c:v>-0.52282700000000004</c:v>
                </c:pt>
                <c:pt idx="137">
                  <c:v>-0.54586699999999999</c:v>
                </c:pt>
                <c:pt idx="138">
                  <c:v>-0.56456099999999998</c:v>
                </c:pt>
                <c:pt idx="139">
                  <c:v>-0.57858299999999996</c:v>
                </c:pt>
                <c:pt idx="140">
                  <c:v>-0.58435599999999999</c:v>
                </c:pt>
                <c:pt idx="141">
                  <c:v>-0.58132600000000001</c:v>
                </c:pt>
                <c:pt idx="142">
                  <c:v>-0.57074800000000003</c:v>
                </c:pt>
                <c:pt idx="143">
                  <c:v>-0.55374299999999999</c:v>
                </c:pt>
                <c:pt idx="144">
                  <c:v>-0.53662200000000004</c:v>
                </c:pt>
                <c:pt idx="145">
                  <c:v>-0.51449299999999998</c:v>
                </c:pt>
                <c:pt idx="146">
                  <c:v>-0.49592700000000001</c:v>
                </c:pt>
                <c:pt idx="147">
                  <c:v>-0.47271299999999999</c:v>
                </c:pt>
                <c:pt idx="148">
                  <c:v>-0.45032</c:v>
                </c:pt>
                <c:pt idx="149">
                  <c:v>-0.423375</c:v>
                </c:pt>
                <c:pt idx="150">
                  <c:v>-0.39482400000000001</c:v>
                </c:pt>
                <c:pt idx="151">
                  <c:v>-0.36324899999999999</c:v>
                </c:pt>
                <c:pt idx="152">
                  <c:v>-0.33323999999999998</c:v>
                </c:pt>
                <c:pt idx="153">
                  <c:v>-0.30233199999999999</c:v>
                </c:pt>
                <c:pt idx="154">
                  <c:v>-0.270399</c:v>
                </c:pt>
                <c:pt idx="155">
                  <c:v>-0.23782900000000001</c:v>
                </c:pt>
                <c:pt idx="156">
                  <c:v>-0.20767099999999999</c:v>
                </c:pt>
                <c:pt idx="157">
                  <c:v>-0.17930399999999999</c:v>
                </c:pt>
                <c:pt idx="158">
                  <c:v>-0.148812</c:v>
                </c:pt>
                <c:pt idx="159">
                  <c:v>-0.12296</c:v>
                </c:pt>
                <c:pt idx="160">
                  <c:v>-0.105172</c:v>
                </c:pt>
                <c:pt idx="161">
                  <c:v>-9.5547999999999994E-2</c:v>
                </c:pt>
                <c:pt idx="162">
                  <c:v>-9.307E-2</c:v>
                </c:pt>
                <c:pt idx="163">
                  <c:v>-9.3206999999999998E-2</c:v>
                </c:pt>
                <c:pt idx="164">
                  <c:v>-9.2327000000000006E-2</c:v>
                </c:pt>
                <c:pt idx="165">
                  <c:v>-8.8614999999999999E-2</c:v>
                </c:pt>
                <c:pt idx="166">
                  <c:v>-8.1816E-2</c:v>
                </c:pt>
                <c:pt idx="167">
                  <c:v>-7.1254999999999999E-2</c:v>
                </c:pt>
                <c:pt idx="168">
                  <c:v>-5.6877999999999998E-2</c:v>
                </c:pt>
                <c:pt idx="169">
                  <c:v>-3.7512999999999998E-2</c:v>
                </c:pt>
                <c:pt idx="170">
                  <c:v>-1.2762000000000001E-2</c:v>
                </c:pt>
                <c:pt idx="171">
                  <c:v>1.4846E-2</c:v>
                </c:pt>
              </c:numCache>
            </c:numRef>
          </c:xVal>
          <c:yVal>
            <c:numRef>
              <c:f>Arkusz2!$B$2:$B$173</c:f>
              <c:numCache>
                <c:formatCode>General</c:formatCode>
                <c:ptCount val="172"/>
                <c:pt idx="0">
                  <c:v>2.1443E-2</c:v>
                </c:pt>
                <c:pt idx="1">
                  <c:v>1.9965E-2</c:v>
                </c:pt>
                <c:pt idx="2">
                  <c:v>1.8008E-2</c:v>
                </c:pt>
                <c:pt idx="3">
                  <c:v>1.6216999999999999E-2</c:v>
                </c:pt>
                <c:pt idx="4">
                  <c:v>1.5761000000000001E-2</c:v>
                </c:pt>
                <c:pt idx="5">
                  <c:v>1.5292E-2</c:v>
                </c:pt>
                <c:pt idx="6">
                  <c:v>1.3622E-2</c:v>
                </c:pt>
                <c:pt idx="7">
                  <c:v>8.4759999999999992E-3</c:v>
                </c:pt>
                <c:pt idx="8">
                  <c:v>-3.2009999999999999E-3</c:v>
                </c:pt>
                <c:pt idx="9">
                  <c:v>-2.5486999999999999E-2</c:v>
                </c:pt>
                <c:pt idx="10">
                  <c:v>-5.7812000000000002E-2</c:v>
                </c:pt>
                <c:pt idx="11">
                  <c:v>-9.2130000000000004E-2</c:v>
                </c:pt>
                <c:pt idx="12">
                  <c:v>-0.120159</c:v>
                </c:pt>
                <c:pt idx="13">
                  <c:v>-0.13967199999999999</c:v>
                </c:pt>
                <c:pt idx="14">
                  <c:v>-0.153502</c:v>
                </c:pt>
                <c:pt idx="15">
                  <c:v>-0.159945</c:v>
                </c:pt>
                <c:pt idx="16">
                  <c:v>-0.15656700000000001</c:v>
                </c:pt>
                <c:pt idx="17">
                  <c:v>-0.14215700000000001</c:v>
                </c:pt>
                <c:pt idx="18">
                  <c:v>-0.11962</c:v>
                </c:pt>
                <c:pt idx="19">
                  <c:v>-9.5708000000000001E-2</c:v>
                </c:pt>
                <c:pt idx="20">
                  <c:v>-7.1088999999999999E-2</c:v>
                </c:pt>
                <c:pt idx="21">
                  <c:v>-5.0398999999999999E-2</c:v>
                </c:pt>
                <c:pt idx="22">
                  <c:v>-3.3739999999999999E-2</c:v>
                </c:pt>
                <c:pt idx="23">
                  <c:v>-1.8842000000000001E-2</c:v>
                </c:pt>
                <c:pt idx="24">
                  <c:v>-2.6289999999999998E-3</c:v>
                </c:pt>
                <c:pt idx="25">
                  <c:v>1.2925000000000001E-2</c:v>
                </c:pt>
                <c:pt idx="26">
                  <c:v>3.1524000000000003E-2</c:v>
                </c:pt>
                <c:pt idx="27">
                  <c:v>5.4457999999999999E-2</c:v>
                </c:pt>
                <c:pt idx="28">
                  <c:v>8.1110000000000002E-2</c:v>
                </c:pt>
                <c:pt idx="29">
                  <c:v>0.11026</c:v>
                </c:pt>
                <c:pt idx="30">
                  <c:v>0.136658</c:v>
                </c:pt>
                <c:pt idx="31">
                  <c:v>0.16344</c:v>
                </c:pt>
                <c:pt idx="32">
                  <c:v>0.191382</c:v>
                </c:pt>
                <c:pt idx="33">
                  <c:v>0.22087100000000001</c:v>
                </c:pt>
                <c:pt idx="34">
                  <c:v>0.25026799999999999</c:v>
                </c:pt>
                <c:pt idx="35">
                  <c:v>0.27992299999999998</c:v>
                </c:pt>
                <c:pt idx="36">
                  <c:v>0.31025900000000001</c:v>
                </c:pt>
                <c:pt idx="37">
                  <c:v>0.34112799999999999</c:v>
                </c:pt>
                <c:pt idx="38">
                  <c:v>0.37076399999999998</c:v>
                </c:pt>
                <c:pt idx="39">
                  <c:v>0.39475100000000002</c:v>
                </c:pt>
                <c:pt idx="40">
                  <c:v>0.41570400000000002</c:v>
                </c:pt>
                <c:pt idx="41">
                  <c:v>0.43084699999999998</c:v>
                </c:pt>
                <c:pt idx="42">
                  <c:v>0.43702400000000002</c:v>
                </c:pt>
                <c:pt idx="43">
                  <c:v>0.43388300000000002</c:v>
                </c:pt>
                <c:pt idx="44">
                  <c:v>0.42296800000000001</c:v>
                </c:pt>
                <c:pt idx="45">
                  <c:v>0.408885</c:v>
                </c:pt>
                <c:pt idx="46">
                  <c:v>0.39149200000000001</c:v>
                </c:pt>
                <c:pt idx="47">
                  <c:v>0.37720599999999999</c:v>
                </c:pt>
                <c:pt idx="48">
                  <c:v>0.36538700000000002</c:v>
                </c:pt>
                <c:pt idx="49">
                  <c:v>0.35226800000000003</c:v>
                </c:pt>
                <c:pt idx="50">
                  <c:v>0.34060800000000002</c:v>
                </c:pt>
                <c:pt idx="51">
                  <c:v>0.32953500000000002</c:v>
                </c:pt>
                <c:pt idx="52">
                  <c:v>0.31900099999999998</c:v>
                </c:pt>
                <c:pt idx="53">
                  <c:v>0.31070700000000001</c:v>
                </c:pt>
                <c:pt idx="54">
                  <c:v>0.299925</c:v>
                </c:pt>
                <c:pt idx="55">
                  <c:v>0.28421999999999997</c:v>
                </c:pt>
                <c:pt idx="56">
                  <c:v>0.26542399999999999</c:v>
                </c:pt>
                <c:pt idx="57">
                  <c:v>0.24409400000000001</c:v>
                </c:pt>
                <c:pt idx="58">
                  <c:v>0.223356</c:v>
                </c:pt>
                <c:pt idx="59">
                  <c:v>0.20186299999999999</c:v>
                </c:pt>
                <c:pt idx="60">
                  <c:v>0.18209800000000001</c:v>
                </c:pt>
                <c:pt idx="61">
                  <c:v>0.16314100000000001</c:v>
                </c:pt>
                <c:pt idx="62">
                  <c:v>0.143981</c:v>
                </c:pt>
                <c:pt idx="63">
                  <c:v>0.12453400000000001</c:v>
                </c:pt>
                <c:pt idx="64">
                  <c:v>0.103268</c:v>
                </c:pt>
                <c:pt idx="65">
                  <c:v>8.1662999999999999E-2</c:v>
                </c:pt>
                <c:pt idx="66">
                  <c:v>6.0538000000000002E-2</c:v>
                </c:pt>
                <c:pt idx="67">
                  <c:v>3.6512000000000003E-2</c:v>
                </c:pt>
                <c:pt idx="68">
                  <c:v>1.3087E-2</c:v>
                </c:pt>
                <c:pt idx="69">
                  <c:v>-7.9749999999999995E-3</c:v>
                </c:pt>
                <c:pt idx="70">
                  <c:v>-2.4305E-2</c:v>
                </c:pt>
                <c:pt idx="71">
                  <c:v>-3.4250000000000003E-2</c:v>
                </c:pt>
                <c:pt idx="72">
                  <c:v>-3.5534000000000003E-2</c:v>
                </c:pt>
                <c:pt idx="73">
                  <c:v>-2.8679E-2</c:v>
                </c:pt>
                <c:pt idx="74">
                  <c:v>-1.8804000000000001E-2</c:v>
                </c:pt>
                <c:pt idx="75">
                  <c:v>-9.7470000000000005E-3</c:v>
                </c:pt>
                <c:pt idx="76">
                  <c:v>-7.9199999999999995E-4</c:v>
                </c:pt>
                <c:pt idx="77">
                  <c:v>8.4469999999999996E-3</c:v>
                </c:pt>
                <c:pt idx="78">
                  <c:v>1.3844E-2</c:v>
                </c:pt>
                <c:pt idx="79">
                  <c:v>1.553E-2</c:v>
                </c:pt>
                <c:pt idx="80">
                  <c:v>1.4756E-2</c:v>
                </c:pt>
                <c:pt idx="81">
                  <c:v>1.2437E-2</c:v>
                </c:pt>
                <c:pt idx="82">
                  <c:v>9.7319999999999993E-3</c:v>
                </c:pt>
                <c:pt idx="83">
                  <c:v>6.5100000000000002E-3</c:v>
                </c:pt>
                <c:pt idx="84">
                  <c:v>2.4919999999999999E-3</c:v>
                </c:pt>
                <c:pt idx="85">
                  <c:v>-6.8999999999999997E-4</c:v>
                </c:pt>
                <c:pt idx="86">
                  <c:v>-1.444E-3</c:v>
                </c:pt>
                <c:pt idx="87">
                  <c:v>2.604E-3</c:v>
                </c:pt>
                <c:pt idx="88">
                  <c:v>1.1832000000000001E-2</c:v>
                </c:pt>
                <c:pt idx="89">
                  <c:v>2.5831E-2</c:v>
                </c:pt>
                <c:pt idx="90">
                  <c:v>4.2160000000000003E-2</c:v>
                </c:pt>
                <c:pt idx="91">
                  <c:v>5.8802E-2</c:v>
                </c:pt>
                <c:pt idx="92">
                  <c:v>7.5740000000000002E-2</c:v>
                </c:pt>
                <c:pt idx="93">
                  <c:v>9.3736E-2</c:v>
                </c:pt>
                <c:pt idx="94">
                  <c:v>0.111398</c:v>
                </c:pt>
                <c:pt idx="95">
                  <c:v>0.12690000000000001</c:v>
                </c:pt>
                <c:pt idx="96">
                  <c:v>0.14077899999999999</c:v>
                </c:pt>
                <c:pt idx="97">
                  <c:v>0.15257699999999999</c:v>
                </c:pt>
                <c:pt idx="98">
                  <c:v>0.15981799999999999</c:v>
                </c:pt>
                <c:pt idx="99">
                  <c:v>0.161361</c:v>
                </c:pt>
                <c:pt idx="100">
                  <c:v>0.15623699999999999</c:v>
                </c:pt>
                <c:pt idx="101">
                  <c:v>0.14437</c:v>
                </c:pt>
                <c:pt idx="102">
                  <c:v>0.12615899999999999</c:v>
                </c:pt>
                <c:pt idx="103">
                  <c:v>0.105182</c:v>
                </c:pt>
                <c:pt idx="104">
                  <c:v>8.1495999999999999E-2</c:v>
                </c:pt>
                <c:pt idx="105">
                  <c:v>5.6750000000000002E-2</c:v>
                </c:pt>
                <c:pt idx="106">
                  <c:v>3.3128999999999999E-2</c:v>
                </c:pt>
                <c:pt idx="107">
                  <c:v>1.031E-2</c:v>
                </c:pt>
                <c:pt idx="108">
                  <c:v>-1.1363E-2</c:v>
                </c:pt>
                <c:pt idx="109">
                  <c:v>-3.2016000000000003E-2</c:v>
                </c:pt>
                <c:pt idx="110">
                  <c:v>-5.0469E-2</c:v>
                </c:pt>
                <c:pt idx="111">
                  <c:v>-6.6863000000000006E-2</c:v>
                </c:pt>
                <c:pt idx="112">
                  <c:v>-8.3232E-2</c:v>
                </c:pt>
                <c:pt idx="113">
                  <c:v>-0.101452</c:v>
                </c:pt>
                <c:pt idx="114">
                  <c:v>-0.123233</c:v>
                </c:pt>
                <c:pt idx="115">
                  <c:v>-0.149232</c:v>
                </c:pt>
                <c:pt idx="116">
                  <c:v>-0.17682700000000001</c:v>
                </c:pt>
                <c:pt idx="117">
                  <c:v>-0.20454700000000001</c:v>
                </c:pt>
                <c:pt idx="118">
                  <c:v>-0.22841800000000001</c:v>
                </c:pt>
                <c:pt idx="119">
                  <c:v>-0.25005300000000003</c:v>
                </c:pt>
                <c:pt idx="120">
                  <c:v>-0.26470500000000002</c:v>
                </c:pt>
                <c:pt idx="121">
                  <c:v>-0.27141700000000002</c:v>
                </c:pt>
                <c:pt idx="122">
                  <c:v>-0.26719900000000002</c:v>
                </c:pt>
                <c:pt idx="123">
                  <c:v>-0.25395400000000001</c:v>
                </c:pt>
                <c:pt idx="124">
                  <c:v>-0.237202</c:v>
                </c:pt>
                <c:pt idx="125">
                  <c:v>-0.218336</c:v>
                </c:pt>
                <c:pt idx="126">
                  <c:v>-0.19966800000000001</c:v>
                </c:pt>
                <c:pt idx="127">
                  <c:v>-0.18498400000000001</c:v>
                </c:pt>
                <c:pt idx="128">
                  <c:v>-0.170574</c:v>
                </c:pt>
                <c:pt idx="129">
                  <c:v>-0.15529299999999999</c:v>
                </c:pt>
                <c:pt idx="130">
                  <c:v>-0.13978099999999999</c:v>
                </c:pt>
                <c:pt idx="131">
                  <c:v>-0.12464600000000001</c:v>
                </c:pt>
                <c:pt idx="132">
                  <c:v>-0.11249000000000001</c:v>
                </c:pt>
                <c:pt idx="133">
                  <c:v>-0.103145</c:v>
                </c:pt>
                <c:pt idx="134">
                  <c:v>-9.9477999999999997E-2</c:v>
                </c:pt>
                <c:pt idx="135">
                  <c:v>-0.10215299999999999</c:v>
                </c:pt>
                <c:pt idx="136">
                  <c:v>-0.109835</c:v>
                </c:pt>
                <c:pt idx="137">
                  <c:v>-0.121892</c:v>
                </c:pt>
                <c:pt idx="138">
                  <c:v>-0.13822200000000001</c:v>
                </c:pt>
                <c:pt idx="139">
                  <c:v>-0.15965199999999999</c:v>
                </c:pt>
                <c:pt idx="140">
                  <c:v>-0.184199</c:v>
                </c:pt>
                <c:pt idx="141">
                  <c:v>-0.21398900000000001</c:v>
                </c:pt>
                <c:pt idx="142">
                  <c:v>-0.238175</c:v>
                </c:pt>
                <c:pt idx="143">
                  <c:v>-0.26088099999999997</c:v>
                </c:pt>
                <c:pt idx="144">
                  <c:v>-0.27774799999999999</c:v>
                </c:pt>
                <c:pt idx="145">
                  <c:v>-0.29549900000000001</c:v>
                </c:pt>
                <c:pt idx="146">
                  <c:v>-0.30882199999999999</c:v>
                </c:pt>
                <c:pt idx="147">
                  <c:v>-0.32297199999999998</c:v>
                </c:pt>
                <c:pt idx="148">
                  <c:v>-0.334565</c:v>
                </c:pt>
                <c:pt idx="149">
                  <c:v>-0.34570200000000001</c:v>
                </c:pt>
                <c:pt idx="150">
                  <c:v>-0.35472799999999999</c:v>
                </c:pt>
                <c:pt idx="151">
                  <c:v>-0.36323899999999998</c:v>
                </c:pt>
                <c:pt idx="152">
                  <c:v>-0.37150100000000003</c:v>
                </c:pt>
                <c:pt idx="153">
                  <c:v>-0.38090800000000002</c:v>
                </c:pt>
                <c:pt idx="154">
                  <c:v>-0.39100200000000002</c:v>
                </c:pt>
                <c:pt idx="155">
                  <c:v>-0.40034599999999998</c:v>
                </c:pt>
                <c:pt idx="156">
                  <c:v>-0.40625899999999998</c:v>
                </c:pt>
                <c:pt idx="157">
                  <c:v>-0.40597299999999997</c:v>
                </c:pt>
                <c:pt idx="158">
                  <c:v>-0.39655499999999999</c:v>
                </c:pt>
                <c:pt idx="159">
                  <c:v>-0.37784200000000001</c:v>
                </c:pt>
                <c:pt idx="160">
                  <c:v>-0.35278100000000001</c:v>
                </c:pt>
                <c:pt idx="161">
                  <c:v>-0.32235200000000003</c:v>
                </c:pt>
                <c:pt idx="162">
                  <c:v>-0.289744</c:v>
                </c:pt>
                <c:pt idx="163">
                  <c:v>-0.259801</c:v>
                </c:pt>
                <c:pt idx="164">
                  <c:v>-0.22789899999999999</c:v>
                </c:pt>
                <c:pt idx="165">
                  <c:v>-0.199377</c:v>
                </c:pt>
                <c:pt idx="166">
                  <c:v>-0.17183599999999999</c:v>
                </c:pt>
                <c:pt idx="167">
                  <c:v>-0.14466000000000001</c:v>
                </c:pt>
                <c:pt idx="168">
                  <c:v>-0.12020500000000001</c:v>
                </c:pt>
                <c:pt idx="169">
                  <c:v>-9.6851999999999994E-2</c:v>
                </c:pt>
                <c:pt idx="170">
                  <c:v>-7.5478000000000003E-2</c:v>
                </c:pt>
                <c:pt idx="171">
                  <c:v>-5.8696999999999999E-2</c:v>
                </c:pt>
              </c:numCache>
            </c:numRef>
          </c:yVal>
          <c:smooth val="1"/>
        </c:ser>
        <c:axId val="204306688"/>
        <c:axId val="204312576"/>
      </c:scatterChart>
      <c:valAx>
        <c:axId val="204306688"/>
        <c:scaling>
          <c:orientation val="minMax"/>
        </c:scaling>
        <c:axPos val="b"/>
        <c:numFmt formatCode="General" sourceLinked="1"/>
        <c:tickLblPos val="nextTo"/>
        <c:crossAx val="204312576"/>
        <c:crosses val="autoZero"/>
        <c:crossBetween val="midCat"/>
      </c:valAx>
      <c:valAx>
        <c:axId val="204312576"/>
        <c:scaling>
          <c:orientation val="minMax"/>
        </c:scaling>
        <c:axPos val="l"/>
        <c:majorGridlines/>
        <c:numFmt formatCode="General" sourceLinked="1"/>
        <c:tickLblPos val="nextTo"/>
        <c:crossAx val="2043066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600"/>
              <a:t>Predkość</a:t>
            </a:r>
            <a:r>
              <a:rPr lang="pl-PL" sz="1600" baseline="0"/>
              <a:t> rzeczywista w funkcji sygnału PWM(Vrz)</a:t>
            </a:r>
            <a:endParaRPr lang="pl-PL" sz="1600"/>
          </a:p>
        </c:rich>
      </c:tx>
    </c:title>
    <c:plotArea>
      <c:layout/>
      <c:scatterChart>
        <c:scatterStyle val="smoothMarker"/>
        <c:ser>
          <c:idx val="1"/>
          <c:order val="1"/>
          <c:tx>
            <c:v>Silnik Lewy</c:v>
          </c:tx>
          <c:xVal>
            <c:numRef>
              <c:f>pwmik_w_funkcjipredkosci!$B$1:$B$21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0.31519999999999998</c:v>
                </c:pt>
                <c:pt idx="4">
                  <c:v>0.59099999999999997</c:v>
                </c:pt>
                <c:pt idx="5">
                  <c:v>0.86680000000000001</c:v>
                </c:pt>
                <c:pt idx="6">
                  <c:v>1.1819999999999999</c:v>
                </c:pt>
                <c:pt idx="7">
                  <c:v>1.4578</c:v>
                </c:pt>
                <c:pt idx="8">
                  <c:v>1.7729999999999999</c:v>
                </c:pt>
                <c:pt idx="9">
                  <c:v>2.0488</c:v>
                </c:pt>
                <c:pt idx="10">
                  <c:v>2.3246000000000002</c:v>
                </c:pt>
                <c:pt idx="11">
                  <c:v>2.6791999999999998</c:v>
                </c:pt>
                <c:pt idx="12">
                  <c:v>2.9156</c:v>
                </c:pt>
                <c:pt idx="13">
                  <c:v>3.2702</c:v>
                </c:pt>
                <c:pt idx="14">
                  <c:v>3.5066000000000002</c:v>
                </c:pt>
                <c:pt idx="15">
                  <c:v>3.8218000000000001</c:v>
                </c:pt>
                <c:pt idx="16">
                  <c:v>4.1369999999999996</c:v>
                </c:pt>
                <c:pt idx="17">
                  <c:v>4.3734000000000002</c:v>
                </c:pt>
                <c:pt idx="18">
                  <c:v>4.7279999999999998</c:v>
                </c:pt>
                <c:pt idx="19">
                  <c:v>5.1219999999999999</c:v>
                </c:pt>
                <c:pt idx="20">
                  <c:v>5.4766000000000004</c:v>
                </c:pt>
              </c:numCache>
            </c:numRef>
          </c:xVal>
          <c:yVal>
            <c:numRef>
              <c:f>pwmik_w_funkcjipredkosci!$C$1:$C$21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yVal>
          <c:smooth val="1"/>
        </c:ser>
        <c:ser>
          <c:idx val="0"/>
          <c:order val="0"/>
          <c:tx>
            <c:v>Silnik Prawy</c:v>
          </c:tx>
          <c:xVal>
            <c:numRef>
              <c:f>pwmik_w_funkcjipredkosci!$G$1:$G$21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0.37280000000000002</c:v>
                </c:pt>
                <c:pt idx="4">
                  <c:v>0.68799999999999994</c:v>
                </c:pt>
                <c:pt idx="5">
                  <c:v>1.0638000000000001</c:v>
                </c:pt>
                <c:pt idx="6">
                  <c:v>1.2789999999999999</c:v>
                </c:pt>
                <c:pt idx="7">
                  <c:v>1.542</c:v>
                </c:pt>
                <c:pt idx="8">
                  <c:v>1.7487999999999999</c:v>
                </c:pt>
                <c:pt idx="9">
                  <c:v>2.0339999999999998</c:v>
                </c:pt>
                <c:pt idx="10">
                  <c:v>2.3186</c:v>
                </c:pt>
                <c:pt idx="11">
                  <c:v>2.7732000000000001</c:v>
                </c:pt>
                <c:pt idx="12">
                  <c:v>2.9546000000000001</c:v>
                </c:pt>
                <c:pt idx="13">
                  <c:v>3.2006000000000001</c:v>
                </c:pt>
                <c:pt idx="14">
                  <c:v>3.5576400000000001</c:v>
                </c:pt>
                <c:pt idx="15">
                  <c:v>3.8309799999999998</c:v>
                </c:pt>
                <c:pt idx="16">
                  <c:v>4.2644000000000002</c:v>
                </c:pt>
                <c:pt idx="17">
                  <c:v>4.4189999999999996</c:v>
                </c:pt>
                <c:pt idx="18">
                  <c:v>4.75</c:v>
                </c:pt>
                <c:pt idx="19">
                  <c:v>5.15</c:v>
                </c:pt>
                <c:pt idx="20">
                  <c:v>5.5659999999999998</c:v>
                </c:pt>
              </c:numCache>
            </c:numRef>
          </c:xVal>
          <c:yVal>
            <c:numRef>
              <c:f>pwmik_w_funkcjipredkosci!$H$1:$H$21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yVal>
          <c:smooth val="1"/>
        </c:ser>
        <c:axId val="204397184"/>
        <c:axId val="204403456"/>
      </c:scatterChart>
      <c:valAx>
        <c:axId val="204397184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Prędkość (Vrz) [m/s]</a:t>
                </a:r>
              </a:p>
            </c:rich>
          </c:tx>
        </c:title>
        <c:numFmt formatCode="General" sourceLinked="1"/>
        <c:tickLblPos val="nextTo"/>
        <c:crossAx val="204403456"/>
        <c:crosses val="autoZero"/>
        <c:crossBetween val="midCat"/>
      </c:valAx>
      <c:valAx>
        <c:axId val="204403456"/>
        <c:scaling>
          <c:orientation val="minMax"/>
          <c:max val="1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Wypełnienie </a:t>
                </a:r>
                <a:r>
                  <a:rPr lang="pl-PL" b="1"/>
                  <a:t>PWM</a:t>
                </a:r>
                <a:r>
                  <a:rPr lang="pl-PL"/>
                  <a:t> [%]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204397184"/>
        <c:crosses val="autoZero"/>
        <c:crossBetween val="midCat"/>
        <c:majorUnit val="10"/>
        <c:minorUnit val="10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Ścieżka osi środka pojazdu na trasie 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7928991575015061E-2"/>
          <c:y val="0.12384859177371042"/>
          <c:w val="0.73829944267347281"/>
          <c:h val="0.73132421361237199"/>
        </c:manualLayout>
      </c:layout>
      <c:scatterChart>
        <c:scatterStyle val="smoothMarker"/>
        <c:ser>
          <c:idx val="1"/>
          <c:order val="1"/>
          <c:tx>
            <c:v>pojazd wolny</c:v>
          </c:tx>
          <c:marker>
            <c:symbol val="none"/>
          </c:marker>
          <c:xVal>
            <c:numRef>
              <c:f>trasa_p_wolny!$A$2:$A$318</c:f>
              <c:numCache>
                <c:formatCode>General</c:formatCode>
                <c:ptCount val="317"/>
                <c:pt idx="0">
                  <c:v>2.0093E-2</c:v>
                </c:pt>
                <c:pt idx="1">
                  <c:v>3.1120999999999999E-2</c:v>
                </c:pt>
                <c:pt idx="2">
                  <c:v>4.2547000000000001E-2</c:v>
                </c:pt>
                <c:pt idx="3">
                  <c:v>5.2784999999999999E-2</c:v>
                </c:pt>
                <c:pt idx="4">
                  <c:v>6.4209000000000002E-2</c:v>
                </c:pt>
                <c:pt idx="5">
                  <c:v>8.5876999999999995E-2</c:v>
                </c:pt>
                <c:pt idx="6">
                  <c:v>9.7694000000000003E-2</c:v>
                </c:pt>
                <c:pt idx="7">
                  <c:v>0.109512</c:v>
                </c:pt>
                <c:pt idx="8">
                  <c:v>0.121321</c:v>
                </c:pt>
                <c:pt idx="9">
                  <c:v>0.13272999999999999</c:v>
                </c:pt>
                <c:pt idx="10">
                  <c:v>0.144923</c:v>
                </c:pt>
                <c:pt idx="11">
                  <c:v>0.156726</c:v>
                </c:pt>
                <c:pt idx="12">
                  <c:v>0.16892299999999999</c:v>
                </c:pt>
                <c:pt idx="13">
                  <c:v>0.18071400000000001</c:v>
                </c:pt>
                <c:pt idx="14">
                  <c:v>0.19329099999999999</c:v>
                </c:pt>
                <c:pt idx="15">
                  <c:v>0.20469000000000001</c:v>
                </c:pt>
                <c:pt idx="16">
                  <c:v>0.21686900000000001</c:v>
                </c:pt>
                <c:pt idx="17">
                  <c:v>0.22864000000000001</c:v>
                </c:pt>
                <c:pt idx="18">
                  <c:v>0.24118300000000001</c:v>
                </c:pt>
                <c:pt idx="19">
                  <c:v>0.25334600000000002</c:v>
                </c:pt>
                <c:pt idx="20">
                  <c:v>0.26632899999999998</c:v>
                </c:pt>
                <c:pt idx="21">
                  <c:v>0.27854200000000001</c:v>
                </c:pt>
                <c:pt idx="22">
                  <c:v>0.29075299999999998</c:v>
                </c:pt>
                <c:pt idx="23">
                  <c:v>0.30333900000000003</c:v>
                </c:pt>
                <c:pt idx="24">
                  <c:v>0.31589499999999998</c:v>
                </c:pt>
                <c:pt idx="25">
                  <c:v>0.32798100000000002</c:v>
                </c:pt>
                <c:pt idx="26">
                  <c:v>0.34062300000000001</c:v>
                </c:pt>
                <c:pt idx="27">
                  <c:v>0.35231000000000001</c:v>
                </c:pt>
                <c:pt idx="28">
                  <c:v>0.36418299999999998</c:v>
                </c:pt>
                <c:pt idx="29">
                  <c:v>0.37554799999999999</c:v>
                </c:pt>
                <c:pt idx="30">
                  <c:v>0.38673600000000002</c:v>
                </c:pt>
                <c:pt idx="31">
                  <c:v>0.39850200000000002</c:v>
                </c:pt>
                <c:pt idx="32">
                  <c:v>0.40935199999999999</c:v>
                </c:pt>
                <c:pt idx="33">
                  <c:v>0.42039300000000002</c:v>
                </c:pt>
                <c:pt idx="34">
                  <c:v>0.43096000000000001</c:v>
                </c:pt>
                <c:pt idx="35">
                  <c:v>0.44102400000000003</c:v>
                </c:pt>
                <c:pt idx="36">
                  <c:v>0.45088299999999998</c:v>
                </c:pt>
                <c:pt idx="37">
                  <c:v>0.46132400000000001</c:v>
                </c:pt>
                <c:pt idx="38">
                  <c:v>0.47104099999999999</c:v>
                </c:pt>
                <c:pt idx="39">
                  <c:v>0.48116900000000001</c:v>
                </c:pt>
                <c:pt idx="40">
                  <c:v>0.49074200000000001</c:v>
                </c:pt>
                <c:pt idx="41">
                  <c:v>0.50002400000000002</c:v>
                </c:pt>
                <c:pt idx="42">
                  <c:v>0.50909000000000004</c:v>
                </c:pt>
                <c:pt idx="43">
                  <c:v>0.51812400000000003</c:v>
                </c:pt>
                <c:pt idx="44">
                  <c:v>0.52650300000000005</c:v>
                </c:pt>
                <c:pt idx="45">
                  <c:v>0.534493</c:v>
                </c:pt>
                <c:pt idx="46">
                  <c:v>0.54150500000000001</c:v>
                </c:pt>
                <c:pt idx="47">
                  <c:v>0.54710300000000001</c:v>
                </c:pt>
                <c:pt idx="48">
                  <c:v>0.55247000000000002</c:v>
                </c:pt>
                <c:pt idx="49">
                  <c:v>0.55719099999999999</c:v>
                </c:pt>
                <c:pt idx="50">
                  <c:v>0.56111599999999995</c:v>
                </c:pt>
                <c:pt idx="51">
                  <c:v>0.56384400000000001</c:v>
                </c:pt>
                <c:pt idx="52">
                  <c:v>0.565608</c:v>
                </c:pt>
                <c:pt idx="53">
                  <c:v>0.56674800000000003</c:v>
                </c:pt>
                <c:pt idx="54">
                  <c:v>0.56729099999999999</c:v>
                </c:pt>
                <c:pt idx="55">
                  <c:v>0.56689999999999996</c:v>
                </c:pt>
                <c:pt idx="56">
                  <c:v>0.56548600000000004</c:v>
                </c:pt>
                <c:pt idx="57">
                  <c:v>0.56333800000000001</c:v>
                </c:pt>
                <c:pt idx="58">
                  <c:v>0.56061300000000003</c:v>
                </c:pt>
                <c:pt idx="59">
                  <c:v>0.55682200000000004</c:v>
                </c:pt>
                <c:pt idx="60">
                  <c:v>0.55216600000000005</c:v>
                </c:pt>
                <c:pt idx="61">
                  <c:v>0.54668000000000005</c:v>
                </c:pt>
                <c:pt idx="62">
                  <c:v>0.54108599999999996</c:v>
                </c:pt>
                <c:pt idx="63">
                  <c:v>0.53483400000000003</c:v>
                </c:pt>
                <c:pt idx="64">
                  <c:v>0.52740500000000001</c:v>
                </c:pt>
                <c:pt idx="65">
                  <c:v>0.51902899999999996</c:v>
                </c:pt>
                <c:pt idx="66">
                  <c:v>0.50987800000000005</c:v>
                </c:pt>
                <c:pt idx="67">
                  <c:v>0.50043099999999996</c:v>
                </c:pt>
                <c:pt idx="68">
                  <c:v>0.49101400000000001</c:v>
                </c:pt>
                <c:pt idx="69">
                  <c:v>0.48090100000000002</c:v>
                </c:pt>
                <c:pt idx="70">
                  <c:v>0.47006399999999998</c:v>
                </c:pt>
                <c:pt idx="71">
                  <c:v>0.45918500000000001</c:v>
                </c:pt>
                <c:pt idx="72">
                  <c:v>0.448106</c:v>
                </c:pt>
                <c:pt idx="73">
                  <c:v>0.43642700000000001</c:v>
                </c:pt>
                <c:pt idx="74">
                  <c:v>0.42480000000000001</c:v>
                </c:pt>
                <c:pt idx="75">
                  <c:v>0.412881</c:v>
                </c:pt>
                <c:pt idx="76">
                  <c:v>0.40080399999999999</c:v>
                </c:pt>
                <c:pt idx="77">
                  <c:v>0.388654</c:v>
                </c:pt>
                <c:pt idx="78">
                  <c:v>0.376058</c:v>
                </c:pt>
                <c:pt idx="79">
                  <c:v>0.363456</c:v>
                </c:pt>
                <c:pt idx="80">
                  <c:v>0.35131200000000001</c:v>
                </c:pt>
                <c:pt idx="81">
                  <c:v>0.33846599999999999</c:v>
                </c:pt>
                <c:pt idx="82">
                  <c:v>0.32611800000000002</c:v>
                </c:pt>
                <c:pt idx="83">
                  <c:v>0.31424099999999999</c:v>
                </c:pt>
                <c:pt idx="84">
                  <c:v>0.30213800000000002</c:v>
                </c:pt>
                <c:pt idx="85">
                  <c:v>0.28944999999999999</c:v>
                </c:pt>
                <c:pt idx="86">
                  <c:v>0.27769300000000002</c:v>
                </c:pt>
                <c:pt idx="87">
                  <c:v>0.26608900000000002</c:v>
                </c:pt>
                <c:pt idx="88">
                  <c:v>0.25459300000000001</c:v>
                </c:pt>
                <c:pt idx="89">
                  <c:v>0.24279600000000001</c:v>
                </c:pt>
                <c:pt idx="90">
                  <c:v>0.23138500000000001</c:v>
                </c:pt>
                <c:pt idx="91">
                  <c:v>0.21967700000000001</c:v>
                </c:pt>
                <c:pt idx="92">
                  <c:v>0.20835400000000001</c:v>
                </c:pt>
                <c:pt idx="93">
                  <c:v>0.19703000000000001</c:v>
                </c:pt>
                <c:pt idx="94">
                  <c:v>0.185415</c:v>
                </c:pt>
                <c:pt idx="95">
                  <c:v>0.17383100000000001</c:v>
                </c:pt>
                <c:pt idx="96">
                  <c:v>0.16297900000000001</c:v>
                </c:pt>
                <c:pt idx="97">
                  <c:v>0.15098</c:v>
                </c:pt>
                <c:pt idx="98">
                  <c:v>0.139569</c:v>
                </c:pt>
                <c:pt idx="99">
                  <c:v>0.12804499999999999</c:v>
                </c:pt>
                <c:pt idx="100">
                  <c:v>0.116415</c:v>
                </c:pt>
                <c:pt idx="101">
                  <c:v>0.104683</c:v>
                </c:pt>
                <c:pt idx="102">
                  <c:v>9.2484999999999998E-2</c:v>
                </c:pt>
                <c:pt idx="103">
                  <c:v>8.0215999999999996E-2</c:v>
                </c:pt>
                <c:pt idx="104">
                  <c:v>6.8210999999999994E-2</c:v>
                </c:pt>
                <c:pt idx="105">
                  <c:v>5.6051999999999998E-2</c:v>
                </c:pt>
                <c:pt idx="106">
                  <c:v>4.3732E-2</c:v>
                </c:pt>
                <c:pt idx="107">
                  <c:v>3.1675000000000002E-2</c:v>
                </c:pt>
                <c:pt idx="108">
                  <c:v>1.8755000000000001E-2</c:v>
                </c:pt>
                <c:pt idx="109">
                  <c:v>6.5659999999999998E-3</c:v>
                </c:pt>
                <c:pt idx="110">
                  <c:v>-6.4270000000000004E-3</c:v>
                </c:pt>
                <c:pt idx="111">
                  <c:v>-1.864E-2</c:v>
                </c:pt>
                <c:pt idx="112">
                  <c:v>-3.1641000000000002E-2</c:v>
                </c:pt>
                <c:pt idx="113">
                  <c:v>-4.3837000000000001E-2</c:v>
                </c:pt>
                <c:pt idx="114">
                  <c:v>-5.6797E-2</c:v>
                </c:pt>
                <c:pt idx="115">
                  <c:v>-6.8940000000000001E-2</c:v>
                </c:pt>
                <c:pt idx="116">
                  <c:v>-8.1859000000000001E-2</c:v>
                </c:pt>
                <c:pt idx="117">
                  <c:v>-9.4395000000000007E-2</c:v>
                </c:pt>
                <c:pt idx="118">
                  <c:v>-0.106944</c:v>
                </c:pt>
                <c:pt idx="119">
                  <c:v>-0.119112</c:v>
                </c:pt>
                <c:pt idx="120">
                  <c:v>-0.13169800000000001</c:v>
                </c:pt>
                <c:pt idx="121">
                  <c:v>-0.14390800000000001</c:v>
                </c:pt>
                <c:pt idx="122">
                  <c:v>-0.15651599999999999</c:v>
                </c:pt>
                <c:pt idx="123">
                  <c:v>-0.169123</c:v>
                </c:pt>
                <c:pt idx="124">
                  <c:v>-0.18093999999999999</c:v>
                </c:pt>
                <c:pt idx="125">
                  <c:v>-0.19393099999999999</c:v>
                </c:pt>
                <c:pt idx="126">
                  <c:v>-0.20610500000000001</c:v>
                </c:pt>
                <c:pt idx="127">
                  <c:v>-0.21825</c:v>
                </c:pt>
                <c:pt idx="128">
                  <c:v>-0.23038700000000001</c:v>
                </c:pt>
                <c:pt idx="129">
                  <c:v>-0.242891</c:v>
                </c:pt>
                <c:pt idx="130">
                  <c:v>-0.25498700000000002</c:v>
                </c:pt>
                <c:pt idx="131">
                  <c:v>-0.26705400000000001</c:v>
                </c:pt>
                <c:pt idx="132">
                  <c:v>-0.27904299999999999</c:v>
                </c:pt>
                <c:pt idx="133">
                  <c:v>-0.29131800000000002</c:v>
                </c:pt>
                <c:pt idx="134">
                  <c:v>-0.30307899999999999</c:v>
                </c:pt>
                <c:pt idx="135">
                  <c:v>-0.31541599999999997</c:v>
                </c:pt>
                <c:pt idx="136">
                  <c:v>-0.32675700000000002</c:v>
                </c:pt>
                <c:pt idx="137">
                  <c:v>-0.338281</c:v>
                </c:pt>
                <c:pt idx="138">
                  <c:v>-0.34951399999999999</c:v>
                </c:pt>
                <c:pt idx="139">
                  <c:v>-0.360211</c:v>
                </c:pt>
                <c:pt idx="140">
                  <c:v>-0.37101800000000001</c:v>
                </c:pt>
                <c:pt idx="141">
                  <c:v>-0.38161099999999998</c:v>
                </c:pt>
                <c:pt idx="142">
                  <c:v>-0.39172800000000002</c:v>
                </c:pt>
                <c:pt idx="143">
                  <c:v>-0.40165800000000002</c:v>
                </c:pt>
                <c:pt idx="144">
                  <c:v>-0.41139300000000001</c:v>
                </c:pt>
                <c:pt idx="145">
                  <c:v>-0.42116900000000002</c:v>
                </c:pt>
                <c:pt idx="146">
                  <c:v>-0.43113600000000002</c:v>
                </c:pt>
                <c:pt idx="147">
                  <c:v>-0.440243</c:v>
                </c:pt>
                <c:pt idx="148">
                  <c:v>-0.44939899999999999</c:v>
                </c:pt>
                <c:pt idx="149">
                  <c:v>-0.45842300000000002</c:v>
                </c:pt>
                <c:pt idx="150">
                  <c:v>-0.46731400000000001</c:v>
                </c:pt>
                <c:pt idx="151">
                  <c:v>-0.476159</c:v>
                </c:pt>
                <c:pt idx="152">
                  <c:v>-0.48496</c:v>
                </c:pt>
                <c:pt idx="153">
                  <c:v>-0.49399700000000002</c:v>
                </c:pt>
                <c:pt idx="154">
                  <c:v>-0.50294000000000005</c:v>
                </c:pt>
                <c:pt idx="155">
                  <c:v>-0.51178599999999996</c:v>
                </c:pt>
                <c:pt idx="156">
                  <c:v>-0.52026300000000003</c:v>
                </c:pt>
                <c:pt idx="157">
                  <c:v>-0.52896399999999999</c:v>
                </c:pt>
                <c:pt idx="158">
                  <c:v>-0.53756700000000002</c:v>
                </c:pt>
                <c:pt idx="159">
                  <c:v>-0.54580499999999998</c:v>
                </c:pt>
                <c:pt idx="160">
                  <c:v>-0.55452199999999996</c:v>
                </c:pt>
                <c:pt idx="161">
                  <c:v>-0.56292500000000001</c:v>
                </c:pt>
                <c:pt idx="162">
                  <c:v>-0.57132899999999998</c:v>
                </c:pt>
                <c:pt idx="163">
                  <c:v>-0.57956600000000003</c:v>
                </c:pt>
                <c:pt idx="164">
                  <c:v>-0.58828400000000003</c:v>
                </c:pt>
                <c:pt idx="165">
                  <c:v>-0.59642499999999998</c:v>
                </c:pt>
                <c:pt idx="166">
                  <c:v>-0.60503799999999996</c:v>
                </c:pt>
                <c:pt idx="167">
                  <c:v>-0.61354200000000003</c:v>
                </c:pt>
                <c:pt idx="168">
                  <c:v>-0.62220799999999998</c:v>
                </c:pt>
                <c:pt idx="169">
                  <c:v>-0.63066100000000003</c:v>
                </c:pt>
                <c:pt idx="170">
                  <c:v>-0.63911499999999999</c:v>
                </c:pt>
                <c:pt idx="171">
                  <c:v>-0.64713299999999996</c:v>
                </c:pt>
                <c:pt idx="172">
                  <c:v>-0.65622100000000005</c:v>
                </c:pt>
                <c:pt idx="173">
                  <c:v>-0.66450699999999996</c:v>
                </c:pt>
                <c:pt idx="174">
                  <c:v>-0.67301100000000003</c:v>
                </c:pt>
                <c:pt idx="175">
                  <c:v>-0.68171199999999998</c:v>
                </c:pt>
                <c:pt idx="176">
                  <c:v>-0.69050999999999996</c:v>
                </c:pt>
                <c:pt idx="177">
                  <c:v>-0.69958399999999998</c:v>
                </c:pt>
                <c:pt idx="178">
                  <c:v>-0.70806000000000002</c:v>
                </c:pt>
                <c:pt idx="179">
                  <c:v>-0.71685900000000002</c:v>
                </c:pt>
                <c:pt idx="180">
                  <c:v>-0.72556799999999999</c:v>
                </c:pt>
                <c:pt idx="181">
                  <c:v>-0.73441299999999998</c:v>
                </c:pt>
                <c:pt idx="182">
                  <c:v>-0.74415900000000001</c:v>
                </c:pt>
                <c:pt idx="183">
                  <c:v>-0.75413300000000005</c:v>
                </c:pt>
                <c:pt idx="184">
                  <c:v>-0.76432599999999995</c:v>
                </c:pt>
                <c:pt idx="185">
                  <c:v>-0.77393500000000004</c:v>
                </c:pt>
                <c:pt idx="186">
                  <c:v>-0.78491200000000005</c:v>
                </c:pt>
                <c:pt idx="187">
                  <c:v>-0.79612799999999995</c:v>
                </c:pt>
                <c:pt idx="188">
                  <c:v>-0.80852900000000005</c:v>
                </c:pt>
                <c:pt idx="189">
                  <c:v>-0.82081999999999999</c:v>
                </c:pt>
                <c:pt idx="190">
                  <c:v>-0.83330599999999999</c:v>
                </c:pt>
                <c:pt idx="191">
                  <c:v>-0.84628999999999999</c:v>
                </c:pt>
                <c:pt idx="192">
                  <c:v>-0.85928700000000002</c:v>
                </c:pt>
                <c:pt idx="193">
                  <c:v>-0.87182199999999999</c:v>
                </c:pt>
                <c:pt idx="194">
                  <c:v>-0.88496900000000001</c:v>
                </c:pt>
                <c:pt idx="195">
                  <c:v>-0.89742900000000003</c:v>
                </c:pt>
                <c:pt idx="196">
                  <c:v>-0.90897600000000001</c:v>
                </c:pt>
                <c:pt idx="197">
                  <c:v>-0.92066999999999999</c:v>
                </c:pt>
                <c:pt idx="198">
                  <c:v>-0.93143600000000004</c:v>
                </c:pt>
                <c:pt idx="199">
                  <c:v>-0.94188799999999995</c:v>
                </c:pt>
                <c:pt idx="200">
                  <c:v>-0.95139399999999996</c:v>
                </c:pt>
                <c:pt idx="201">
                  <c:v>-0.96026</c:v>
                </c:pt>
                <c:pt idx="202">
                  <c:v>-0.96869000000000005</c:v>
                </c:pt>
                <c:pt idx="203">
                  <c:v>-0.97586700000000004</c:v>
                </c:pt>
                <c:pt idx="204">
                  <c:v>-0.98244600000000004</c:v>
                </c:pt>
                <c:pt idx="205">
                  <c:v>-0.98847600000000002</c:v>
                </c:pt>
                <c:pt idx="206">
                  <c:v>-0.99397899999999995</c:v>
                </c:pt>
                <c:pt idx="207">
                  <c:v>-0.99867799999999995</c:v>
                </c:pt>
                <c:pt idx="208">
                  <c:v>-1.002786</c:v>
                </c:pt>
                <c:pt idx="209">
                  <c:v>-1.0064010000000001</c:v>
                </c:pt>
                <c:pt idx="210">
                  <c:v>-1.009234</c:v>
                </c:pt>
                <c:pt idx="211">
                  <c:v>-1.0115179999999999</c:v>
                </c:pt>
                <c:pt idx="212">
                  <c:v>-1.0130459999999999</c:v>
                </c:pt>
                <c:pt idx="213">
                  <c:v>-1.013652</c:v>
                </c:pt>
                <c:pt idx="214">
                  <c:v>-1.013177</c:v>
                </c:pt>
                <c:pt idx="215">
                  <c:v>-1.0118929999999999</c:v>
                </c:pt>
                <c:pt idx="216">
                  <c:v>-1.0099590000000001</c:v>
                </c:pt>
                <c:pt idx="217">
                  <c:v>-1.007458</c:v>
                </c:pt>
                <c:pt idx="218">
                  <c:v>-1.004445</c:v>
                </c:pt>
                <c:pt idx="219">
                  <c:v>-1.0006649999999999</c:v>
                </c:pt>
                <c:pt idx="220">
                  <c:v>-0.996421</c:v>
                </c:pt>
                <c:pt idx="221">
                  <c:v>-0.99186099999999999</c:v>
                </c:pt>
                <c:pt idx="222">
                  <c:v>-0.98677099999999995</c:v>
                </c:pt>
                <c:pt idx="223">
                  <c:v>-0.98116099999999995</c:v>
                </c:pt>
                <c:pt idx="224">
                  <c:v>-0.97460400000000003</c:v>
                </c:pt>
                <c:pt idx="225">
                  <c:v>-0.96714900000000004</c:v>
                </c:pt>
                <c:pt idx="226">
                  <c:v>-0.95848599999999995</c:v>
                </c:pt>
                <c:pt idx="227">
                  <c:v>-0.94899299999999998</c:v>
                </c:pt>
                <c:pt idx="228">
                  <c:v>-0.93850699999999998</c:v>
                </c:pt>
                <c:pt idx="229">
                  <c:v>-0.92702700000000005</c:v>
                </c:pt>
                <c:pt idx="230">
                  <c:v>-0.91617599999999999</c:v>
                </c:pt>
                <c:pt idx="231">
                  <c:v>-0.90399300000000005</c:v>
                </c:pt>
                <c:pt idx="232">
                  <c:v>-0.89236499999999996</c:v>
                </c:pt>
                <c:pt idx="233">
                  <c:v>-0.88012000000000001</c:v>
                </c:pt>
                <c:pt idx="234">
                  <c:v>-0.86843300000000001</c:v>
                </c:pt>
                <c:pt idx="235">
                  <c:v>-0.85551600000000005</c:v>
                </c:pt>
                <c:pt idx="236">
                  <c:v>-0.84325700000000003</c:v>
                </c:pt>
                <c:pt idx="237">
                  <c:v>-0.83093700000000004</c:v>
                </c:pt>
                <c:pt idx="238">
                  <c:v>-0.81817700000000004</c:v>
                </c:pt>
                <c:pt idx="239">
                  <c:v>-0.80574199999999996</c:v>
                </c:pt>
                <c:pt idx="240">
                  <c:v>-0.79326600000000003</c:v>
                </c:pt>
                <c:pt idx="241">
                  <c:v>-0.78036300000000003</c:v>
                </c:pt>
                <c:pt idx="242">
                  <c:v>-0.76820600000000006</c:v>
                </c:pt>
                <c:pt idx="243">
                  <c:v>-0.75562799999999997</c:v>
                </c:pt>
                <c:pt idx="244">
                  <c:v>-0.743035</c:v>
                </c:pt>
                <c:pt idx="245">
                  <c:v>-0.73082499999999995</c:v>
                </c:pt>
                <c:pt idx="246">
                  <c:v>-0.71821699999999999</c:v>
                </c:pt>
                <c:pt idx="247">
                  <c:v>-0.70561200000000002</c:v>
                </c:pt>
                <c:pt idx="248">
                  <c:v>-0.69340999999999997</c:v>
                </c:pt>
                <c:pt idx="249">
                  <c:v>-0.680423</c:v>
                </c:pt>
                <c:pt idx="250">
                  <c:v>-0.66861999999999999</c:v>
                </c:pt>
                <c:pt idx="251">
                  <c:v>-0.65564500000000003</c:v>
                </c:pt>
                <c:pt idx="252">
                  <c:v>-0.64387399999999995</c:v>
                </c:pt>
                <c:pt idx="253">
                  <c:v>-0.63217699999999999</c:v>
                </c:pt>
                <c:pt idx="254">
                  <c:v>-0.620286</c:v>
                </c:pt>
                <c:pt idx="255">
                  <c:v>-0.60865800000000003</c:v>
                </c:pt>
                <c:pt idx="256">
                  <c:v>-0.597418</c:v>
                </c:pt>
                <c:pt idx="257">
                  <c:v>-0.58624900000000002</c:v>
                </c:pt>
                <c:pt idx="258">
                  <c:v>-0.57562199999999997</c:v>
                </c:pt>
                <c:pt idx="259">
                  <c:v>-0.56521900000000003</c:v>
                </c:pt>
                <c:pt idx="260">
                  <c:v>-0.555894</c:v>
                </c:pt>
                <c:pt idx="261">
                  <c:v>-0.54619700000000004</c:v>
                </c:pt>
                <c:pt idx="262">
                  <c:v>-0.53841700000000003</c:v>
                </c:pt>
                <c:pt idx="263">
                  <c:v>-0.530532</c:v>
                </c:pt>
                <c:pt idx="264">
                  <c:v>-0.52324000000000004</c:v>
                </c:pt>
                <c:pt idx="265">
                  <c:v>-0.51546099999999995</c:v>
                </c:pt>
                <c:pt idx="266">
                  <c:v>-0.50816899999999998</c:v>
                </c:pt>
                <c:pt idx="267">
                  <c:v>-0.50087599999999999</c:v>
                </c:pt>
                <c:pt idx="268">
                  <c:v>-0.49331199999999997</c:v>
                </c:pt>
                <c:pt idx="269">
                  <c:v>-0.486425</c:v>
                </c:pt>
                <c:pt idx="270">
                  <c:v>-0.47920299999999999</c:v>
                </c:pt>
                <c:pt idx="271">
                  <c:v>-0.471802</c:v>
                </c:pt>
                <c:pt idx="272">
                  <c:v>-0.46452700000000002</c:v>
                </c:pt>
                <c:pt idx="273">
                  <c:v>-0.45707100000000001</c:v>
                </c:pt>
                <c:pt idx="274">
                  <c:v>-0.44950699999999999</c:v>
                </c:pt>
                <c:pt idx="275">
                  <c:v>-0.44218000000000002</c:v>
                </c:pt>
                <c:pt idx="276">
                  <c:v>-0.43480000000000002</c:v>
                </c:pt>
                <c:pt idx="277">
                  <c:v>-0.42712800000000001</c:v>
                </c:pt>
                <c:pt idx="278">
                  <c:v>-0.41924400000000001</c:v>
                </c:pt>
                <c:pt idx="279">
                  <c:v>-0.411047</c:v>
                </c:pt>
                <c:pt idx="280">
                  <c:v>-0.40248800000000001</c:v>
                </c:pt>
                <c:pt idx="281">
                  <c:v>-0.39413900000000002</c:v>
                </c:pt>
                <c:pt idx="282">
                  <c:v>-0.38558799999999999</c:v>
                </c:pt>
                <c:pt idx="283">
                  <c:v>-0.37674400000000002</c:v>
                </c:pt>
                <c:pt idx="284">
                  <c:v>-0.367616</c:v>
                </c:pt>
                <c:pt idx="285">
                  <c:v>-0.35839500000000002</c:v>
                </c:pt>
                <c:pt idx="286">
                  <c:v>-0.348605</c:v>
                </c:pt>
                <c:pt idx="287">
                  <c:v>-0.33859</c:v>
                </c:pt>
                <c:pt idx="288">
                  <c:v>-0.32866600000000001</c:v>
                </c:pt>
                <c:pt idx="289">
                  <c:v>-0.31818000000000002</c:v>
                </c:pt>
                <c:pt idx="290">
                  <c:v>-0.30781500000000001</c:v>
                </c:pt>
                <c:pt idx="291">
                  <c:v>-0.29722500000000002</c:v>
                </c:pt>
                <c:pt idx="292">
                  <c:v>-0.28567100000000001</c:v>
                </c:pt>
                <c:pt idx="293">
                  <c:v>-0.27447100000000002</c:v>
                </c:pt>
                <c:pt idx="294">
                  <c:v>-0.26256099999999999</c:v>
                </c:pt>
                <c:pt idx="295">
                  <c:v>-0.24999499999999999</c:v>
                </c:pt>
                <c:pt idx="296">
                  <c:v>-0.237951</c:v>
                </c:pt>
                <c:pt idx="297">
                  <c:v>-0.225413</c:v>
                </c:pt>
                <c:pt idx="298">
                  <c:v>-0.212724</c:v>
                </c:pt>
                <c:pt idx="299">
                  <c:v>-0.199576</c:v>
                </c:pt>
                <c:pt idx="300">
                  <c:v>-0.18713099999999999</c:v>
                </c:pt>
                <c:pt idx="301">
                  <c:v>-0.174236</c:v>
                </c:pt>
                <c:pt idx="302">
                  <c:v>-0.161302</c:v>
                </c:pt>
                <c:pt idx="303">
                  <c:v>-0.14832699999999999</c:v>
                </c:pt>
                <c:pt idx="304">
                  <c:v>-0.13572799999999999</c:v>
                </c:pt>
                <c:pt idx="305">
                  <c:v>-0.12273000000000001</c:v>
                </c:pt>
                <c:pt idx="306">
                  <c:v>-0.110125</c:v>
                </c:pt>
                <c:pt idx="307">
                  <c:v>-9.7517999999999994E-2</c:v>
                </c:pt>
                <c:pt idx="308">
                  <c:v>-8.4516999999999995E-2</c:v>
                </c:pt>
                <c:pt idx="309">
                  <c:v>-7.1514999999999995E-2</c:v>
                </c:pt>
                <c:pt idx="310">
                  <c:v>-5.8513000000000003E-2</c:v>
                </c:pt>
                <c:pt idx="311">
                  <c:v>-4.5511000000000003E-2</c:v>
                </c:pt>
                <c:pt idx="312">
                  <c:v>-3.3298000000000001E-2</c:v>
                </c:pt>
                <c:pt idx="313">
                  <c:v>-2.0691000000000001E-2</c:v>
                </c:pt>
                <c:pt idx="314">
                  <c:v>-8.0920000000000002E-3</c:v>
                </c:pt>
                <c:pt idx="315">
                  <c:v>4.5009999999999998E-3</c:v>
                </c:pt>
                <c:pt idx="316">
                  <c:v>0</c:v>
                </c:pt>
              </c:numCache>
            </c:numRef>
          </c:xVal>
          <c:yVal>
            <c:numRef>
              <c:f>trasa_p_wolny!$B$2:$B$318</c:f>
              <c:numCache>
                <c:formatCode>General</c:formatCode>
                <c:ptCount val="317"/>
                <c:pt idx="0">
                  <c:v>1.3561E-2</c:v>
                </c:pt>
                <c:pt idx="1">
                  <c:v>1.3856E-2</c:v>
                </c:pt>
                <c:pt idx="2">
                  <c:v>1.3918E-2</c:v>
                </c:pt>
                <c:pt idx="3">
                  <c:v>1.3587999999999999E-2</c:v>
                </c:pt>
                <c:pt idx="4">
                  <c:v>1.3343000000000001E-2</c:v>
                </c:pt>
                <c:pt idx="5">
                  <c:v>1.3455E-2</c:v>
                </c:pt>
                <c:pt idx="6">
                  <c:v>1.3709000000000001E-2</c:v>
                </c:pt>
                <c:pt idx="7">
                  <c:v>1.3962E-2</c:v>
                </c:pt>
                <c:pt idx="8">
                  <c:v>1.4468999999999999E-2</c:v>
                </c:pt>
                <c:pt idx="9">
                  <c:v>1.5081000000000001E-2</c:v>
                </c:pt>
                <c:pt idx="10">
                  <c:v>1.5800999999999999E-2</c:v>
                </c:pt>
                <c:pt idx="11">
                  <c:v>1.6434000000000001E-2</c:v>
                </c:pt>
                <c:pt idx="12">
                  <c:v>1.7087999999999999E-2</c:v>
                </c:pt>
                <c:pt idx="13">
                  <c:v>1.7912000000000001E-2</c:v>
                </c:pt>
                <c:pt idx="14">
                  <c:v>1.8789E-2</c:v>
                </c:pt>
                <c:pt idx="15">
                  <c:v>1.9585000000000002E-2</c:v>
                </c:pt>
                <c:pt idx="16">
                  <c:v>2.0500999999999998E-2</c:v>
                </c:pt>
                <c:pt idx="17">
                  <c:v>2.1576000000000001E-2</c:v>
                </c:pt>
                <c:pt idx="18">
                  <c:v>2.2858E-2</c:v>
                </c:pt>
                <c:pt idx="19">
                  <c:v>2.3970000000000002E-2</c:v>
                </c:pt>
                <c:pt idx="20">
                  <c:v>2.4667000000000001E-2</c:v>
                </c:pt>
                <c:pt idx="21">
                  <c:v>2.4863E-2</c:v>
                </c:pt>
                <c:pt idx="22">
                  <c:v>2.4601000000000001E-2</c:v>
                </c:pt>
                <c:pt idx="23">
                  <c:v>2.3858000000000001E-2</c:v>
                </c:pt>
                <c:pt idx="24">
                  <c:v>2.2710999999999999E-2</c:v>
                </c:pt>
                <c:pt idx="25">
                  <c:v>2.0948999999999999E-2</c:v>
                </c:pt>
                <c:pt idx="26">
                  <c:v>1.7911E-2</c:v>
                </c:pt>
                <c:pt idx="27">
                  <c:v>1.4362E-2</c:v>
                </c:pt>
                <c:pt idx="28">
                  <c:v>1.0120000000000001E-2</c:v>
                </c:pt>
                <c:pt idx="29">
                  <c:v>5.6439999999999997E-3</c:v>
                </c:pt>
                <c:pt idx="30">
                  <c:v>7.45E-4</c:v>
                </c:pt>
                <c:pt idx="31">
                  <c:v>-4.7879999999999997E-3</c:v>
                </c:pt>
                <c:pt idx="32">
                  <c:v>-1.0397E-2</c:v>
                </c:pt>
                <c:pt idx="33">
                  <c:v>-1.6485E-2</c:v>
                </c:pt>
                <c:pt idx="34">
                  <c:v>-2.2610000000000002E-2</c:v>
                </c:pt>
                <c:pt idx="35">
                  <c:v>-2.8809999999999999E-2</c:v>
                </c:pt>
                <c:pt idx="36">
                  <c:v>-3.533E-2</c:v>
                </c:pt>
                <c:pt idx="37">
                  <c:v>-4.2396999999999997E-2</c:v>
                </c:pt>
                <c:pt idx="38">
                  <c:v>-4.9126999999999997E-2</c:v>
                </c:pt>
                <c:pt idx="39">
                  <c:v>-5.6634999999999998E-2</c:v>
                </c:pt>
                <c:pt idx="40">
                  <c:v>-6.4219999999999999E-2</c:v>
                </c:pt>
                <c:pt idx="41">
                  <c:v>-7.2160000000000002E-2</c:v>
                </c:pt>
                <c:pt idx="42">
                  <c:v>-8.0345E-2</c:v>
                </c:pt>
                <c:pt idx="43">
                  <c:v>-8.9138999999999996E-2</c:v>
                </c:pt>
                <c:pt idx="44">
                  <c:v>-9.8026000000000002E-2</c:v>
                </c:pt>
                <c:pt idx="45">
                  <c:v>-0.107779</c:v>
                </c:pt>
                <c:pt idx="46">
                  <c:v>-0.118257</c:v>
                </c:pt>
                <c:pt idx="47">
                  <c:v>-0.128667</c:v>
                </c:pt>
                <c:pt idx="48">
                  <c:v>-0.14007600000000001</c:v>
                </c:pt>
                <c:pt idx="49">
                  <c:v>-0.151341</c:v>
                </c:pt>
                <c:pt idx="50">
                  <c:v>-0.162907</c:v>
                </c:pt>
                <c:pt idx="51">
                  <c:v>-0.174812</c:v>
                </c:pt>
                <c:pt idx="52">
                  <c:v>-0.18689800000000001</c:v>
                </c:pt>
                <c:pt idx="53">
                  <c:v>-0.19866300000000001</c:v>
                </c:pt>
                <c:pt idx="54">
                  <c:v>-0.21126</c:v>
                </c:pt>
                <c:pt idx="55">
                  <c:v>-0.223467</c:v>
                </c:pt>
                <c:pt idx="56">
                  <c:v>-0.23599600000000001</c:v>
                </c:pt>
                <c:pt idx="57">
                  <c:v>-0.24801899999999999</c:v>
                </c:pt>
                <c:pt idx="58">
                  <c:v>-0.25992599999999999</c:v>
                </c:pt>
                <c:pt idx="59">
                  <c:v>-0.27195000000000003</c:v>
                </c:pt>
                <c:pt idx="60">
                  <c:v>-0.28324199999999999</c:v>
                </c:pt>
                <c:pt idx="61">
                  <c:v>-0.29459400000000002</c:v>
                </c:pt>
                <c:pt idx="62">
                  <c:v>-0.305006</c:v>
                </c:pt>
                <c:pt idx="63">
                  <c:v>-0.31503700000000001</c:v>
                </c:pt>
                <c:pt idx="64">
                  <c:v>-0.32473200000000002</c:v>
                </c:pt>
                <c:pt idx="65">
                  <c:v>-0.33362199999999997</c:v>
                </c:pt>
                <c:pt idx="66">
                  <c:v>-0.34171200000000002</c:v>
                </c:pt>
                <c:pt idx="67">
                  <c:v>-0.34945300000000001</c:v>
                </c:pt>
                <c:pt idx="68">
                  <c:v>-0.356597</c:v>
                </c:pt>
                <c:pt idx="69">
                  <c:v>-0.36344599999999999</c:v>
                </c:pt>
                <c:pt idx="70">
                  <c:v>-0.36988900000000002</c:v>
                </c:pt>
                <c:pt idx="71">
                  <c:v>-0.37544300000000003</c:v>
                </c:pt>
                <c:pt idx="72">
                  <c:v>-0.38058500000000001</c:v>
                </c:pt>
                <c:pt idx="73">
                  <c:v>-0.38533499999999998</c:v>
                </c:pt>
                <c:pt idx="74">
                  <c:v>-0.389075</c:v>
                </c:pt>
                <c:pt idx="75">
                  <c:v>-0.39174100000000001</c:v>
                </c:pt>
                <c:pt idx="76">
                  <c:v>-0.393571</c:v>
                </c:pt>
                <c:pt idx="77">
                  <c:v>-0.39481699999999997</c:v>
                </c:pt>
                <c:pt idx="78">
                  <c:v>-0.39536199999999999</c:v>
                </c:pt>
                <c:pt idx="79">
                  <c:v>-0.39495999999999998</c:v>
                </c:pt>
                <c:pt idx="80">
                  <c:v>-0.39365699999999998</c:v>
                </c:pt>
                <c:pt idx="81">
                  <c:v>-0.391648</c:v>
                </c:pt>
                <c:pt idx="82">
                  <c:v>-0.38910099999999997</c:v>
                </c:pt>
                <c:pt idx="83">
                  <c:v>-0.38625100000000001</c:v>
                </c:pt>
                <c:pt idx="84">
                  <c:v>-0.38272</c:v>
                </c:pt>
                <c:pt idx="85">
                  <c:v>-0.37842199999999998</c:v>
                </c:pt>
                <c:pt idx="86">
                  <c:v>-0.37386799999999998</c:v>
                </c:pt>
                <c:pt idx="87">
                  <c:v>-0.36893799999999999</c:v>
                </c:pt>
                <c:pt idx="88">
                  <c:v>-0.36375999999999997</c:v>
                </c:pt>
                <c:pt idx="89">
                  <c:v>-0.358294</c:v>
                </c:pt>
                <c:pt idx="90">
                  <c:v>-0.35293200000000002</c:v>
                </c:pt>
                <c:pt idx="91">
                  <c:v>-0.347277</c:v>
                </c:pt>
                <c:pt idx="92">
                  <c:v>-0.34173300000000001</c:v>
                </c:pt>
                <c:pt idx="93">
                  <c:v>-0.33618799999999999</c:v>
                </c:pt>
                <c:pt idx="94">
                  <c:v>-0.33034599999999997</c:v>
                </c:pt>
                <c:pt idx="95">
                  <c:v>-0.32444099999999998</c:v>
                </c:pt>
                <c:pt idx="96">
                  <c:v>-0.31883499999999998</c:v>
                </c:pt>
                <c:pt idx="97">
                  <c:v>-0.31287999999999999</c:v>
                </c:pt>
                <c:pt idx="98">
                  <c:v>-0.30751800000000001</c:v>
                </c:pt>
                <c:pt idx="99">
                  <c:v>-0.302402</c:v>
                </c:pt>
                <c:pt idx="100">
                  <c:v>-0.29753499999999999</c:v>
                </c:pt>
                <c:pt idx="101">
                  <c:v>-0.29291800000000001</c:v>
                </c:pt>
                <c:pt idx="102">
                  <c:v>-0.28841699999999998</c:v>
                </c:pt>
                <c:pt idx="103">
                  <c:v>-0.284113</c:v>
                </c:pt>
                <c:pt idx="104">
                  <c:v>-0.28025899999999998</c:v>
                </c:pt>
                <c:pt idx="105">
                  <c:v>-0.276924</c:v>
                </c:pt>
                <c:pt idx="106">
                  <c:v>-0.27424500000000002</c:v>
                </c:pt>
                <c:pt idx="107">
                  <c:v>-0.27229300000000001</c:v>
                </c:pt>
                <c:pt idx="108">
                  <c:v>-0.27083699999999999</c:v>
                </c:pt>
                <c:pt idx="109">
                  <c:v>-0.27005499999999999</c:v>
                </c:pt>
                <c:pt idx="110">
                  <c:v>-0.26957199999999998</c:v>
                </c:pt>
                <c:pt idx="111">
                  <c:v>-0.26944499999999999</c:v>
                </c:pt>
                <c:pt idx="112">
                  <c:v>-0.26965800000000001</c:v>
                </c:pt>
                <c:pt idx="113">
                  <c:v>-0.270316</c:v>
                </c:pt>
                <c:pt idx="114">
                  <c:v>-0.27136399999999999</c:v>
                </c:pt>
                <c:pt idx="115">
                  <c:v>-0.272675</c:v>
                </c:pt>
                <c:pt idx="116">
                  <c:v>-0.27413999999999999</c:v>
                </c:pt>
                <c:pt idx="117">
                  <c:v>-0.27549299999999999</c:v>
                </c:pt>
                <c:pt idx="118">
                  <c:v>-0.27671099999999998</c:v>
                </c:pt>
                <c:pt idx="119">
                  <c:v>-0.27776099999999998</c:v>
                </c:pt>
                <c:pt idx="120">
                  <c:v>-0.27850799999999998</c:v>
                </c:pt>
                <c:pt idx="121">
                  <c:v>-0.27883999999999998</c:v>
                </c:pt>
                <c:pt idx="122">
                  <c:v>-0.27884300000000001</c:v>
                </c:pt>
                <c:pt idx="123">
                  <c:v>-0.27871200000000002</c:v>
                </c:pt>
                <c:pt idx="124">
                  <c:v>-0.27846199999999999</c:v>
                </c:pt>
                <c:pt idx="125">
                  <c:v>-0.27790900000000002</c:v>
                </c:pt>
                <c:pt idx="126">
                  <c:v>-0.27693200000000001</c:v>
                </c:pt>
                <c:pt idx="127">
                  <c:v>-0.27562900000000001</c:v>
                </c:pt>
                <c:pt idx="128">
                  <c:v>-0.27426</c:v>
                </c:pt>
                <c:pt idx="129">
                  <c:v>-0.27264699999999997</c:v>
                </c:pt>
                <c:pt idx="130">
                  <c:v>-0.27095399999999997</c:v>
                </c:pt>
                <c:pt idx="131">
                  <c:v>-0.26906600000000003</c:v>
                </c:pt>
                <c:pt idx="132">
                  <c:v>-0.26672800000000002</c:v>
                </c:pt>
                <c:pt idx="133">
                  <c:v>-0.263851</c:v>
                </c:pt>
                <c:pt idx="134">
                  <c:v>-0.26055699999999998</c:v>
                </c:pt>
                <c:pt idx="135">
                  <c:v>-0.25645099999999998</c:v>
                </c:pt>
                <c:pt idx="136">
                  <c:v>-0.251917</c:v>
                </c:pt>
                <c:pt idx="137">
                  <c:v>-0.24680099999999999</c:v>
                </c:pt>
                <c:pt idx="138">
                  <c:v>-0.24107500000000001</c:v>
                </c:pt>
                <c:pt idx="139">
                  <c:v>-0.235181</c:v>
                </c:pt>
                <c:pt idx="140">
                  <c:v>-0.228687</c:v>
                </c:pt>
                <c:pt idx="141">
                  <c:v>-0.22184899999999999</c:v>
                </c:pt>
                <c:pt idx="142">
                  <c:v>-0.215006</c:v>
                </c:pt>
                <c:pt idx="143">
                  <c:v>-0.207894</c:v>
                </c:pt>
                <c:pt idx="144">
                  <c:v>-0.200518</c:v>
                </c:pt>
                <c:pt idx="145">
                  <c:v>-0.19319500000000001</c:v>
                </c:pt>
                <c:pt idx="146">
                  <c:v>-0.185475</c:v>
                </c:pt>
                <c:pt idx="147">
                  <c:v>-0.17793999999999999</c:v>
                </c:pt>
                <c:pt idx="148">
                  <c:v>-0.16985600000000001</c:v>
                </c:pt>
                <c:pt idx="149">
                  <c:v>-0.16162499999999999</c:v>
                </c:pt>
                <c:pt idx="150">
                  <c:v>-0.15325</c:v>
                </c:pt>
                <c:pt idx="151">
                  <c:v>-0.14482800000000001</c:v>
                </c:pt>
                <c:pt idx="152">
                  <c:v>-0.13635800000000001</c:v>
                </c:pt>
                <c:pt idx="153">
                  <c:v>-0.12756700000000001</c:v>
                </c:pt>
                <c:pt idx="154">
                  <c:v>-0.11867900000000001</c:v>
                </c:pt>
                <c:pt idx="155">
                  <c:v>-0.109696</c:v>
                </c:pt>
                <c:pt idx="156">
                  <c:v>-0.10090200000000001</c:v>
                </c:pt>
                <c:pt idx="157">
                  <c:v>-9.1777999999999998E-2</c:v>
                </c:pt>
                <c:pt idx="158">
                  <c:v>-8.2560999999999996E-2</c:v>
                </c:pt>
                <c:pt idx="159">
                  <c:v>-7.3542999999999997E-2</c:v>
                </c:pt>
                <c:pt idx="160">
                  <c:v>-6.3895999999999994E-2</c:v>
                </c:pt>
                <c:pt idx="161">
                  <c:v>-5.4496999999999997E-2</c:v>
                </c:pt>
                <c:pt idx="162">
                  <c:v>-4.5097999999999999E-2</c:v>
                </c:pt>
                <c:pt idx="163">
                  <c:v>-3.6080000000000001E-2</c:v>
                </c:pt>
                <c:pt idx="164">
                  <c:v>-2.6433000000000002E-2</c:v>
                </c:pt>
                <c:pt idx="165">
                  <c:v>-1.7328E-2</c:v>
                </c:pt>
                <c:pt idx="166">
                  <c:v>-7.5880000000000001E-3</c:v>
                </c:pt>
                <c:pt idx="167">
                  <c:v>1.72E-3</c:v>
                </c:pt>
                <c:pt idx="168">
                  <c:v>1.1413E-2</c:v>
                </c:pt>
                <c:pt idx="169">
                  <c:v>2.0767999999999998E-2</c:v>
                </c:pt>
                <c:pt idx="170">
                  <c:v>3.0121999999999999E-2</c:v>
                </c:pt>
                <c:pt idx="171">
                  <c:v>3.8806E-2</c:v>
                </c:pt>
                <c:pt idx="172">
                  <c:v>4.8647999999999997E-2</c:v>
                </c:pt>
                <c:pt idx="173">
                  <c:v>5.7620999999999999E-2</c:v>
                </c:pt>
                <c:pt idx="174">
                  <c:v>6.6930000000000003E-2</c:v>
                </c:pt>
                <c:pt idx="175">
                  <c:v>7.6053999999999997E-2</c:v>
                </c:pt>
                <c:pt idx="176">
                  <c:v>8.5084999999999994E-2</c:v>
                </c:pt>
                <c:pt idx="177">
                  <c:v>9.4396999999999995E-2</c:v>
                </c:pt>
                <c:pt idx="178">
                  <c:v>0.103191</c:v>
                </c:pt>
                <c:pt idx="179">
                  <c:v>0.112222</c:v>
                </c:pt>
                <c:pt idx="180">
                  <c:v>0.120785</c:v>
                </c:pt>
                <c:pt idx="181">
                  <c:v>0.12920799999999999</c:v>
                </c:pt>
                <c:pt idx="182">
                  <c:v>0.13781399999999999</c:v>
                </c:pt>
                <c:pt idx="183">
                  <c:v>0.14615600000000001</c:v>
                </c:pt>
                <c:pt idx="184">
                  <c:v>0.154227</c:v>
                </c:pt>
                <c:pt idx="185">
                  <c:v>0.16111</c:v>
                </c:pt>
                <c:pt idx="186">
                  <c:v>0.16731199999999999</c:v>
                </c:pt>
                <c:pt idx="187">
                  <c:v>0.172148</c:v>
                </c:pt>
                <c:pt idx="188">
                  <c:v>0.17605499999999999</c:v>
                </c:pt>
                <c:pt idx="189">
                  <c:v>0.178866</c:v>
                </c:pt>
                <c:pt idx="190">
                  <c:v>0.180614</c:v>
                </c:pt>
                <c:pt idx="191">
                  <c:v>0.18130599999999999</c:v>
                </c:pt>
                <c:pt idx="192">
                  <c:v>0.180954</c:v>
                </c:pt>
                <c:pt idx="193">
                  <c:v>0.17960100000000001</c:v>
                </c:pt>
                <c:pt idx="194">
                  <c:v>0.17702799999999999</c:v>
                </c:pt>
                <c:pt idx="195">
                  <c:v>0.17331199999999999</c:v>
                </c:pt>
                <c:pt idx="196">
                  <c:v>0.16825100000000001</c:v>
                </c:pt>
                <c:pt idx="197">
                  <c:v>0.161717</c:v>
                </c:pt>
                <c:pt idx="198">
                  <c:v>0.15442500000000001</c:v>
                </c:pt>
                <c:pt idx="199">
                  <c:v>0.14604700000000001</c:v>
                </c:pt>
                <c:pt idx="200">
                  <c:v>0.13717599999999999</c:v>
                </c:pt>
                <c:pt idx="201">
                  <c:v>0.127666</c:v>
                </c:pt>
                <c:pt idx="202">
                  <c:v>0.117255</c:v>
                </c:pt>
                <c:pt idx="203">
                  <c:v>0.106889</c:v>
                </c:pt>
                <c:pt idx="204">
                  <c:v>9.5673999999999995E-2</c:v>
                </c:pt>
                <c:pt idx="205">
                  <c:v>8.4154999999999994E-2</c:v>
                </c:pt>
                <c:pt idx="206">
                  <c:v>7.1942000000000006E-2</c:v>
                </c:pt>
                <c:pt idx="207">
                  <c:v>5.9818000000000003E-2</c:v>
                </c:pt>
                <c:pt idx="208">
                  <c:v>4.7482999999999997E-2</c:v>
                </c:pt>
                <c:pt idx="209">
                  <c:v>3.4583999999999997E-2</c:v>
                </c:pt>
                <c:pt idx="210">
                  <c:v>2.1894E-2</c:v>
                </c:pt>
                <c:pt idx="211">
                  <c:v>8.6940000000000003E-3</c:v>
                </c:pt>
                <c:pt idx="212">
                  <c:v>-4.2180000000000004E-3</c:v>
                </c:pt>
                <c:pt idx="213">
                  <c:v>-1.6811E-2</c:v>
                </c:pt>
                <c:pt idx="214">
                  <c:v>-2.9409999999999999E-2</c:v>
                </c:pt>
                <c:pt idx="215">
                  <c:v>-4.1952999999999997E-2</c:v>
                </c:pt>
                <c:pt idx="216">
                  <c:v>-5.5208E-2</c:v>
                </c:pt>
                <c:pt idx="217">
                  <c:v>-6.8368999999999999E-2</c:v>
                </c:pt>
                <c:pt idx="218">
                  <c:v>-8.0611000000000002E-2</c:v>
                </c:pt>
                <c:pt idx="219">
                  <c:v>-9.3051999999999996E-2</c:v>
                </c:pt>
                <c:pt idx="220">
                  <c:v>-0.10534200000000001</c:v>
                </c:pt>
                <c:pt idx="221">
                  <c:v>-0.11709600000000001</c:v>
                </c:pt>
                <c:pt idx="222">
                  <c:v>-0.12906100000000001</c:v>
                </c:pt>
                <c:pt idx="223">
                  <c:v>-0.140352</c:v>
                </c:pt>
                <c:pt idx="224">
                  <c:v>-0.15112100000000001</c:v>
                </c:pt>
                <c:pt idx="225">
                  <c:v>-0.16128799999999999</c:v>
                </c:pt>
                <c:pt idx="226">
                  <c:v>-0.170984</c:v>
                </c:pt>
                <c:pt idx="227">
                  <c:v>-0.179281</c:v>
                </c:pt>
                <c:pt idx="228">
                  <c:v>-0.186968</c:v>
                </c:pt>
                <c:pt idx="229">
                  <c:v>-0.19387199999999999</c:v>
                </c:pt>
                <c:pt idx="230">
                  <c:v>-0.19947999999999999</c:v>
                </c:pt>
                <c:pt idx="231">
                  <c:v>-0.20505100000000001</c:v>
                </c:pt>
                <c:pt idx="232">
                  <c:v>-0.209922</c:v>
                </c:pt>
                <c:pt idx="233">
                  <c:v>-0.21429599999999999</c:v>
                </c:pt>
                <c:pt idx="234">
                  <c:v>-0.21784500000000001</c:v>
                </c:pt>
                <c:pt idx="235">
                  <c:v>-0.22139300000000001</c:v>
                </c:pt>
                <c:pt idx="236">
                  <c:v>-0.22433900000000001</c:v>
                </c:pt>
                <c:pt idx="237">
                  <c:v>-0.227022</c:v>
                </c:pt>
                <c:pt idx="238">
                  <c:v>-0.229515</c:v>
                </c:pt>
                <c:pt idx="239">
                  <c:v>-0.231601</c:v>
                </c:pt>
                <c:pt idx="240">
                  <c:v>-0.23341899999999999</c:v>
                </c:pt>
                <c:pt idx="241">
                  <c:v>-0.235018</c:v>
                </c:pt>
                <c:pt idx="242">
                  <c:v>-0.23619499999999999</c:v>
                </c:pt>
                <c:pt idx="243">
                  <c:v>-0.23707300000000001</c:v>
                </c:pt>
                <c:pt idx="244">
                  <c:v>-0.237681</c:v>
                </c:pt>
                <c:pt idx="245">
                  <c:v>-0.238008</c:v>
                </c:pt>
                <c:pt idx="246">
                  <c:v>-0.238008</c:v>
                </c:pt>
                <c:pt idx="247">
                  <c:v>-0.237738</c:v>
                </c:pt>
                <c:pt idx="248">
                  <c:v>-0.23721500000000001</c:v>
                </c:pt>
                <c:pt idx="249">
                  <c:v>-0.23658799999999999</c:v>
                </c:pt>
                <c:pt idx="250">
                  <c:v>-0.235954</c:v>
                </c:pt>
                <c:pt idx="251">
                  <c:v>-0.23511899999999999</c:v>
                </c:pt>
                <c:pt idx="252">
                  <c:v>-0.234043</c:v>
                </c:pt>
                <c:pt idx="253">
                  <c:v>-0.23233799999999999</c:v>
                </c:pt>
                <c:pt idx="254">
                  <c:v>-0.229548</c:v>
                </c:pt>
                <c:pt idx="255">
                  <c:v>-0.22581100000000001</c:v>
                </c:pt>
                <c:pt idx="256">
                  <c:v>-0.22103200000000001</c:v>
                </c:pt>
                <c:pt idx="257">
                  <c:v>-0.21518200000000001</c:v>
                </c:pt>
                <c:pt idx="258">
                  <c:v>-0.208398</c:v>
                </c:pt>
                <c:pt idx="259">
                  <c:v>-0.200599</c:v>
                </c:pt>
                <c:pt idx="260">
                  <c:v>-0.19270999999999999</c:v>
                </c:pt>
                <c:pt idx="261">
                  <c:v>-0.18404799999999999</c:v>
                </c:pt>
                <c:pt idx="262">
                  <c:v>-0.17622699999999999</c:v>
                </c:pt>
                <c:pt idx="263">
                  <c:v>-0.16638900000000001</c:v>
                </c:pt>
                <c:pt idx="264">
                  <c:v>-0.157087</c:v>
                </c:pt>
                <c:pt idx="265">
                  <c:v>-0.14716399999999999</c:v>
                </c:pt>
                <c:pt idx="266">
                  <c:v>-0.13786200000000001</c:v>
                </c:pt>
                <c:pt idx="267">
                  <c:v>-0.12855900000000001</c:v>
                </c:pt>
                <c:pt idx="268">
                  <c:v>-0.11847199999999999</c:v>
                </c:pt>
                <c:pt idx="269">
                  <c:v>-0.108866</c:v>
                </c:pt>
                <c:pt idx="270">
                  <c:v>-9.9016000000000007E-2</c:v>
                </c:pt>
                <c:pt idx="271">
                  <c:v>-8.8808999999999999E-2</c:v>
                </c:pt>
                <c:pt idx="272">
                  <c:v>-7.8997999999999999E-2</c:v>
                </c:pt>
                <c:pt idx="273">
                  <c:v>-6.8831000000000003E-2</c:v>
                </c:pt>
                <c:pt idx="274">
                  <c:v>-5.8743999999999998E-2</c:v>
                </c:pt>
                <c:pt idx="275">
                  <c:v>-4.8972000000000002E-2</c:v>
                </c:pt>
                <c:pt idx="276">
                  <c:v>-3.9239000000000003E-2</c:v>
                </c:pt>
                <c:pt idx="277">
                  <c:v>-2.9234E-2</c:v>
                </c:pt>
                <c:pt idx="278">
                  <c:v>-1.9396E-2</c:v>
                </c:pt>
                <c:pt idx="279">
                  <c:v>-9.8160000000000001E-3</c:v>
                </c:pt>
                <c:pt idx="280">
                  <c:v>-2.8E-5</c:v>
                </c:pt>
                <c:pt idx="281">
                  <c:v>9.4190000000000003E-3</c:v>
                </c:pt>
                <c:pt idx="282">
                  <c:v>1.8685E-2</c:v>
                </c:pt>
                <c:pt idx="283">
                  <c:v>2.7671000000000001E-2</c:v>
                </c:pt>
                <c:pt idx="284">
                  <c:v>3.6366999999999997E-2</c:v>
                </c:pt>
                <c:pt idx="285">
                  <c:v>4.4965999999999999E-2</c:v>
                </c:pt>
                <c:pt idx="286">
                  <c:v>5.3523000000000001E-2</c:v>
                </c:pt>
                <c:pt idx="287">
                  <c:v>6.1814000000000001E-2</c:v>
                </c:pt>
                <c:pt idx="288">
                  <c:v>6.9591E-2</c:v>
                </c:pt>
                <c:pt idx="289">
                  <c:v>7.7277999999999999E-2</c:v>
                </c:pt>
                <c:pt idx="290">
                  <c:v>8.4456000000000003E-2</c:v>
                </c:pt>
                <c:pt idx="291">
                  <c:v>9.1298000000000004E-2</c:v>
                </c:pt>
                <c:pt idx="292">
                  <c:v>9.8077999999999999E-2</c:v>
                </c:pt>
                <c:pt idx="293">
                  <c:v>0.103868</c:v>
                </c:pt>
                <c:pt idx="294">
                  <c:v>0.109083</c:v>
                </c:pt>
                <c:pt idx="295">
                  <c:v>0.11372400000000001</c:v>
                </c:pt>
                <c:pt idx="296">
                  <c:v>0.117453</c:v>
                </c:pt>
                <c:pt idx="297">
                  <c:v>0.120896</c:v>
                </c:pt>
                <c:pt idx="298">
                  <c:v>0.12373000000000001</c:v>
                </c:pt>
                <c:pt idx="299">
                  <c:v>0.1263</c:v>
                </c:pt>
                <c:pt idx="300">
                  <c:v>0.12831799999999999</c:v>
                </c:pt>
                <c:pt idx="301">
                  <c:v>0.12998599999999999</c:v>
                </c:pt>
                <c:pt idx="302">
                  <c:v>0.13130800000000001</c:v>
                </c:pt>
                <c:pt idx="303">
                  <c:v>0.13214400000000001</c:v>
                </c:pt>
                <c:pt idx="304">
                  <c:v>0.13261700000000001</c:v>
                </c:pt>
                <c:pt idx="305">
                  <c:v>0.132966</c:v>
                </c:pt>
                <c:pt idx="306">
                  <c:v>0.13323599999999999</c:v>
                </c:pt>
                <c:pt idx="307">
                  <c:v>0.13337099999999999</c:v>
                </c:pt>
                <c:pt idx="308">
                  <c:v>0.13350999999999999</c:v>
                </c:pt>
                <c:pt idx="309">
                  <c:v>0.13358</c:v>
                </c:pt>
                <c:pt idx="310">
                  <c:v>0.13358</c:v>
                </c:pt>
                <c:pt idx="311">
                  <c:v>0.13350999999999999</c:v>
                </c:pt>
                <c:pt idx="312">
                  <c:v>0.133379</c:v>
                </c:pt>
                <c:pt idx="313">
                  <c:v>0.13317599999999999</c:v>
                </c:pt>
                <c:pt idx="314">
                  <c:v>0.13270299999999999</c:v>
                </c:pt>
                <c:pt idx="315">
                  <c:v>0.13209499999999999</c:v>
                </c:pt>
                <c:pt idx="316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v>pojazd szybki</c:v>
          </c:tx>
          <c:marker>
            <c:symbol val="none"/>
          </c:marker>
          <c:xVal>
            <c:numRef>
              <c:f>trasa_A_pszybki!$A$2:$A$162</c:f>
              <c:numCache>
                <c:formatCode>General</c:formatCode>
                <c:ptCount val="161"/>
                <c:pt idx="0">
                  <c:v>6.1463999999999998E-2</c:v>
                </c:pt>
                <c:pt idx="1">
                  <c:v>9.3369999999999995E-2</c:v>
                </c:pt>
                <c:pt idx="2">
                  <c:v>0.125273</c:v>
                </c:pt>
                <c:pt idx="3">
                  <c:v>0.157551</c:v>
                </c:pt>
                <c:pt idx="4">
                  <c:v>0.190918</c:v>
                </c:pt>
                <c:pt idx="5">
                  <c:v>0.22298100000000001</c:v>
                </c:pt>
                <c:pt idx="6">
                  <c:v>0.25562099999999999</c:v>
                </c:pt>
                <c:pt idx="7">
                  <c:v>0.28845399999999999</c:v>
                </c:pt>
                <c:pt idx="8">
                  <c:v>0.32117699999999999</c:v>
                </c:pt>
                <c:pt idx="9">
                  <c:v>0.35109699999999999</c:v>
                </c:pt>
                <c:pt idx="10">
                  <c:v>0.37788899999999997</c:v>
                </c:pt>
                <c:pt idx="11">
                  <c:v>0.40639799999999998</c:v>
                </c:pt>
                <c:pt idx="12">
                  <c:v>0.43142999999999998</c:v>
                </c:pt>
                <c:pt idx="13">
                  <c:v>0.44917499999999999</c:v>
                </c:pt>
                <c:pt idx="14">
                  <c:v>0.46044800000000002</c:v>
                </c:pt>
                <c:pt idx="15">
                  <c:v>0.47369499999999998</c:v>
                </c:pt>
                <c:pt idx="16">
                  <c:v>0.48622799999999999</c:v>
                </c:pt>
                <c:pt idx="17">
                  <c:v>0.498419</c:v>
                </c:pt>
                <c:pt idx="18">
                  <c:v>0.51046999999999998</c:v>
                </c:pt>
                <c:pt idx="19">
                  <c:v>0.52200400000000002</c:v>
                </c:pt>
                <c:pt idx="20">
                  <c:v>0.53322999999999998</c:v>
                </c:pt>
                <c:pt idx="21">
                  <c:v>0.54333600000000004</c:v>
                </c:pt>
                <c:pt idx="22">
                  <c:v>0.54988000000000004</c:v>
                </c:pt>
                <c:pt idx="23">
                  <c:v>0.55113400000000001</c:v>
                </c:pt>
                <c:pt idx="24">
                  <c:v>0.54647000000000001</c:v>
                </c:pt>
                <c:pt idx="25">
                  <c:v>0.53622099999999995</c:v>
                </c:pt>
                <c:pt idx="26">
                  <c:v>0.52010599999999996</c:v>
                </c:pt>
                <c:pt idx="27">
                  <c:v>0.50253599999999998</c:v>
                </c:pt>
                <c:pt idx="28">
                  <c:v>0.48165000000000002</c:v>
                </c:pt>
                <c:pt idx="29">
                  <c:v>0.45888200000000001</c:v>
                </c:pt>
                <c:pt idx="30">
                  <c:v>0.43225999999999998</c:v>
                </c:pt>
                <c:pt idx="31">
                  <c:v>0.405499</c:v>
                </c:pt>
                <c:pt idx="32">
                  <c:v>0.379691</c:v>
                </c:pt>
                <c:pt idx="33">
                  <c:v>0.35617900000000002</c:v>
                </c:pt>
                <c:pt idx="34">
                  <c:v>0.32869999999999999</c:v>
                </c:pt>
                <c:pt idx="35">
                  <c:v>0.306427</c:v>
                </c:pt>
                <c:pt idx="36">
                  <c:v>0.28275600000000001</c:v>
                </c:pt>
                <c:pt idx="37">
                  <c:v>0.25942599999999999</c:v>
                </c:pt>
                <c:pt idx="38">
                  <c:v>0.23824500000000001</c:v>
                </c:pt>
                <c:pt idx="39">
                  <c:v>0.21702199999999999</c:v>
                </c:pt>
                <c:pt idx="40">
                  <c:v>0.19753999999999999</c:v>
                </c:pt>
                <c:pt idx="41">
                  <c:v>0.18210299999999999</c:v>
                </c:pt>
                <c:pt idx="42">
                  <c:v>0.16848299999999999</c:v>
                </c:pt>
                <c:pt idx="43">
                  <c:v>0.15659600000000001</c:v>
                </c:pt>
                <c:pt idx="44">
                  <c:v>0.14562700000000001</c:v>
                </c:pt>
                <c:pt idx="45">
                  <c:v>0.134829</c:v>
                </c:pt>
                <c:pt idx="46">
                  <c:v>0.12310599999999999</c:v>
                </c:pt>
                <c:pt idx="47">
                  <c:v>0.110291</c:v>
                </c:pt>
                <c:pt idx="48">
                  <c:v>9.5287999999999998E-2</c:v>
                </c:pt>
                <c:pt idx="49">
                  <c:v>7.7676999999999996E-2</c:v>
                </c:pt>
                <c:pt idx="50">
                  <c:v>5.7062000000000002E-2</c:v>
                </c:pt>
                <c:pt idx="51">
                  <c:v>3.3027000000000001E-2</c:v>
                </c:pt>
                <c:pt idx="52">
                  <c:v>7.0689999999999998E-3</c:v>
                </c:pt>
                <c:pt idx="53">
                  <c:v>-2.3272999999999999E-2</c:v>
                </c:pt>
                <c:pt idx="54">
                  <c:v>-5.5570000000000001E-2</c:v>
                </c:pt>
                <c:pt idx="55">
                  <c:v>-8.7067000000000005E-2</c:v>
                </c:pt>
                <c:pt idx="56">
                  <c:v>-0.116172</c:v>
                </c:pt>
                <c:pt idx="57">
                  <c:v>-0.146095</c:v>
                </c:pt>
                <c:pt idx="58">
                  <c:v>-0.17641200000000001</c:v>
                </c:pt>
                <c:pt idx="59">
                  <c:v>-0.20475299999999999</c:v>
                </c:pt>
                <c:pt idx="60">
                  <c:v>-0.23194999999999999</c:v>
                </c:pt>
                <c:pt idx="61">
                  <c:v>-0.25712600000000002</c:v>
                </c:pt>
                <c:pt idx="62">
                  <c:v>-0.27946500000000002</c:v>
                </c:pt>
                <c:pt idx="63">
                  <c:v>-0.29769299999999999</c:v>
                </c:pt>
                <c:pt idx="64">
                  <c:v>-0.31265900000000002</c:v>
                </c:pt>
                <c:pt idx="65">
                  <c:v>-0.32262600000000002</c:v>
                </c:pt>
                <c:pt idx="66">
                  <c:v>-0.32721499999999998</c:v>
                </c:pt>
                <c:pt idx="67">
                  <c:v>-0.32877000000000001</c:v>
                </c:pt>
                <c:pt idx="68">
                  <c:v>-0.32832099999999997</c:v>
                </c:pt>
                <c:pt idx="69">
                  <c:v>-0.32767600000000002</c:v>
                </c:pt>
                <c:pt idx="70">
                  <c:v>-0.32321</c:v>
                </c:pt>
                <c:pt idx="71">
                  <c:v>-0.31973499999999999</c:v>
                </c:pt>
                <c:pt idx="72">
                  <c:v>-0.31898799999999999</c:v>
                </c:pt>
                <c:pt idx="73">
                  <c:v>-0.32011000000000001</c:v>
                </c:pt>
                <c:pt idx="74">
                  <c:v>-0.32228000000000001</c:v>
                </c:pt>
                <c:pt idx="75">
                  <c:v>-0.32541900000000001</c:v>
                </c:pt>
                <c:pt idx="76">
                  <c:v>-0.32884099999999999</c:v>
                </c:pt>
                <c:pt idx="77">
                  <c:v>-0.33279900000000001</c:v>
                </c:pt>
                <c:pt idx="78">
                  <c:v>-0.33690799999999999</c:v>
                </c:pt>
                <c:pt idx="79">
                  <c:v>-0.34016800000000003</c:v>
                </c:pt>
                <c:pt idx="80">
                  <c:v>-0.34291700000000003</c:v>
                </c:pt>
                <c:pt idx="81">
                  <c:v>-0.34587200000000001</c:v>
                </c:pt>
                <c:pt idx="82">
                  <c:v>-0.34965000000000002</c:v>
                </c:pt>
                <c:pt idx="83">
                  <c:v>-0.35391099999999998</c:v>
                </c:pt>
                <c:pt idx="84">
                  <c:v>-0.35858000000000001</c:v>
                </c:pt>
                <c:pt idx="85">
                  <c:v>-0.36447299999999999</c:v>
                </c:pt>
                <c:pt idx="86">
                  <c:v>-0.37254500000000002</c:v>
                </c:pt>
                <c:pt idx="87">
                  <c:v>-0.38752199999999998</c:v>
                </c:pt>
                <c:pt idx="88">
                  <c:v>-0.409667</c:v>
                </c:pt>
                <c:pt idx="89">
                  <c:v>-0.43536799999999998</c:v>
                </c:pt>
                <c:pt idx="90">
                  <c:v>-0.46332200000000001</c:v>
                </c:pt>
                <c:pt idx="91">
                  <c:v>-0.48719400000000002</c:v>
                </c:pt>
                <c:pt idx="92">
                  <c:v>-0.50575300000000001</c:v>
                </c:pt>
                <c:pt idx="93">
                  <c:v>-0.51726899999999998</c:v>
                </c:pt>
                <c:pt idx="94">
                  <c:v>-0.52829099999999996</c:v>
                </c:pt>
                <c:pt idx="95">
                  <c:v>-0.53856300000000001</c:v>
                </c:pt>
                <c:pt idx="96">
                  <c:v>-0.54679900000000004</c:v>
                </c:pt>
                <c:pt idx="97">
                  <c:v>-0.55419600000000002</c:v>
                </c:pt>
                <c:pt idx="98">
                  <c:v>-0.56216900000000003</c:v>
                </c:pt>
                <c:pt idx="99">
                  <c:v>-0.57028100000000004</c:v>
                </c:pt>
                <c:pt idx="100">
                  <c:v>-0.57972500000000005</c:v>
                </c:pt>
                <c:pt idx="101">
                  <c:v>-0.59128700000000001</c:v>
                </c:pt>
                <c:pt idx="102">
                  <c:v>-0.60441599999999995</c:v>
                </c:pt>
                <c:pt idx="103">
                  <c:v>-0.61919100000000005</c:v>
                </c:pt>
                <c:pt idx="104">
                  <c:v>-0.63393999999999995</c:v>
                </c:pt>
                <c:pt idx="105">
                  <c:v>-0.64822400000000002</c:v>
                </c:pt>
                <c:pt idx="106">
                  <c:v>-0.66160799999999997</c:v>
                </c:pt>
                <c:pt idx="107">
                  <c:v>-0.67185099999999998</c:v>
                </c:pt>
                <c:pt idx="108">
                  <c:v>-0.678203</c:v>
                </c:pt>
                <c:pt idx="109">
                  <c:v>-0.68007899999999999</c:v>
                </c:pt>
                <c:pt idx="110">
                  <c:v>-0.67633399999999999</c:v>
                </c:pt>
                <c:pt idx="111">
                  <c:v>-0.66850399999999999</c:v>
                </c:pt>
                <c:pt idx="112">
                  <c:v>-0.65724499999999997</c:v>
                </c:pt>
                <c:pt idx="113">
                  <c:v>-0.640517</c:v>
                </c:pt>
                <c:pt idx="114">
                  <c:v>-0.616367</c:v>
                </c:pt>
                <c:pt idx="115">
                  <c:v>-0.59274300000000002</c:v>
                </c:pt>
                <c:pt idx="116">
                  <c:v>-0.56516900000000003</c:v>
                </c:pt>
                <c:pt idx="117">
                  <c:v>-0.54039800000000004</c:v>
                </c:pt>
                <c:pt idx="118">
                  <c:v>-0.51125500000000001</c:v>
                </c:pt>
                <c:pt idx="119">
                  <c:v>-0.491068</c:v>
                </c:pt>
                <c:pt idx="120">
                  <c:v>-0.46553899999999998</c:v>
                </c:pt>
                <c:pt idx="121">
                  <c:v>-0.44344600000000001</c:v>
                </c:pt>
                <c:pt idx="122">
                  <c:v>-0.41981400000000002</c:v>
                </c:pt>
                <c:pt idx="123">
                  <c:v>-0.396673</c:v>
                </c:pt>
                <c:pt idx="124">
                  <c:v>-0.37148700000000001</c:v>
                </c:pt>
                <c:pt idx="125">
                  <c:v>-0.34432000000000001</c:v>
                </c:pt>
                <c:pt idx="126">
                  <c:v>-0.31678000000000001</c:v>
                </c:pt>
                <c:pt idx="127">
                  <c:v>-0.28868700000000003</c:v>
                </c:pt>
                <c:pt idx="128">
                  <c:v>-0.25974799999999998</c:v>
                </c:pt>
                <c:pt idx="129">
                  <c:v>-0.23296600000000001</c:v>
                </c:pt>
                <c:pt idx="130">
                  <c:v>-0.206257</c:v>
                </c:pt>
                <c:pt idx="131">
                  <c:v>-0.18382000000000001</c:v>
                </c:pt>
                <c:pt idx="132">
                  <c:v>-0.15953899999999999</c:v>
                </c:pt>
                <c:pt idx="133">
                  <c:v>-0.13758799999999999</c:v>
                </c:pt>
                <c:pt idx="134">
                  <c:v>-0.118454</c:v>
                </c:pt>
                <c:pt idx="135">
                  <c:v>-0.103884</c:v>
                </c:pt>
                <c:pt idx="136">
                  <c:v>-8.8324E-2</c:v>
                </c:pt>
                <c:pt idx="137">
                  <c:v>-7.7960000000000002E-2</c:v>
                </c:pt>
                <c:pt idx="138">
                  <c:v>-6.7756999999999998E-2</c:v>
                </c:pt>
                <c:pt idx="139">
                  <c:v>-5.9006999999999997E-2</c:v>
                </c:pt>
                <c:pt idx="140">
                  <c:v>-4.9993999999999997E-2</c:v>
                </c:pt>
                <c:pt idx="141">
                  <c:v>-3.9111E-2</c:v>
                </c:pt>
                <c:pt idx="142">
                  <c:v>-2.4819999999999998E-2</c:v>
                </c:pt>
                <c:pt idx="143">
                  <c:v>-6.1159999999999999E-3</c:v>
                </c:pt>
                <c:pt idx="144">
                  <c:v>1.6622000000000001E-2</c:v>
                </c:pt>
                <c:pt idx="145">
                  <c:v>4.2077999999999997E-2</c:v>
                </c:pt>
                <c:pt idx="146">
                  <c:v>6.7683999999999994E-2</c:v>
                </c:pt>
                <c:pt idx="147">
                  <c:v>9.5194000000000001E-2</c:v>
                </c:pt>
                <c:pt idx="148">
                  <c:v>0.123429</c:v>
                </c:pt>
                <c:pt idx="149">
                  <c:v>0.15329400000000001</c:v>
                </c:pt>
                <c:pt idx="150">
                  <c:v>0.182342</c:v>
                </c:pt>
                <c:pt idx="151">
                  <c:v>0.21346100000000001</c:v>
                </c:pt>
                <c:pt idx="152">
                  <c:v>0.24293799999999999</c:v>
                </c:pt>
                <c:pt idx="153">
                  <c:v>0.27147100000000002</c:v>
                </c:pt>
                <c:pt idx="154">
                  <c:v>0.298483</c:v>
                </c:pt>
                <c:pt idx="155">
                  <c:v>0.324735</c:v>
                </c:pt>
                <c:pt idx="156">
                  <c:v>0.35014499999999998</c:v>
                </c:pt>
                <c:pt idx="157">
                  <c:v>0.37637900000000002</c:v>
                </c:pt>
                <c:pt idx="158">
                  <c:v>0.40322400000000003</c:v>
                </c:pt>
                <c:pt idx="159">
                  <c:v>0.43098799999999998</c:v>
                </c:pt>
                <c:pt idx="160">
                  <c:v>0.45957100000000001</c:v>
                </c:pt>
              </c:numCache>
            </c:numRef>
          </c:xVal>
          <c:yVal>
            <c:numRef>
              <c:f>trasa_A_pszybki!$B$2:$B$162</c:f>
              <c:numCache>
                <c:formatCode>General</c:formatCode>
                <c:ptCount val="161"/>
                <c:pt idx="0">
                  <c:v>3.4047000000000001E-2</c:v>
                </c:pt>
                <c:pt idx="1">
                  <c:v>3.4730999999999998E-2</c:v>
                </c:pt>
                <c:pt idx="2">
                  <c:v>3.5586E-2</c:v>
                </c:pt>
                <c:pt idx="3">
                  <c:v>3.6970999999999997E-2</c:v>
                </c:pt>
                <c:pt idx="4">
                  <c:v>3.984E-2</c:v>
                </c:pt>
                <c:pt idx="5">
                  <c:v>4.3812999999999998E-2</c:v>
                </c:pt>
                <c:pt idx="6">
                  <c:v>4.9287999999999998E-2</c:v>
                </c:pt>
                <c:pt idx="7">
                  <c:v>5.5886999999999999E-2</c:v>
                </c:pt>
                <c:pt idx="8">
                  <c:v>6.3013E-2</c:v>
                </c:pt>
                <c:pt idx="9">
                  <c:v>6.8030999999999994E-2</c:v>
                </c:pt>
                <c:pt idx="10">
                  <c:v>6.8030999999999994E-2</c:v>
                </c:pt>
                <c:pt idx="11">
                  <c:v>5.8871E-2</c:v>
                </c:pt>
                <c:pt idx="12">
                  <c:v>4.1730999999999997E-2</c:v>
                </c:pt>
                <c:pt idx="13">
                  <c:v>1.9095000000000001E-2</c:v>
                </c:pt>
                <c:pt idx="14">
                  <c:v>-3.8999999999999998E-3</c:v>
                </c:pt>
                <c:pt idx="15">
                  <c:v>-2.8538999999999998E-2</c:v>
                </c:pt>
                <c:pt idx="16">
                  <c:v>-5.042E-2</c:v>
                </c:pt>
                <c:pt idx="17">
                  <c:v>-7.3388999999999996E-2</c:v>
                </c:pt>
                <c:pt idx="18">
                  <c:v>-9.7318000000000002E-2</c:v>
                </c:pt>
                <c:pt idx="19">
                  <c:v>-0.1215</c:v>
                </c:pt>
                <c:pt idx="20">
                  <c:v>-0.147123</c:v>
                </c:pt>
                <c:pt idx="21">
                  <c:v>-0.17447099999999999</c:v>
                </c:pt>
                <c:pt idx="22">
                  <c:v>-0.20045199999999999</c:v>
                </c:pt>
                <c:pt idx="23">
                  <c:v>-0.22958100000000001</c:v>
                </c:pt>
                <c:pt idx="24">
                  <c:v>-0.25836100000000001</c:v>
                </c:pt>
                <c:pt idx="25">
                  <c:v>-0.28523500000000002</c:v>
                </c:pt>
                <c:pt idx="26">
                  <c:v>-0.31140299999999999</c:v>
                </c:pt>
                <c:pt idx="27">
                  <c:v>-0.33565099999999998</c:v>
                </c:pt>
                <c:pt idx="28">
                  <c:v>-0.35599399999999998</c:v>
                </c:pt>
                <c:pt idx="29">
                  <c:v>-0.36855700000000002</c:v>
                </c:pt>
                <c:pt idx="30">
                  <c:v>-0.37406499999999998</c:v>
                </c:pt>
                <c:pt idx="31">
                  <c:v>-0.37278099999999997</c:v>
                </c:pt>
                <c:pt idx="32">
                  <c:v>-0.369591</c:v>
                </c:pt>
                <c:pt idx="33">
                  <c:v>-0.36461100000000002</c:v>
                </c:pt>
                <c:pt idx="34">
                  <c:v>-0.35611399999999999</c:v>
                </c:pt>
                <c:pt idx="35">
                  <c:v>-0.34608299999999997</c:v>
                </c:pt>
                <c:pt idx="36">
                  <c:v>-0.33353300000000002</c:v>
                </c:pt>
                <c:pt idx="37">
                  <c:v>-0.318824</c:v>
                </c:pt>
                <c:pt idx="38">
                  <c:v>-0.30241800000000002</c:v>
                </c:pt>
                <c:pt idx="39">
                  <c:v>-0.28242600000000001</c:v>
                </c:pt>
                <c:pt idx="40">
                  <c:v>-0.258658</c:v>
                </c:pt>
                <c:pt idx="41">
                  <c:v>-0.23392399999999999</c:v>
                </c:pt>
                <c:pt idx="42">
                  <c:v>-0.207257</c:v>
                </c:pt>
                <c:pt idx="43">
                  <c:v>-0.17891699999999999</c:v>
                </c:pt>
                <c:pt idx="44">
                  <c:v>-0.15020900000000001</c:v>
                </c:pt>
                <c:pt idx="45">
                  <c:v>-0.121016</c:v>
                </c:pt>
                <c:pt idx="46">
                  <c:v>-9.1757000000000005E-2</c:v>
                </c:pt>
                <c:pt idx="47">
                  <c:v>-6.2530000000000002E-2</c:v>
                </c:pt>
                <c:pt idx="48">
                  <c:v>-3.3916000000000002E-2</c:v>
                </c:pt>
                <c:pt idx="49">
                  <c:v>-6.3610000000000003E-3</c:v>
                </c:pt>
                <c:pt idx="50">
                  <c:v>1.8515E-2</c:v>
                </c:pt>
                <c:pt idx="51">
                  <c:v>3.9510999999999998E-2</c:v>
                </c:pt>
                <c:pt idx="52">
                  <c:v>5.3631999999999999E-2</c:v>
                </c:pt>
                <c:pt idx="53">
                  <c:v>6.0571E-2</c:v>
                </c:pt>
                <c:pt idx="54">
                  <c:v>6.1427000000000002E-2</c:v>
                </c:pt>
                <c:pt idx="55">
                  <c:v>6.0234000000000003E-2</c:v>
                </c:pt>
                <c:pt idx="56">
                  <c:v>5.8507000000000003E-2</c:v>
                </c:pt>
                <c:pt idx="57">
                  <c:v>5.7374000000000001E-2</c:v>
                </c:pt>
                <c:pt idx="58">
                  <c:v>5.8502999999999999E-2</c:v>
                </c:pt>
                <c:pt idx="59">
                  <c:v>6.3404000000000002E-2</c:v>
                </c:pt>
                <c:pt idx="60">
                  <c:v>7.4957999999999997E-2</c:v>
                </c:pt>
                <c:pt idx="61">
                  <c:v>9.2582999999999999E-2</c:v>
                </c:pt>
                <c:pt idx="62">
                  <c:v>0.112523</c:v>
                </c:pt>
                <c:pt idx="63">
                  <c:v>0.13269300000000001</c:v>
                </c:pt>
                <c:pt idx="64">
                  <c:v>0.15725500000000001</c:v>
                </c:pt>
                <c:pt idx="65">
                  <c:v>0.18465400000000001</c:v>
                </c:pt>
                <c:pt idx="66">
                  <c:v>0.21384600000000001</c:v>
                </c:pt>
                <c:pt idx="67">
                  <c:v>0.242566</c:v>
                </c:pt>
                <c:pt idx="68">
                  <c:v>0.27132400000000001</c:v>
                </c:pt>
                <c:pt idx="69">
                  <c:v>0.30204900000000001</c:v>
                </c:pt>
                <c:pt idx="70">
                  <c:v>0.32966499999999999</c:v>
                </c:pt>
                <c:pt idx="71">
                  <c:v>0.357819</c:v>
                </c:pt>
                <c:pt idx="72">
                  <c:v>0.38617699999999999</c:v>
                </c:pt>
                <c:pt idx="73">
                  <c:v>0.41570600000000002</c:v>
                </c:pt>
                <c:pt idx="74">
                  <c:v>0.444386</c:v>
                </c:pt>
                <c:pt idx="75">
                  <c:v>0.47495700000000002</c:v>
                </c:pt>
                <c:pt idx="76">
                  <c:v>0.50510100000000002</c:v>
                </c:pt>
                <c:pt idx="77">
                  <c:v>0.53557699999999997</c:v>
                </c:pt>
                <c:pt idx="78">
                  <c:v>0.56722600000000001</c:v>
                </c:pt>
                <c:pt idx="79">
                  <c:v>0.59897299999999998</c:v>
                </c:pt>
                <c:pt idx="80">
                  <c:v>0.630768</c:v>
                </c:pt>
                <c:pt idx="81">
                  <c:v>0.662941</c:v>
                </c:pt>
                <c:pt idx="82">
                  <c:v>0.69621699999999997</c:v>
                </c:pt>
                <c:pt idx="83">
                  <c:v>0.72903799999999996</c:v>
                </c:pt>
                <c:pt idx="84">
                  <c:v>0.76220100000000002</c:v>
                </c:pt>
                <c:pt idx="85">
                  <c:v>0.79316500000000001</c:v>
                </c:pt>
                <c:pt idx="86">
                  <c:v>0.818712</c:v>
                </c:pt>
                <c:pt idx="87">
                  <c:v>0.84187100000000004</c:v>
                </c:pt>
                <c:pt idx="88">
                  <c:v>0.85960099999999995</c:v>
                </c:pt>
                <c:pt idx="89">
                  <c:v>0.86846299999999998</c:v>
                </c:pt>
                <c:pt idx="90">
                  <c:v>0.86740399999999995</c:v>
                </c:pt>
                <c:pt idx="91">
                  <c:v>0.85709299999999999</c:v>
                </c:pt>
                <c:pt idx="92">
                  <c:v>0.84120899999999998</c:v>
                </c:pt>
                <c:pt idx="93">
                  <c:v>0.82379000000000002</c:v>
                </c:pt>
                <c:pt idx="94">
                  <c:v>0.80652000000000001</c:v>
                </c:pt>
                <c:pt idx="95">
                  <c:v>0.78879299999999997</c:v>
                </c:pt>
                <c:pt idx="96">
                  <c:v>0.77220599999999995</c:v>
                </c:pt>
                <c:pt idx="97">
                  <c:v>0.75480100000000006</c:v>
                </c:pt>
                <c:pt idx="98">
                  <c:v>0.73422799999999999</c:v>
                </c:pt>
                <c:pt idx="99">
                  <c:v>0.71455900000000006</c:v>
                </c:pt>
                <c:pt idx="100">
                  <c:v>0.69418400000000002</c:v>
                </c:pt>
                <c:pt idx="101">
                  <c:v>0.67266499999999996</c:v>
                </c:pt>
                <c:pt idx="102">
                  <c:v>0.65159900000000004</c:v>
                </c:pt>
                <c:pt idx="103">
                  <c:v>0.62924999999999998</c:v>
                </c:pt>
                <c:pt idx="104">
                  <c:v>0.60641199999999995</c:v>
                </c:pt>
                <c:pt idx="105">
                  <c:v>0.58235999999999999</c:v>
                </c:pt>
                <c:pt idx="106">
                  <c:v>0.55645699999999998</c:v>
                </c:pt>
                <c:pt idx="107">
                  <c:v>0.52915999999999996</c:v>
                </c:pt>
                <c:pt idx="108">
                  <c:v>0.50070400000000004</c:v>
                </c:pt>
                <c:pt idx="109">
                  <c:v>0.46884599999999998</c:v>
                </c:pt>
                <c:pt idx="110">
                  <c:v>0.43993100000000002</c:v>
                </c:pt>
                <c:pt idx="111">
                  <c:v>0.411437</c:v>
                </c:pt>
                <c:pt idx="112">
                  <c:v>0.38497100000000001</c:v>
                </c:pt>
                <c:pt idx="113">
                  <c:v>0.36454900000000001</c:v>
                </c:pt>
                <c:pt idx="114">
                  <c:v>0.34684599999999999</c:v>
                </c:pt>
                <c:pt idx="115">
                  <c:v>0.34062999999999999</c:v>
                </c:pt>
                <c:pt idx="116">
                  <c:v>0.34003899999999998</c:v>
                </c:pt>
                <c:pt idx="117">
                  <c:v>0.34163399999999999</c:v>
                </c:pt>
                <c:pt idx="118">
                  <c:v>0.346522</c:v>
                </c:pt>
                <c:pt idx="119">
                  <c:v>0.35002</c:v>
                </c:pt>
                <c:pt idx="120">
                  <c:v>0.35673700000000003</c:v>
                </c:pt>
                <c:pt idx="121">
                  <c:v>0.36396699999999998</c:v>
                </c:pt>
                <c:pt idx="122">
                  <c:v>0.37156099999999997</c:v>
                </c:pt>
                <c:pt idx="123">
                  <c:v>0.37805</c:v>
                </c:pt>
                <c:pt idx="124">
                  <c:v>0.38269199999999998</c:v>
                </c:pt>
                <c:pt idx="125">
                  <c:v>0.383712</c:v>
                </c:pt>
                <c:pt idx="126">
                  <c:v>0.38223400000000002</c:v>
                </c:pt>
                <c:pt idx="127">
                  <c:v>0.37829299999999999</c:v>
                </c:pt>
                <c:pt idx="128">
                  <c:v>0.37231500000000001</c:v>
                </c:pt>
                <c:pt idx="129">
                  <c:v>0.36572700000000002</c:v>
                </c:pt>
                <c:pt idx="130">
                  <c:v>0.36065599999999998</c:v>
                </c:pt>
                <c:pt idx="131">
                  <c:v>0.35969299999999998</c:v>
                </c:pt>
                <c:pt idx="132">
                  <c:v>0.36484499999999997</c:v>
                </c:pt>
                <c:pt idx="133">
                  <c:v>0.37725599999999998</c:v>
                </c:pt>
                <c:pt idx="134">
                  <c:v>0.397119</c:v>
                </c:pt>
                <c:pt idx="135">
                  <c:v>0.417215</c:v>
                </c:pt>
                <c:pt idx="136">
                  <c:v>0.44046200000000002</c:v>
                </c:pt>
                <c:pt idx="137">
                  <c:v>0.45949299999999998</c:v>
                </c:pt>
                <c:pt idx="138">
                  <c:v>0.48383999999999999</c:v>
                </c:pt>
                <c:pt idx="139">
                  <c:v>0.508745</c:v>
                </c:pt>
                <c:pt idx="140">
                  <c:v>0.53313699999999997</c:v>
                </c:pt>
                <c:pt idx="141">
                  <c:v>0.55762</c:v>
                </c:pt>
                <c:pt idx="142">
                  <c:v>0.58166700000000005</c:v>
                </c:pt>
                <c:pt idx="143">
                  <c:v>0.60193600000000003</c:v>
                </c:pt>
                <c:pt idx="144">
                  <c:v>0.61823099999999998</c:v>
                </c:pt>
                <c:pt idx="145">
                  <c:v>0.63244599999999995</c:v>
                </c:pt>
                <c:pt idx="146">
                  <c:v>0.64465499999999998</c:v>
                </c:pt>
                <c:pt idx="147">
                  <c:v>0.65431499999999998</c:v>
                </c:pt>
                <c:pt idx="148">
                  <c:v>0.66158399999999995</c:v>
                </c:pt>
                <c:pt idx="149">
                  <c:v>0.66692200000000001</c:v>
                </c:pt>
                <c:pt idx="150">
                  <c:v>0.66942000000000002</c:v>
                </c:pt>
                <c:pt idx="151">
                  <c:v>0.66875300000000004</c:v>
                </c:pt>
                <c:pt idx="152">
                  <c:v>0.66348300000000004</c:v>
                </c:pt>
                <c:pt idx="153">
                  <c:v>0.65206699999999995</c:v>
                </c:pt>
                <c:pt idx="154">
                  <c:v>0.636602</c:v>
                </c:pt>
                <c:pt idx="155">
                  <c:v>0.62062300000000004</c:v>
                </c:pt>
                <c:pt idx="156">
                  <c:v>0.60478100000000001</c:v>
                </c:pt>
                <c:pt idx="157">
                  <c:v>0.58803099999999997</c:v>
                </c:pt>
                <c:pt idx="158">
                  <c:v>0.57227700000000004</c:v>
                </c:pt>
                <c:pt idx="159">
                  <c:v>0.55735500000000004</c:v>
                </c:pt>
                <c:pt idx="160">
                  <c:v>0.54315800000000003</c:v>
                </c:pt>
              </c:numCache>
            </c:numRef>
          </c:yVal>
          <c:smooth val="1"/>
        </c:ser>
        <c:axId val="204559104"/>
        <c:axId val="204561024"/>
      </c:scatterChart>
      <c:valAx>
        <c:axId val="204559104"/>
        <c:scaling>
          <c:orientation val="minMax"/>
          <c:max val="0.60000000000000042"/>
          <c:min val="-1.100000000000000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pl-PL"/>
                  <a:t>[m]</a:t>
                </a:r>
                <a:endParaRPr lang="en-US"/>
              </a:p>
            </c:rich>
          </c:tx>
          <c:layout/>
        </c:title>
        <c:numFmt formatCode="General" sourceLinked="1"/>
        <c:tickLblPos val="low"/>
        <c:crossAx val="204561024"/>
        <c:crossesAt val="-0.45"/>
        <c:crossBetween val="midCat"/>
        <c:majorUnit val="0.1"/>
      </c:valAx>
      <c:valAx>
        <c:axId val="204561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Y[m]</a:t>
                </a:r>
              </a:p>
            </c:rich>
          </c:tx>
          <c:layout/>
        </c:title>
        <c:numFmt formatCode="General" sourceLinked="1"/>
        <c:tickLblPos val="nextTo"/>
        <c:crossAx val="204559104"/>
        <c:crossesAt val="-1.1000000000000001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Przygotowany</a:t>
            </a:r>
            <a:r>
              <a:rPr lang="pl-PL" baseline="0"/>
              <a:t> profil prędkości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1"/>
          <c:order val="1"/>
          <c:tx>
            <c:v>Trasa A</c:v>
          </c:tx>
          <c:xVal>
            <c:numRef>
              <c:f>trasa_p_wolny!$R$31:$R$41</c:f>
              <c:numCache>
                <c:formatCode>General</c:formatCode>
                <c:ptCount val="11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3.5</c:v>
                </c:pt>
                <c:pt idx="8">
                  <c:v>3.5</c:v>
                </c:pt>
                <c:pt idx="9">
                  <c:v>4</c:v>
                </c:pt>
              </c:numCache>
            </c:numRef>
          </c:xVal>
          <c:yVal>
            <c:numRef>
              <c:f>trasa_p_wolny!$S$31:$S$41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1.7</c:v>
                </c:pt>
                <c:pt idx="3">
                  <c:v>1.7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1.7</c:v>
                </c:pt>
                <c:pt idx="7">
                  <c:v>1.7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</c:ser>
        <c:ser>
          <c:idx val="0"/>
          <c:order val="0"/>
          <c:tx>
            <c:v>Trasa B</c:v>
          </c:tx>
          <c:xVal>
            <c:numRef>
              <c:f>Arkusz1!$W$5:$W$16</c:f>
              <c:numCache>
                <c:formatCode>General</c:formatCode>
                <c:ptCount val="12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1.3</c:v>
                </c:pt>
                <c:pt idx="6">
                  <c:v>1.3</c:v>
                </c:pt>
                <c:pt idx="7">
                  <c:v>2.5</c:v>
                </c:pt>
                <c:pt idx="8">
                  <c:v>2.5</c:v>
                </c:pt>
                <c:pt idx="9">
                  <c:v>3.1</c:v>
                </c:pt>
                <c:pt idx="10">
                  <c:v>3.1</c:v>
                </c:pt>
                <c:pt idx="11">
                  <c:v>4</c:v>
                </c:pt>
              </c:numCache>
            </c:numRef>
          </c:xVal>
          <c:yVal>
            <c:numRef>
              <c:f>Arkusz1!$X$5:$X$16</c:f>
              <c:numCache>
                <c:formatCode>General</c:formatCode>
                <c:ptCount val="12"/>
                <c:pt idx="0">
                  <c:v>2.5</c:v>
                </c:pt>
                <c:pt idx="1">
                  <c:v>2.5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2.5</c:v>
                </c:pt>
                <c:pt idx="5">
                  <c:v>2.5</c:v>
                </c:pt>
                <c:pt idx="6">
                  <c:v>1.3</c:v>
                </c:pt>
                <c:pt idx="7">
                  <c:v>1.3</c:v>
                </c:pt>
                <c:pt idx="8">
                  <c:v>1.5</c:v>
                </c:pt>
                <c:pt idx="9">
                  <c:v>1.5</c:v>
                </c:pt>
                <c:pt idx="10">
                  <c:v>2.5</c:v>
                </c:pt>
                <c:pt idx="11">
                  <c:v>2.5</c:v>
                </c:pt>
              </c:numCache>
            </c:numRef>
          </c:yVal>
        </c:ser>
        <c:axId val="204602752"/>
        <c:axId val="204699136"/>
      </c:scatterChart>
      <c:valAx>
        <c:axId val="204602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S[m]</a:t>
                </a:r>
              </a:p>
            </c:rich>
          </c:tx>
          <c:layout/>
        </c:title>
        <c:numFmt formatCode="General" sourceLinked="1"/>
        <c:tickLblPos val="nextTo"/>
        <c:crossAx val="204699136"/>
        <c:crosses val="autoZero"/>
        <c:crossBetween val="midCat"/>
      </c:valAx>
      <c:valAx>
        <c:axId val="204699136"/>
        <c:scaling>
          <c:orientation val="minMax"/>
          <c:min val="1.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V[m/s]</a:t>
                </a:r>
              </a:p>
            </c:rich>
          </c:tx>
          <c:layout/>
        </c:title>
        <c:numFmt formatCode="General" sourceLinked="1"/>
        <c:tickLblPos val="nextTo"/>
        <c:crossAx val="204602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xVal>
            <c:numRef>
              <c:f>trasa_A_pszybki!$A$2:$A$162</c:f>
              <c:numCache>
                <c:formatCode>General</c:formatCode>
                <c:ptCount val="161"/>
                <c:pt idx="0">
                  <c:v>6.1463999999999998E-2</c:v>
                </c:pt>
                <c:pt idx="1">
                  <c:v>9.3369999999999995E-2</c:v>
                </c:pt>
                <c:pt idx="2">
                  <c:v>0.125273</c:v>
                </c:pt>
                <c:pt idx="3">
                  <c:v>0.157551</c:v>
                </c:pt>
                <c:pt idx="4">
                  <c:v>0.190918</c:v>
                </c:pt>
                <c:pt idx="5">
                  <c:v>0.22298100000000001</c:v>
                </c:pt>
                <c:pt idx="6">
                  <c:v>0.25562099999999999</c:v>
                </c:pt>
                <c:pt idx="7">
                  <c:v>0.28845399999999999</c:v>
                </c:pt>
                <c:pt idx="8">
                  <c:v>0.32117699999999999</c:v>
                </c:pt>
                <c:pt idx="9">
                  <c:v>0.35109699999999999</c:v>
                </c:pt>
                <c:pt idx="10">
                  <c:v>0.37788899999999997</c:v>
                </c:pt>
                <c:pt idx="11">
                  <c:v>0.40639799999999998</c:v>
                </c:pt>
                <c:pt idx="12">
                  <c:v>0.43142999999999998</c:v>
                </c:pt>
                <c:pt idx="13">
                  <c:v>0.44917499999999999</c:v>
                </c:pt>
                <c:pt idx="14">
                  <c:v>0.46044800000000002</c:v>
                </c:pt>
                <c:pt idx="15">
                  <c:v>0.47369499999999998</c:v>
                </c:pt>
                <c:pt idx="16">
                  <c:v>0.48622799999999999</c:v>
                </c:pt>
                <c:pt idx="17">
                  <c:v>0.498419</c:v>
                </c:pt>
                <c:pt idx="18">
                  <c:v>0.51046999999999998</c:v>
                </c:pt>
                <c:pt idx="19">
                  <c:v>0.52200400000000002</c:v>
                </c:pt>
                <c:pt idx="20">
                  <c:v>0.53322999999999998</c:v>
                </c:pt>
                <c:pt idx="21">
                  <c:v>0.54333600000000004</c:v>
                </c:pt>
                <c:pt idx="22">
                  <c:v>0.54988000000000004</c:v>
                </c:pt>
                <c:pt idx="23">
                  <c:v>0.55113400000000001</c:v>
                </c:pt>
                <c:pt idx="24">
                  <c:v>0.54647000000000001</c:v>
                </c:pt>
                <c:pt idx="25">
                  <c:v>0.53622099999999995</c:v>
                </c:pt>
                <c:pt idx="26">
                  <c:v>0.52010599999999996</c:v>
                </c:pt>
                <c:pt idx="27">
                  <c:v>0.50253599999999998</c:v>
                </c:pt>
                <c:pt idx="28">
                  <c:v>0.48165000000000002</c:v>
                </c:pt>
                <c:pt idx="29">
                  <c:v>0.45888200000000001</c:v>
                </c:pt>
                <c:pt idx="30">
                  <c:v>0.43225999999999998</c:v>
                </c:pt>
                <c:pt idx="31">
                  <c:v>0.405499</c:v>
                </c:pt>
                <c:pt idx="32">
                  <c:v>0.379691</c:v>
                </c:pt>
                <c:pt idx="33">
                  <c:v>0.35617900000000002</c:v>
                </c:pt>
                <c:pt idx="34">
                  <c:v>0.32869999999999999</c:v>
                </c:pt>
                <c:pt idx="35">
                  <c:v>0.306427</c:v>
                </c:pt>
                <c:pt idx="36">
                  <c:v>0.28275600000000001</c:v>
                </c:pt>
                <c:pt idx="37">
                  <c:v>0.25942599999999999</c:v>
                </c:pt>
                <c:pt idx="38">
                  <c:v>0.23824500000000001</c:v>
                </c:pt>
                <c:pt idx="39">
                  <c:v>0.21702199999999999</c:v>
                </c:pt>
                <c:pt idx="40">
                  <c:v>0.19753999999999999</c:v>
                </c:pt>
                <c:pt idx="41">
                  <c:v>0.18210299999999999</c:v>
                </c:pt>
                <c:pt idx="42">
                  <c:v>0.16848299999999999</c:v>
                </c:pt>
                <c:pt idx="43">
                  <c:v>0.15659600000000001</c:v>
                </c:pt>
                <c:pt idx="44">
                  <c:v>0.14562700000000001</c:v>
                </c:pt>
                <c:pt idx="45">
                  <c:v>0.134829</c:v>
                </c:pt>
                <c:pt idx="46">
                  <c:v>0.12310599999999999</c:v>
                </c:pt>
                <c:pt idx="47">
                  <c:v>0.110291</c:v>
                </c:pt>
                <c:pt idx="48">
                  <c:v>9.5287999999999998E-2</c:v>
                </c:pt>
                <c:pt idx="49">
                  <c:v>7.7676999999999996E-2</c:v>
                </c:pt>
                <c:pt idx="50">
                  <c:v>5.7062000000000002E-2</c:v>
                </c:pt>
                <c:pt idx="51">
                  <c:v>3.3027000000000001E-2</c:v>
                </c:pt>
                <c:pt idx="52">
                  <c:v>7.0689999999999998E-3</c:v>
                </c:pt>
                <c:pt idx="53">
                  <c:v>-2.3272999999999999E-2</c:v>
                </c:pt>
                <c:pt idx="54">
                  <c:v>-5.5570000000000001E-2</c:v>
                </c:pt>
                <c:pt idx="55">
                  <c:v>-8.7067000000000005E-2</c:v>
                </c:pt>
                <c:pt idx="56">
                  <c:v>-0.116172</c:v>
                </c:pt>
                <c:pt idx="57">
                  <c:v>-0.146095</c:v>
                </c:pt>
                <c:pt idx="58">
                  <c:v>-0.17641200000000001</c:v>
                </c:pt>
                <c:pt idx="59">
                  <c:v>-0.20475299999999999</c:v>
                </c:pt>
                <c:pt idx="60">
                  <c:v>-0.23194999999999999</c:v>
                </c:pt>
                <c:pt idx="61">
                  <c:v>-0.25712600000000002</c:v>
                </c:pt>
                <c:pt idx="62">
                  <c:v>-0.27946500000000002</c:v>
                </c:pt>
                <c:pt idx="63">
                  <c:v>-0.29769299999999999</c:v>
                </c:pt>
                <c:pt idx="64">
                  <c:v>-0.31265900000000002</c:v>
                </c:pt>
                <c:pt idx="65">
                  <c:v>-0.32262600000000002</c:v>
                </c:pt>
                <c:pt idx="66">
                  <c:v>-0.32721499999999998</c:v>
                </c:pt>
                <c:pt idx="67">
                  <c:v>-0.32877000000000001</c:v>
                </c:pt>
                <c:pt idx="68">
                  <c:v>-0.32832099999999997</c:v>
                </c:pt>
                <c:pt idx="69">
                  <c:v>-0.32767600000000002</c:v>
                </c:pt>
                <c:pt idx="70">
                  <c:v>-0.32321</c:v>
                </c:pt>
                <c:pt idx="71">
                  <c:v>-0.31973499999999999</c:v>
                </c:pt>
                <c:pt idx="72">
                  <c:v>-0.31898799999999999</c:v>
                </c:pt>
                <c:pt idx="73">
                  <c:v>-0.32011000000000001</c:v>
                </c:pt>
                <c:pt idx="74">
                  <c:v>-0.32228000000000001</c:v>
                </c:pt>
                <c:pt idx="75">
                  <c:v>-0.32541900000000001</c:v>
                </c:pt>
                <c:pt idx="76">
                  <c:v>-0.32884099999999999</c:v>
                </c:pt>
                <c:pt idx="77">
                  <c:v>-0.33279900000000001</c:v>
                </c:pt>
                <c:pt idx="78">
                  <c:v>-0.33690799999999999</c:v>
                </c:pt>
                <c:pt idx="79">
                  <c:v>-0.34016800000000003</c:v>
                </c:pt>
                <c:pt idx="80">
                  <c:v>-0.34291700000000003</c:v>
                </c:pt>
                <c:pt idx="81">
                  <c:v>-0.34587200000000001</c:v>
                </c:pt>
                <c:pt idx="82">
                  <c:v>-0.34965000000000002</c:v>
                </c:pt>
                <c:pt idx="83">
                  <c:v>-0.35391099999999998</c:v>
                </c:pt>
                <c:pt idx="84">
                  <c:v>-0.35858000000000001</c:v>
                </c:pt>
                <c:pt idx="85">
                  <c:v>-0.36447299999999999</c:v>
                </c:pt>
                <c:pt idx="86">
                  <c:v>-0.37254500000000002</c:v>
                </c:pt>
                <c:pt idx="87">
                  <c:v>-0.38752199999999998</c:v>
                </c:pt>
                <c:pt idx="88">
                  <c:v>-0.409667</c:v>
                </c:pt>
                <c:pt idx="89">
                  <c:v>-0.43536799999999998</c:v>
                </c:pt>
                <c:pt idx="90">
                  <c:v>-0.46332200000000001</c:v>
                </c:pt>
                <c:pt idx="91">
                  <c:v>-0.48719400000000002</c:v>
                </c:pt>
                <c:pt idx="92">
                  <c:v>-0.50575300000000001</c:v>
                </c:pt>
                <c:pt idx="93">
                  <c:v>-0.51726899999999998</c:v>
                </c:pt>
                <c:pt idx="94">
                  <c:v>-0.52829099999999996</c:v>
                </c:pt>
                <c:pt idx="95">
                  <c:v>-0.53856300000000001</c:v>
                </c:pt>
                <c:pt idx="96">
                  <c:v>-0.54679900000000004</c:v>
                </c:pt>
                <c:pt idx="97">
                  <c:v>-0.55419600000000002</c:v>
                </c:pt>
                <c:pt idx="98">
                  <c:v>-0.56216900000000003</c:v>
                </c:pt>
                <c:pt idx="99">
                  <c:v>-0.57028100000000004</c:v>
                </c:pt>
                <c:pt idx="100">
                  <c:v>-0.57972500000000005</c:v>
                </c:pt>
                <c:pt idx="101">
                  <c:v>-0.59128700000000001</c:v>
                </c:pt>
                <c:pt idx="102">
                  <c:v>-0.60441599999999995</c:v>
                </c:pt>
                <c:pt idx="103">
                  <c:v>-0.61919100000000005</c:v>
                </c:pt>
                <c:pt idx="104">
                  <c:v>-0.63393999999999995</c:v>
                </c:pt>
                <c:pt idx="105">
                  <c:v>-0.64822400000000002</c:v>
                </c:pt>
                <c:pt idx="106">
                  <c:v>-0.66160799999999997</c:v>
                </c:pt>
                <c:pt idx="107">
                  <c:v>-0.67185099999999998</c:v>
                </c:pt>
                <c:pt idx="108">
                  <c:v>-0.678203</c:v>
                </c:pt>
                <c:pt idx="109">
                  <c:v>-0.68007899999999999</c:v>
                </c:pt>
                <c:pt idx="110">
                  <c:v>-0.67633399999999999</c:v>
                </c:pt>
                <c:pt idx="111">
                  <c:v>-0.66850399999999999</c:v>
                </c:pt>
                <c:pt idx="112">
                  <c:v>-0.65724499999999997</c:v>
                </c:pt>
                <c:pt idx="113">
                  <c:v>-0.640517</c:v>
                </c:pt>
                <c:pt idx="114">
                  <c:v>-0.616367</c:v>
                </c:pt>
                <c:pt idx="115">
                  <c:v>-0.59274300000000002</c:v>
                </c:pt>
                <c:pt idx="116">
                  <c:v>-0.56516900000000003</c:v>
                </c:pt>
                <c:pt idx="117">
                  <c:v>-0.54039800000000004</c:v>
                </c:pt>
                <c:pt idx="118">
                  <c:v>-0.51125500000000001</c:v>
                </c:pt>
                <c:pt idx="119">
                  <c:v>-0.491068</c:v>
                </c:pt>
                <c:pt idx="120">
                  <c:v>-0.46553899999999998</c:v>
                </c:pt>
                <c:pt idx="121">
                  <c:v>-0.44344600000000001</c:v>
                </c:pt>
                <c:pt idx="122">
                  <c:v>-0.41981400000000002</c:v>
                </c:pt>
                <c:pt idx="123">
                  <c:v>-0.396673</c:v>
                </c:pt>
                <c:pt idx="124">
                  <c:v>-0.37148700000000001</c:v>
                </c:pt>
                <c:pt idx="125">
                  <c:v>-0.34432000000000001</c:v>
                </c:pt>
                <c:pt idx="126">
                  <c:v>-0.31678000000000001</c:v>
                </c:pt>
                <c:pt idx="127">
                  <c:v>-0.28868700000000003</c:v>
                </c:pt>
                <c:pt idx="128">
                  <c:v>-0.25974799999999998</c:v>
                </c:pt>
                <c:pt idx="129">
                  <c:v>-0.23296600000000001</c:v>
                </c:pt>
                <c:pt idx="130">
                  <c:v>-0.206257</c:v>
                </c:pt>
                <c:pt idx="131">
                  <c:v>-0.18382000000000001</c:v>
                </c:pt>
                <c:pt idx="132">
                  <c:v>-0.15953899999999999</c:v>
                </c:pt>
                <c:pt idx="133">
                  <c:v>-0.13758799999999999</c:v>
                </c:pt>
                <c:pt idx="134">
                  <c:v>-0.118454</c:v>
                </c:pt>
                <c:pt idx="135">
                  <c:v>-0.103884</c:v>
                </c:pt>
                <c:pt idx="136">
                  <c:v>-8.8324E-2</c:v>
                </c:pt>
                <c:pt idx="137">
                  <c:v>-7.7960000000000002E-2</c:v>
                </c:pt>
                <c:pt idx="138">
                  <c:v>-6.7756999999999998E-2</c:v>
                </c:pt>
                <c:pt idx="139">
                  <c:v>-5.9006999999999997E-2</c:v>
                </c:pt>
                <c:pt idx="140">
                  <c:v>-4.9993999999999997E-2</c:v>
                </c:pt>
                <c:pt idx="141">
                  <c:v>-3.9111E-2</c:v>
                </c:pt>
                <c:pt idx="142">
                  <c:v>-2.4819999999999998E-2</c:v>
                </c:pt>
                <c:pt idx="143">
                  <c:v>-6.1159999999999999E-3</c:v>
                </c:pt>
                <c:pt idx="144">
                  <c:v>1.6622000000000001E-2</c:v>
                </c:pt>
                <c:pt idx="145">
                  <c:v>4.2077999999999997E-2</c:v>
                </c:pt>
                <c:pt idx="146">
                  <c:v>6.7683999999999994E-2</c:v>
                </c:pt>
                <c:pt idx="147">
                  <c:v>9.5194000000000001E-2</c:v>
                </c:pt>
                <c:pt idx="148">
                  <c:v>0.123429</c:v>
                </c:pt>
                <c:pt idx="149">
                  <c:v>0.15329400000000001</c:v>
                </c:pt>
                <c:pt idx="150">
                  <c:v>0.182342</c:v>
                </c:pt>
                <c:pt idx="151">
                  <c:v>0.21346100000000001</c:v>
                </c:pt>
                <c:pt idx="152">
                  <c:v>0.24293799999999999</c:v>
                </c:pt>
                <c:pt idx="153">
                  <c:v>0.27147100000000002</c:v>
                </c:pt>
                <c:pt idx="154">
                  <c:v>0.298483</c:v>
                </c:pt>
                <c:pt idx="155">
                  <c:v>0.324735</c:v>
                </c:pt>
                <c:pt idx="156">
                  <c:v>0.35014499999999998</c:v>
                </c:pt>
                <c:pt idx="157">
                  <c:v>0.37637900000000002</c:v>
                </c:pt>
                <c:pt idx="158">
                  <c:v>0.40322400000000003</c:v>
                </c:pt>
                <c:pt idx="159">
                  <c:v>0.43098799999999998</c:v>
                </c:pt>
                <c:pt idx="160">
                  <c:v>0.45957100000000001</c:v>
                </c:pt>
              </c:numCache>
            </c:numRef>
          </c:xVal>
          <c:yVal>
            <c:numRef>
              <c:f>trasa_A_pszybki!$B$2:$B$162</c:f>
              <c:numCache>
                <c:formatCode>General</c:formatCode>
                <c:ptCount val="161"/>
                <c:pt idx="0">
                  <c:v>3.4047000000000001E-2</c:v>
                </c:pt>
                <c:pt idx="1">
                  <c:v>3.4730999999999998E-2</c:v>
                </c:pt>
                <c:pt idx="2">
                  <c:v>3.5586E-2</c:v>
                </c:pt>
                <c:pt idx="3">
                  <c:v>3.6970999999999997E-2</c:v>
                </c:pt>
                <c:pt idx="4">
                  <c:v>3.984E-2</c:v>
                </c:pt>
                <c:pt idx="5">
                  <c:v>4.3812999999999998E-2</c:v>
                </c:pt>
                <c:pt idx="6">
                  <c:v>4.9287999999999998E-2</c:v>
                </c:pt>
                <c:pt idx="7">
                  <c:v>5.5886999999999999E-2</c:v>
                </c:pt>
                <c:pt idx="8">
                  <c:v>6.3013E-2</c:v>
                </c:pt>
                <c:pt idx="9">
                  <c:v>6.8030999999999994E-2</c:v>
                </c:pt>
                <c:pt idx="10">
                  <c:v>6.8030999999999994E-2</c:v>
                </c:pt>
                <c:pt idx="11">
                  <c:v>5.8871E-2</c:v>
                </c:pt>
                <c:pt idx="12">
                  <c:v>4.1730999999999997E-2</c:v>
                </c:pt>
                <c:pt idx="13">
                  <c:v>1.9095000000000001E-2</c:v>
                </c:pt>
                <c:pt idx="14">
                  <c:v>-3.8999999999999998E-3</c:v>
                </c:pt>
                <c:pt idx="15">
                  <c:v>-2.8538999999999998E-2</c:v>
                </c:pt>
                <c:pt idx="16">
                  <c:v>-5.042E-2</c:v>
                </c:pt>
                <c:pt idx="17">
                  <c:v>-7.3388999999999996E-2</c:v>
                </c:pt>
                <c:pt idx="18">
                  <c:v>-9.7318000000000002E-2</c:v>
                </c:pt>
                <c:pt idx="19">
                  <c:v>-0.1215</c:v>
                </c:pt>
                <c:pt idx="20">
                  <c:v>-0.147123</c:v>
                </c:pt>
                <c:pt idx="21">
                  <c:v>-0.17447099999999999</c:v>
                </c:pt>
                <c:pt idx="22">
                  <c:v>-0.20045199999999999</c:v>
                </c:pt>
                <c:pt idx="23">
                  <c:v>-0.22958100000000001</c:v>
                </c:pt>
                <c:pt idx="24">
                  <c:v>-0.25836100000000001</c:v>
                </c:pt>
                <c:pt idx="25">
                  <c:v>-0.28523500000000002</c:v>
                </c:pt>
                <c:pt idx="26">
                  <c:v>-0.31140299999999999</c:v>
                </c:pt>
                <c:pt idx="27">
                  <c:v>-0.33565099999999998</c:v>
                </c:pt>
                <c:pt idx="28">
                  <c:v>-0.35599399999999998</c:v>
                </c:pt>
                <c:pt idx="29">
                  <c:v>-0.36855700000000002</c:v>
                </c:pt>
                <c:pt idx="30">
                  <c:v>-0.37406499999999998</c:v>
                </c:pt>
                <c:pt idx="31">
                  <c:v>-0.37278099999999997</c:v>
                </c:pt>
                <c:pt idx="32">
                  <c:v>-0.369591</c:v>
                </c:pt>
                <c:pt idx="33">
                  <c:v>-0.36461100000000002</c:v>
                </c:pt>
                <c:pt idx="34">
                  <c:v>-0.35611399999999999</c:v>
                </c:pt>
                <c:pt idx="35">
                  <c:v>-0.34608299999999997</c:v>
                </c:pt>
                <c:pt idx="36">
                  <c:v>-0.33353300000000002</c:v>
                </c:pt>
                <c:pt idx="37">
                  <c:v>-0.318824</c:v>
                </c:pt>
                <c:pt idx="38">
                  <c:v>-0.30241800000000002</c:v>
                </c:pt>
                <c:pt idx="39">
                  <c:v>-0.28242600000000001</c:v>
                </c:pt>
                <c:pt idx="40">
                  <c:v>-0.258658</c:v>
                </c:pt>
                <c:pt idx="41">
                  <c:v>-0.23392399999999999</c:v>
                </c:pt>
                <c:pt idx="42">
                  <c:v>-0.207257</c:v>
                </c:pt>
                <c:pt idx="43">
                  <c:v>-0.17891699999999999</c:v>
                </c:pt>
                <c:pt idx="44">
                  <c:v>-0.15020900000000001</c:v>
                </c:pt>
                <c:pt idx="45">
                  <c:v>-0.121016</c:v>
                </c:pt>
                <c:pt idx="46">
                  <c:v>-9.1757000000000005E-2</c:v>
                </c:pt>
                <c:pt idx="47">
                  <c:v>-6.2530000000000002E-2</c:v>
                </c:pt>
                <c:pt idx="48">
                  <c:v>-3.3916000000000002E-2</c:v>
                </c:pt>
                <c:pt idx="49">
                  <c:v>-6.3610000000000003E-3</c:v>
                </c:pt>
                <c:pt idx="50">
                  <c:v>1.8515E-2</c:v>
                </c:pt>
                <c:pt idx="51">
                  <c:v>3.9510999999999998E-2</c:v>
                </c:pt>
                <c:pt idx="52">
                  <c:v>5.3631999999999999E-2</c:v>
                </c:pt>
                <c:pt idx="53">
                  <c:v>6.0571E-2</c:v>
                </c:pt>
                <c:pt idx="54">
                  <c:v>6.1427000000000002E-2</c:v>
                </c:pt>
                <c:pt idx="55">
                  <c:v>6.0234000000000003E-2</c:v>
                </c:pt>
                <c:pt idx="56">
                  <c:v>5.8507000000000003E-2</c:v>
                </c:pt>
                <c:pt idx="57">
                  <c:v>5.7374000000000001E-2</c:v>
                </c:pt>
                <c:pt idx="58">
                  <c:v>5.8502999999999999E-2</c:v>
                </c:pt>
                <c:pt idx="59">
                  <c:v>6.3404000000000002E-2</c:v>
                </c:pt>
                <c:pt idx="60">
                  <c:v>7.4957999999999997E-2</c:v>
                </c:pt>
                <c:pt idx="61">
                  <c:v>9.2582999999999999E-2</c:v>
                </c:pt>
                <c:pt idx="62">
                  <c:v>0.112523</c:v>
                </c:pt>
                <c:pt idx="63">
                  <c:v>0.13269300000000001</c:v>
                </c:pt>
                <c:pt idx="64">
                  <c:v>0.15725500000000001</c:v>
                </c:pt>
                <c:pt idx="65">
                  <c:v>0.18465400000000001</c:v>
                </c:pt>
                <c:pt idx="66">
                  <c:v>0.21384600000000001</c:v>
                </c:pt>
                <c:pt idx="67">
                  <c:v>0.242566</c:v>
                </c:pt>
                <c:pt idx="68">
                  <c:v>0.27132400000000001</c:v>
                </c:pt>
                <c:pt idx="69">
                  <c:v>0.30204900000000001</c:v>
                </c:pt>
                <c:pt idx="70">
                  <c:v>0.32966499999999999</c:v>
                </c:pt>
                <c:pt idx="71">
                  <c:v>0.357819</c:v>
                </c:pt>
                <c:pt idx="72">
                  <c:v>0.38617699999999999</c:v>
                </c:pt>
                <c:pt idx="73">
                  <c:v>0.41570600000000002</c:v>
                </c:pt>
                <c:pt idx="74">
                  <c:v>0.444386</c:v>
                </c:pt>
                <c:pt idx="75">
                  <c:v>0.47495700000000002</c:v>
                </c:pt>
                <c:pt idx="76">
                  <c:v>0.50510100000000002</c:v>
                </c:pt>
                <c:pt idx="77">
                  <c:v>0.53557699999999997</c:v>
                </c:pt>
                <c:pt idx="78">
                  <c:v>0.56722600000000001</c:v>
                </c:pt>
                <c:pt idx="79">
                  <c:v>0.59897299999999998</c:v>
                </c:pt>
                <c:pt idx="80">
                  <c:v>0.630768</c:v>
                </c:pt>
                <c:pt idx="81">
                  <c:v>0.662941</c:v>
                </c:pt>
                <c:pt idx="82">
                  <c:v>0.69621699999999997</c:v>
                </c:pt>
                <c:pt idx="83">
                  <c:v>0.72903799999999996</c:v>
                </c:pt>
                <c:pt idx="84">
                  <c:v>0.76220100000000002</c:v>
                </c:pt>
                <c:pt idx="85">
                  <c:v>0.79316500000000001</c:v>
                </c:pt>
                <c:pt idx="86">
                  <c:v>0.818712</c:v>
                </c:pt>
                <c:pt idx="87">
                  <c:v>0.84187100000000004</c:v>
                </c:pt>
                <c:pt idx="88">
                  <c:v>0.85960099999999995</c:v>
                </c:pt>
                <c:pt idx="89">
                  <c:v>0.86846299999999998</c:v>
                </c:pt>
                <c:pt idx="90">
                  <c:v>0.86740399999999995</c:v>
                </c:pt>
                <c:pt idx="91">
                  <c:v>0.85709299999999999</c:v>
                </c:pt>
                <c:pt idx="92">
                  <c:v>0.84120899999999998</c:v>
                </c:pt>
                <c:pt idx="93">
                  <c:v>0.82379000000000002</c:v>
                </c:pt>
                <c:pt idx="94">
                  <c:v>0.80652000000000001</c:v>
                </c:pt>
                <c:pt idx="95">
                  <c:v>0.78879299999999997</c:v>
                </c:pt>
                <c:pt idx="96">
                  <c:v>0.77220599999999995</c:v>
                </c:pt>
                <c:pt idx="97">
                  <c:v>0.75480100000000006</c:v>
                </c:pt>
                <c:pt idx="98">
                  <c:v>0.73422799999999999</c:v>
                </c:pt>
                <c:pt idx="99">
                  <c:v>0.71455900000000006</c:v>
                </c:pt>
                <c:pt idx="100">
                  <c:v>0.69418400000000002</c:v>
                </c:pt>
                <c:pt idx="101">
                  <c:v>0.67266499999999996</c:v>
                </c:pt>
                <c:pt idx="102">
                  <c:v>0.65159900000000004</c:v>
                </c:pt>
                <c:pt idx="103">
                  <c:v>0.62924999999999998</c:v>
                </c:pt>
                <c:pt idx="104">
                  <c:v>0.60641199999999995</c:v>
                </c:pt>
                <c:pt idx="105">
                  <c:v>0.58235999999999999</c:v>
                </c:pt>
                <c:pt idx="106">
                  <c:v>0.55645699999999998</c:v>
                </c:pt>
                <c:pt idx="107">
                  <c:v>0.52915999999999996</c:v>
                </c:pt>
                <c:pt idx="108">
                  <c:v>0.50070400000000004</c:v>
                </c:pt>
                <c:pt idx="109">
                  <c:v>0.46884599999999998</c:v>
                </c:pt>
                <c:pt idx="110">
                  <c:v>0.43993100000000002</c:v>
                </c:pt>
                <c:pt idx="111">
                  <c:v>0.411437</c:v>
                </c:pt>
                <c:pt idx="112">
                  <c:v>0.38497100000000001</c:v>
                </c:pt>
                <c:pt idx="113">
                  <c:v>0.36454900000000001</c:v>
                </c:pt>
                <c:pt idx="114">
                  <c:v>0.34684599999999999</c:v>
                </c:pt>
                <c:pt idx="115">
                  <c:v>0.34062999999999999</c:v>
                </c:pt>
                <c:pt idx="116">
                  <c:v>0.34003899999999998</c:v>
                </c:pt>
                <c:pt idx="117">
                  <c:v>0.34163399999999999</c:v>
                </c:pt>
                <c:pt idx="118">
                  <c:v>0.346522</c:v>
                </c:pt>
                <c:pt idx="119">
                  <c:v>0.35002</c:v>
                </c:pt>
                <c:pt idx="120">
                  <c:v>0.35673700000000003</c:v>
                </c:pt>
                <c:pt idx="121">
                  <c:v>0.36396699999999998</c:v>
                </c:pt>
                <c:pt idx="122">
                  <c:v>0.37156099999999997</c:v>
                </c:pt>
                <c:pt idx="123">
                  <c:v>0.37805</c:v>
                </c:pt>
                <c:pt idx="124">
                  <c:v>0.38269199999999998</c:v>
                </c:pt>
                <c:pt idx="125">
                  <c:v>0.383712</c:v>
                </c:pt>
                <c:pt idx="126">
                  <c:v>0.38223400000000002</c:v>
                </c:pt>
                <c:pt idx="127">
                  <c:v>0.37829299999999999</c:v>
                </c:pt>
                <c:pt idx="128">
                  <c:v>0.37231500000000001</c:v>
                </c:pt>
                <c:pt idx="129">
                  <c:v>0.36572700000000002</c:v>
                </c:pt>
                <c:pt idx="130">
                  <c:v>0.36065599999999998</c:v>
                </c:pt>
                <c:pt idx="131">
                  <c:v>0.35969299999999998</c:v>
                </c:pt>
                <c:pt idx="132">
                  <c:v>0.36484499999999997</c:v>
                </c:pt>
                <c:pt idx="133">
                  <c:v>0.37725599999999998</c:v>
                </c:pt>
                <c:pt idx="134">
                  <c:v>0.397119</c:v>
                </c:pt>
                <c:pt idx="135">
                  <c:v>0.417215</c:v>
                </c:pt>
                <c:pt idx="136">
                  <c:v>0.44046200000000002</c:v>
                </c:pt>
                <c:pt idx="137">
                  <c:v>0.45949299999999998</c:v>
                </c:pt>
                <c:pt idx="138">
                  <c:v>0.48383999999999999</c:v>
                </c:pt>
                <c:pt idx="139">
                  <c:v>0.508745</c:v>
                </c:pt>
                <c:pt idx="140">
                  <c:v>0.53313699999999997</c:v>
                </c:pt>
                <c:pt idx="141">
                  <c:v>0.55762</c:v>
                </c:pt>
                <c:pt idx="142">
                  <c:v>0.58166700000000005</c:v>
                </c:pt>
                <c:pt idx="143">
                  <c:v>0.60193600000000003</c:v>
                </c:pt>
                <c:pt idx="144">
                  <c:v>0.61823099999999998</c:v>
                </c:pt>
                <c:pt idx="145">
                  <c:v>0.63244599999999995</c:v>
                </c:pt>
                <c:pt idx="146">
                  <c:v>0.64465499999999998</c:v>
                </c:pt>
                <c:pt idx="147">
                  <c:v>0.65431499999999998</c:v>
                </c:pt>
                <c:pt idx="148">
                  <c:v>0.66158399999999995</c:v>
                </c:pt>
                <c:pt idx="149">
                  <c:v>0.66692200000000001</c:v>
                </c:pt>
                <c:pt idx="150">
                  <c:v>0.66942000000000002</c:v>
                </c:pt>
                <c:pt idx="151">
                  <c:v>0.66875300000000004</c:v>
                </c:pt>
                <c:pt idx="152">
                  <c:v>0.66348300000000004</c:v>
                </c:pt>
                <c:pt idx="153">
                  <c:v>0.65206699999999995</c:v>
                </c:pt>
                <c:pt idx="154">
                  <c:v>0.636602</c:v>
                </c:pt>
                <c:pt idx="155">
                  <c:v>0.62062300000000004</c:v>
                </c:pt>
                <c:pt idx="156">
                  <c:v>0.60478100000000001</c:v>
                </c:pt>
                <c:pt idx="157">
                  <c:v>0.58803099999999997</c:v>
                </c:pt>
                <c:pt idx="158">
                  <c:v>0.57227700000000004</c:v>
                </c:pt>
                <c:pt idx="159">
                  <c:v>0.55735500000000004</c:v>
                </c:pt>
                <c:pt idx="160">
                  <c:v>0.54315800000000003</c:v>
                </c:pt>
              </c:numCache>
            </c:numRef>
          </c:yVal>
          <c:smooth val="1"/>
        </c:ser>
        <c:axId val="204753152"/>
        <c:axId val="204763136"/>
      </c:scatterChart>
      <c:valAx>
        <c:axId val="204753152"/>
        <c:scaling>
          <c:orientation val="minMax"/>
        </c:scaling>
        <c:axPos val="b"/>
        <c:numFmt formatCode="General" sourceLinked="1"/>
        <c:tickLblPos val="nextTo"/>
        <c:crossAx val="204763136"/>
        <c:crosses val="autoZero"/>
        <c:crossBetween val="midCat"/>
      </c:valAx>
      <c:valAx>
        <c:axId val="204763136"/>
        <c:scaling>
          <c:orientation val="minMax"/>
        </c:scaling>
        <c:axPos val="l"/>
        <c:majorGridlines/>
        <c:numFmt formatCode="General" sourceLinked="1"/>
        <c:tickLblPos val="nextTo"/>
        <c:crossAx val="2047531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514351</xdr:colOff>
      <xdr:row>15</xdr:row>
      <xdr:rowOff>171449</xdr:rowOff>
    </xdr:from>
    <xdr:to>
      <xdr:col>24</xdr:col>
      <xdr:colOff>152401</xdr:colOff>
      <xdr:row>38</xdr:row>
      <xdr:rowOff>28574</xdr:rowOff>
    </xdr:to>
    <xdr:graphicFrame macro="">
      <xdr:nvGraphicFramePr>
        <xdr:cNvPr id="21" name="Wykres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247649</xdr:colOff>
      <xdr:row>5</xdr:row>
      <xdr:rowOff>95250</xdr:rowOff>
    </xdr:from>
    <xdr:to>
      <xdr:col>25</xdr:col>
      <xdr:colOff>409574</xdr:colOff>
      <xdr:row>22</xdr:row>
      <xdr:rowOff>104775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2</xdr:row>
      <xdr:rowOff>38100</xdr:rowOff>
    </xdr:from>
    <xdr:to>
      <xdr:col>25</xdr:col>
      <xdr:colOff>552449</xdr:colOff>
      <xdr:row>28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6</xdr:row>
      <xdr:rowOff>133350</xdr:rowOff>
    </xdr:from>
    <xdr:to>
      <xdr:col>23</xdr:col>
      <xdr:colOff>390525</xdr:colOff>
      <xdr:row>28</xdr:row>
      <xdr:rowOff>161925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9</xdr:row>
      <xdr:rowOff>180974</xdr:rowOff>
    </xdr:from>
    <xdr:to>
      <xdr:col>27</xdr:col>
      <xdr:colOff>495300</xdr:colOff>
      <xdr:row>32</xdr:row>
      <xdr:rowOff>114299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14</xdr:row>
      <xdr:rowOff>85725</xdr:rowOff>
    </xdr:from>
    <xdr:to>
      <xdr:col>13</xdr:col>
      <xdr:colOff>542925</xdr:colOff>
      <xdr:row>32</xdr:row>
      <xdr:rowOff>9525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6</xdr:row>
      <xdr:rowOff>57150</xdr:rowOff>
    </xdr:from>
    <xdr:to>
      <xdr:col>26</xdr:col>
      <xdr:colOff>409575</xdr:colOff>
      <xdr:row>28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pa20all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pafast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ilniklewy3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ilnikprawy2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patrasaA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paAsz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65"/>
  <sheetViews>
    <sheetView tabSelected="1" workbookViewId="0">
      <selection activeCell="Z34" sqref="Z34"/>
    </sheetView>
  </sheetViews>
  <sheetFormatPr defaultRowHeight="15"/>
  <cols>
    <col min="1" max="2" width="9.28515625" bestFit="1" customWidth="1"/>
    <col min="6" max="6" width="11.7109375" bestFit="1" customWidth="1"/>
    <col min="7" max="7" width="8.5703125" bestFit="1" customWidth="1"/>
    <col min="19" max="19" width="11.140625" customWidth="1"/>
    <col min="20" max="20" width="12.5703125" customWidth="1"/>
  </cols>
  <sheetData>
    <row r="1" spans="1:26">
      <c r="A1" t="s">
        <v>0</v>
      </c>
      <c r="B1" t="s">
        <v>1</v>
      </c>
      <c r="F1" t="s">
        <v>3</v>
      </c>
      <c r="G1" t="s">
        <v>4</v>
      </c>
      <c r="M1">
        <v>0</v>
      </c>
    </row>
    <row r="2" spans="1:26">
      <c r="A2">
        <v>1.1426E-2</v>
      </c>
      <c r="B2">
        <v>1.0181000000000001E-2</v>
      </c>
      <c r="E2">
        <v>1</v>
      </c>
      <c r="F2">
        <v>4.7280000000000004E-3</v>
      </c>
      <c r="G2">
        <v>7.0920000000000002E-3</v>
      </c>
      <c r="J2">
        <f t="shared" ref="J2:J65" si="0">F3-F2</f>
        <v>0</v>
      </c>
      <c r="K2">
        <f t="shared" ref="K2:K65" si="1">G3-G2</f>
        <v>1.5760000000000001E-3</v>
      </c>
      <c r="L2">
        <f>(F2+G2)/2</f>
        <v>5.9100000000000003E-3</v>
      </c>
      <c r="M2">
        <f>M1+L2</f>
        <v>5.9100000000000003E-3</v>
      </c>
      <c r="O2">
        <f t="shared" ref="O2:O65" si="2">E2*0.001</f>
        <v>1E-3</v>
      </c>
    </row>
    <row r="3" spans="1:26">
      <c r="A3">
        <v>1.8121000000000002E-2</v>
      </c>
      <c r="B3">
        <v>1.0000999999999999E-2</v>
      </c>
      <c r="E3">
        <v>2</v>
      </c>
      <c r="F3">
        <v>4.7280000000000004E-3</v>
      </c>
      <c r="G3">
        <v>8.6680000000000004E-3</v>
      </c>
      <c r="J3">
        <f t="shared" si="0"/>
        <v>0</v>
      </c>
      <c r="K3">
        <f t="shared" si="1"/>
        <v>-7.8800000000000051E-4</v>
      </c>
      <c r="L3">
        <f t="shared" ref="L3:L66" si="3">(F3+G3)/2</f>
        <v>6.6980000000000008E-3</v>
      </c>
      <c r="M3">
        <f t="shared" ref="M3:M66" si="4">M2+L3</f>
        <v>1.2608000000000001E-2</v>
      </c>
      <c r="O3">
        <f t="shared" si="2"/>
        <v>2E-3</v>
      </c>
    </row>
    <row r="4" spans="1:26">
      <c r="A4">
        <v>2.4416E-2</v>
      </c>
      <c r="B4">
        <v>9.6629999999999997E-3</v>
      </c>
      <c r="E4">
        <v>3</v>
      </c>
      <c r="F4">
        <v>4.7280000000000004E-3</v>
      </c>
      <c r="G4">
        <v>7.8799999999999999E-3</v>
      </c>
      <c r="J4">
        <f t="shared" si="0"/>
        <v>7.8799999999999964E-4</v>
      </c>
      <c r="K4">
        <f t="shared" si="1"/>
        <v>7.8800000000000051E-4</v>
      </c>
      <c r="L4">
        <f t="shared" si="3"/>
        <v>6.3040000000000006E-3</v>
      </c>
      <c r="M4">
        <f t="shared" si="4"/>
        <v>1.8912000000000002E-2</v>
      </c>
      <c r="O4">
        <f t="shared" si="2"/>
        <v>3.0000000000000001E-3</v>
      </c>
      <c r="S4" t="s">
        <v>5</v>
      </c>
      <c r="T4" t="s">
        <v>6</v>
      </c>
    </row>
    <row r="5" spans="1:26">
      <c r="A5">
        <v>3.1488000000000002E-2</v>
      </c>
      <c r="B5">
        <v>9.1319999999999995E-3</v>
      </c>
      <c r="E5">
        <v>4</v>
      </c>
      <c r="F5">
        <v>5.5160000000000001E-3</v>
      </c>
      <c r="G5">
        <v>8.6680000000000004E-3</v>
      </c>
      <c r="J5">
        <f t="shared" si="0"/>
        <v>7.8799999999999964E-4</v>
      </c>
      <c r="K5">
        <f t="shared" si="1"/>
        <v>-1.5760000000000001E-3</v>
      </c>
      <c r="L5">
        <f t="shared" si="3"/>
        <v>7.0920000000000002E-3</v>
      </c>
      <c r="M5">
        <f t="shared" si="4"/>
        <v>2.6004000000000003E-2</v>
      </c>
      <c r="O5">
        <f t="shared" si="2"/>
        <v>4.0000000000000001E-3</v>
      </c>
      <c r="S5">
        <v>0</v>
      </c>
      <c r="T5" s="2">
        <v>0.65</v>
      </c>
      <c r="W5">
        <v>0</v>
      </c>
      <c r="X5">
        <v>2.5</v>
      </c>
    </row>
    <row r="6" spans="1:26">
      <c r="A6">
        <v>3.8155000000000001E-2</v>
      </c>
      <c r="B6">
        <v>8.4860000000000005E-3</v>
      </c>
      <c r="E6">
        <v>5</v>
      </c>
      <c r="F6">
        <v>6.3039999999999997E-3</v>
      </c>
      <c r="G6">
        <v>7.0920000000000002E-3</v>
      </c>
      <c r="J6">
        <f t="shared" si="0"/>
        <v>3.1520000000000012E-3</v>
      </c>
      <c r="K6">
        <f t="shared" si="1"/>
        <v>-1.5760000000000001E-3</v>
      </c>
      <c r="L6">
        <f t="shared" si="3"/>
        <v>6.698E-3</v>
      </c>
      <c r="M6">
        <f t="shared" si="4"/>
        <v>3.2702000000000002E-2</v>
      </c>
      <c r="O6">
        <f t="shared" si="2"/>
        <v>5.0000000000000001E-3</v>
      </c>
      <c r="S6">
        <v>0.8</v>
      </c>
      <c r="T6" s="2">
        <v>0.65</v>
      </c>
      <c r="W6">
        <v>0.8</v>
      </c>
      <c r="X6">
        <v>2.5</v>
      </c>
    </row>
    <row r="7" spans="1:26">
      <c r="A7">
        <v>4.5601999999999997E-2</v>
      </c>
      <c r="B7">
        <v>7.7250000000000001E-3</v>
      </c>
      <c r="E7">
        <v>6</v>
      </c>
      <c r="F7">
        <v>9.4560000000000009E-3</v>
      </c>
      <c r="G7">
        <v>5.5160000000000001E-3</v>
      </c>
      <c r="J7">
        <f t="shared" si="0"/>
        <v>1.5759999999999993E-3</v>
      </c>
      <c r="K7">
        <f t="shared" si="1"/>
        <v>-1.5760000000000001E-3</v>
      </c>
      <c r="L7">
        <f t="shared" si="3"/>
        <v>7.4860000000000005E-3</v>
      </c>
      <c r="M7">
        <f t="shared" si="4"/>
        <v>4.0188000000000001E-2</v>
      </c>
      <c r="O7">
        <f t="shared" si="2"/>
        <v>6.0000000000000001E-3</v>
      </c>
      <c r="S7">
        <v>0.8</v>
      </c>
      <c r="T7" s="2">
        <v>0.45</v>
      </c>
      <c r="W7">
        <v>0.8</v>
      </c>
      <c r="X7">
        <v>2.2000000000000002</v>
      </c>
    </row>
    <row r="8" spans="1:26">
      <c r="A8">
        <v>5.3067000000000003E-2</v>
      </c>
      <c r="B8">
        <v>7.1640000000000002E-3</v>
      </c>
      <c r="E8">
        <v>7</v>
      </c>
      <c r="F8">
        <v>1.1032E-2</v>
      </c>
      <c r="G8">
        <v>3.9399999999999999E-3</v>
      </c>
      <c r="J8">
        <f t="shared" si="0"/>
        <v>0</v>
      </c>
      <c r="K8">
        <f t="shared" si="1"/>
        <v>0</v>
      </c>
      <c r="L8">
        <f t="shared" si="3"/>
        <v>7.4859999999999996E-3</v>
      </c>
      <c r="M8">
        <f t="shared" si="4"/>
        <v>4.7674000000000001E-2</v>
      </c>
      <c r="O8">
        <f t="shared" si="2"/>
        <v>7.0000000000000001E-3</v>
      </c>
      <c r="S8">
        <v>1</v>
      </c>
      <c r="T8" s="2">
        <v>0.45</v>
      </c>
      <c r="W8">
        <v>1</v>
      </c>
      <c r="X8">
        <v>2.2000000000000002</v>
      </c>
    </row>
    <row r="9" spans="1:26">
      <c r="A9">
        <v>6.0551000000000001E-2</v>
      </c>
      <c r="B9">
        <v>6.9629999999999996E-3</v>
      </c>
      <c r="E9">
        <v>8</v>
      </c>
      <c r="F9">
        <v>1.1032E-2</v>
      </c>
      <c r="G9">
        <v>3.9399999999999999E-3</v>
      </c>
      <c r="J9">
        <f t="shared" si="0"/>
        <v>-1.5759999999999993E-3</v>
      </c>
      <c r="K9">
        <f t="shared" si="1"/>
        <v>1.5760000000000001E-3</v>
      </c>
      <c r="L9">
        <f t="shared" si="3"/>
        <v>7.4859999999999996E-3</v>
      </c>
      <c r="M9">
        <f t="shared" si="4"/>
        <v>5.5160000000000001E-2</v>
      </c>
      <c r="O9">
        <f t="shared" si="2"/>
        <v>8.0000000000000002E-3</v>
      </c>
      <c r="S9">
        <v>1</v>
      </c>
      <c r="T9" s="2">
        <v>0.5</v>
      </c>
      <c r="W9">
        <v>1</v>
      </c>
      <c r="X9">
        <v>2.5</v>
      </c>
    </row>
    <row r="10" spans="1:26">
      <c r="A10">
        <v>6.8034999999999998E-2</v>
      </c>
      <c r="B10">
        <v>7.1240000000000001E-3</v>
      </c>
      <c r="E10">
        <v>9</v>
      </c>
      <c r="F10">
        <v>9.4560000000000009E-3</v>
      </c>
      <c r="G10">
        <v>5.5160000000000001E-3</v>
      </c>
      <c r="J10">
        <f t="shared" si="0"/>
        <v>0</v>
      </c>
      <c r="K10">
        <f t="shared" si="1"/>
        <v>7.8799999999999964E-4</v>
      </c>
      <c r="L10">
        <f t="shared" si="3"/>
        <v>7.4860000000000005E-3</v>
      </c>
      <c r="M10">
        <f t="shared" si="4"/>
        <v>6.2646000000000007E-2</v>
      </c>
      <c r="O10">
        <f t="shared" si="2"/>
        <v>9.0000000000000011E-3</v>
      </c>
      <c r="S10">
        <v>1.3</v>
      </c>
      <c r="T10" s="2">
        <v>0.5</v>
      </c>
      <c r="W10">
        <v>1.3</v>
      </c>
      <c r="X10">
        <v>2.5</v>
      </c>
    </row>
    <row r="11" spans="1:26">
      <c r="A11">
        <v>7.5906000000000001E-2</v>
      </c>
      <c r="B11">
        <v>7.5040000000000003E-3</v>
      </c>
      <c r="E11">
        <v>10</v>
      </c>
      <c r="F11">
        <v>9.4560000000000009E-3</v>
      </c>
      <c r="G11">
        <v>6.3039999999999997E-3</v>
      </c>
      <c r="J11">
        <f t="shared" si="0"/>
        <v>-7.8800000000000051E-4</v>
      </c>
      <c r="K11">
        <f t="shared" si="1"/>
        <v>1.5760000000000001E-3</v>
      </c>
      <c r="L11">
        <f t="shared" si="3"/>
        <v>7.8799999999999999E-3</v>
      </c>
      <c r="M11">
        <f t="shared" si="4"/>
        <v>7.0526000000000005E-2</v>
      </c>
      <c r="O11">
        <f t="shared" si="2"/>
        <v>0.01</v>
      </c>
      <c r="S11">
        <v>1.3</v>
      </c>
      <c r="T11" s="2">
        <v>0.34</v>
      </c>
      <c r="W11">
        <v>1.3</v>
      </c>
      <c r="X11">
        <v>1.3</v>
      </c>
    </row>
    <row r="12" spans="1:26">
      <c r="A12">
        <v>8.4159999999999999E-2</v>
      </c>
      <c r="B12">
        <v>8.0800000000000004E-3</v>
      </c>
      <c r="E12">
        <v>11</v>
      </c>
      <c r="F12">
        <v>8.6680000000000004E-3</v>
      </c>
      <c r="G12">
        <v>7.8799999999999999E-3</v>
      </c>
      <c r="J12">
        <f t="shared" si="0"/>
        <v>0</v>
      </c>
      <c r="K12">
        <f t="shared" si="1"/>
        <v>0</v>
      </c>
      <c r="L12">
        <f t="shared" si="3"/>
        <v>8.2740000000000001E-3</v>
      </c>
      <c r="M12">
        <f t="shared" si="4"/>
        <v>7.8800000000000009E-2</v>
      </c>
      <c r="O12">
        <f t="shared" si="2"/>
        <v>1.0999999999999999E-2</v>
      </c>
      <c r="S12">
        <v>2.5</v>
      </c>
      <c r="T12" s="2">
        <v>0.34</v>
      </c>
      <c r="W12">
        <v>2.5</v>
      </c>
      <c r="X12">
        <v>1.3</v>
      </c>
    </row>
    <row r="13" spans="1:26">
      <c r="A13">
        <v>9.2410000000000006E-2</v>
      </c>
      <c r="B13">
        <v>8.6999999999999994E-3</v>
      </c>
      <c r="E13">
        <v>12</v>
      </c>
      <c r="F13">
        <v>8.6680000000000004E-3</v>
      </c>
      <c r="G13">
        <v>7.8799999999999999E-3</v>
      </c>
      <c r="J13">
        <f t="shared" si="0"/>
        <v>0</v>
      </c>
      <c r="K13">
        <f t="shared" si="1"/>
        <v>7.8800000000000051E-4</v>
      </c>
      <c r="L13">
        <f t="shared" si="3"/>
        <v>8.2740000000000001E-3</v>
      </c>
      <c r="M13">
        <f t="shared" si="4"/>
        <v>8.7074000000000013E-2</v>
      </c>
      <c r="O13">
        <f t="shared" si="2"/>
        <v>1.2E-2</v>
      </c>
      <c r="S13">
        <v>2.5</v>
      </c>
      <c r="T13" s="2">
        <v>0.6</v>
      </c>
      <c r="W13">
        <v>2.5</v>
      </c>
      <c r="X13">
        <v>1.5</v>
      </c>
      <c r="Z13" s="3">
        <f>1.5</f>
        <v>1.5</v>
      </c>
    </row>
    <row r="14" spans="1:26">
      <c r="A14">
        <v>0.10105</v>
      </c>
      <c r="B14">
        <v>9.3970000000000008E-3</v>
      </c>
      <c r="E14">
        <v>13</v>
      </c>
      <c r="F14">
        <v>8.6680000000000004E-3</v>
      </c>
      <c r="G14">
        <v>8.6680000000000004E-3</v>
      </c>
      <c r="J14">
        <f t="shared" si="0"/>
        <v>0</v>
      </c>
      <c r="K14">
        <f t="shared" si="1"/>
        <v>0</v>
      </c>
      <c r="L14">
        <f t="shared" si="3"/>
        <v>8.6680000000000004E-3</v>
      </c>
      <c r="M14">
        <f t="shared" si="4"/>
        <v>9.5742000000000008E-2</v>
      </c>
      <c r="O14">
        <f t="shared" si="2"/>
        <v>1.3000000000000001E-2</v>
      </c>
      <c r="S14">
        <v>3</v>
      </c>
      <c r="T14" s="2">
        <v>0.6</v>
      </c>
      <c r="W14">
        <v>3.1</v>
      </c>
      <c r="X14">
        <v>1.5</v>
      </c>
    </row>
    <row r="15" spans="1:26">
      <c r="A15">
        <v>0.10969</v>
      </c>
      <c r="B15">
        <v>1.0093E-2</v>
      </c>
      <c r="E15">
        <v>14</v>
      </c>
      <c r="F15">
        <v>8.6680000000000004E-3</v>
      </c>
      <c r="G15">
        <v>8.6680000000000004E-3</v>
      </c>
      <c r="J15">
        <f t="shared" si="0"/>
        <v>0</v>
      </c>
      <c r="K15">
        <f t="shared" si="1"/>
        <v>0</v>
      </c>
      <c r="L15">
        <f t="shared" si="3"/>
        <v>8.6680000000000004E-3</v>
      </c>
      <c r="M15">
        <f t="shared" si="4"/>
        <v>0.10441</v>
      </c>
      <c r="O15">
        <f t="shared" si="2"/>
        <v>1.4E-2</v>
      </c>
      <c r="S15">
        <v>3</v>
      </c>
      <c r="T15" s="2">
        <v>0.4</v>
      </c>
      <c r="W15">
        <v>3.1</v>
      </c>
      <c r="X15">
        <v>2.5</v>
      </c>
    </row>
    <row r="16" spans="1:26">
      <c r="A16">
        <v>0.11833</v>
      </c>
      <c r="B16">
        <v>1.0789E-2</v>
      </c>
      <c r="E16">
        <v>15</v>
      </c>
      <c r="F16">
        <v>8.6680000000000004E-3</v>
      </c>
      <c r="G16">
        <v>8.6680000000000004E-3</v>
      </c>
      <c r="J16">
        <f t="shared" si="0"/>
        <v>0</v>
      </c>
      <c r="K16">
        <f t="shared" si="1"/>
        <v>7.8800000000000051E-4</v>
      </c>
      <c r="L16">
        <f t="shared" si="3"/>
        <v>8.6680000000000004E-3</v>
      </c>
      <c r="M16">
        <f t="shared" si="4"/>
        <v>0.113078</v>
      </c>
      <c r="O16">
        <f t="shared" si="2"/>
        <v>1.4999999999999999E-2</v>
      </c>
      <c r="S16">
        <v>3.4</v>
      </c>
      <c r="T16" s="2">
        <v>0.4</v>
      </c>
      <c r="W16">
        <v>4</v>
      </c>
      <c r="X16">
        <v>2.5</v>
      </c>
    </row>
    <row r="17" spans="1:20">
      <c r="A17">
        <v>0.127363</v>
      </c>
      <c r="B17">
        <v>1.1516999999999999E-2</v>
      </c>
      <c r="E17">
        <v>16</v>
      </c>
      <c r="F17">
        <v>8.6680000000000004E-3</v>
      </c>
      <c r="G17">
        <v>9.4560000000000009E-3</v>
      </c>
      <c r="J17">
        <f t="shared" si="0"/>
        <v>0</v>
      </c>
      <c r="K17">
        <f t="shared" si="1"/>
        <v>0</v>
      </c>
      <c r="L17">
        <f t="shared" si="3"/>
        <v>9.0620000000000006E-3</v>
      </c>
      <c r="M17">
        <f t="shared" si="4"/>
        <v>0.12214</v>
      </c>
      <c r="O17">
        <f t="shared" si="2"/>
        <v>1.6E-2</v>
      </c>
      <c r="S17">
        <v>3.4</v>
      </c>
      <c r="T17" s="2">
        <v>0.6</v>
      </c>
    </row>
    <row r="18" spans="1:20">
      <c r="A18">
        <v>0.13639899999999999</v>
      </c>
      <c r="B18">
        <v>1.2196E-2</v>
      </c>
      <c r="E18">
        <v>17</v>
      </c>
      <c r="F18">
        <v>8.6680000000000004E-3</v>
      </c>
      <c r="G18">
        <v>9.4560000000000009E-3</v>
      </c>
      <c r="J18">
        <f t="shared" si="0"/>
        <v>7.8800000000000051E-4</v>
      </c>
      <c r="K18">
        <f t="shared" si="1"/>
        <v>0</v>
      </c>
      <c r="L18">
        <f t="shared" si="3"/>
        <v>9.0620000000000006E-3</v>
      </c>
      <c r="M18">
        <f t="shared" si="4"/>
        <v>0.13120199999999999</v>
      </c>
      <c r="O18">
        <f t="shared" si="2"/>
        <v>1.7000000000000001E-2</v>
      </c>
      <c r="S18">
        <v>4</v>
      </c>
      <c r="T18" s="2">
        <v>0.6</v>
      </c>
    </row>
    <row r="19" spans="1:20">
      <c r="A19">
        <v>0.14583299999999999</v>
      </c>
      <c r="B19">
        <v>1.2855E-2</v>
      </c>
      <c r="E19">
        <v>18</v>
      </c>
      <c r="F19">
        <v>9.4560000000000009E-3</v>
      </c>
      <c r="G19">
        <v>9.4560000000000009E-3</v>
      </c>
      <c r="J19">
        <f t="shared" si="0"/>
        <v>-7.8800000000000051E-4</v>
      </c>
      <c r="K19">
        <f t="shared" si="1"/>
        <v>7.8799999999999877E-4</v>
      </c>
      <c r="L19">
        <f t="shared" si="3"/>
        <v>9.4560000000000009E-3</v>
      </c>
      <c r="M19">
        <f t="shared" si="4"/>
        <v>0.14065799999999998</v>
      </c>
      <c r="O19">
        <f t="shared" si="2"/>
        <v>1.8000000000000002E-2</v>
      </c>
    </row>
    <row r="20" spans="1:20">
      <c r="A20">
        <v>0.15526599999999999</v>
      </c>
      <c r="B20">
        <v>1.3513000000000001E-2</v>
      </c>
      <c r="E20">
        <v>19</v>
      </c>
      <c r="F20">
        <v>8.6680000000000004E-3</v>
      </c>
      <c r="G20">
        <v>1.0244E-2</v>
      </c>
      <c r="J20">
        <f t="shared" si="0"/>
        <v>7.8800000000000051E-4</v>
      </c>
      <c r="K20">
        <f t="shared" si="1"/>
        <v>-7.8799999999999877E-4</v>
      </c>
      <c r="L20">
        <f t="shared" si="3"/>
        <v>9.4559999999999991E-3</v>
      </c>
      <c r="M20">
        <f t="shared" si="4"/>
        <v>0.15011399999999997</v>
      </c>
      <c r="O20">
        <f t="shared" si="2"/>
        <v>1.9E-2</v>
      </c>
    </row>
    <row r="21" spans="1:20">
      <c r="A21">
        <v>0.16470499999999999</v>
      </c>
      <c r="B21">
        <v>1.4069999999999999E-2</v>
      </c>
      <c r="E21">
        <v>20</v>
      </c>
      <c r="F21">
        <v>9.4560000000000009E-3</v>
      </c>
      <c r="G21">
        <v>9.4560000000000009E-3</v>
      </c>
      <c r="J21">
        <f t="shared" si="0"/>
        <v>0</v>
      </c>
      <c r="K21">
        <f t="shared" si="1"/>
        <v>0</v>
      </c>
      <c r="L21">
        <f t="shared" si="3"/>
        <v>9.4560000000000009E-3</v>
      </c>
      <c r="M21">
        <f t="shared" si="4"/>
        <v>0.15956999999999996</v>
      </c>
      <c r="O21">
        <f t="shared" si="2"/>
        <v>0.02</v>
      </c>
    </row>
    <row r="22" spans="1:20">
      <c r="A22">
        <v>0.17414499999999999</v>
      </c>
      <c r="B22">
        <v>1.4628E-2</v>
      </c>
      <c r="E22">
        <v>21</v>
      </c>
      <c r="F22">
        <v>9.4560000000000009E-3</v>
      </c>
      <c r="G22">
        <v>9.4560000000000009E-3</v>
      </c>
      <c r="J22">
        <f t="shared" si="0"/>
        <v>7.8799999999999877E-4</v>
      </c>
      <c r="K22">
        <f t="shared" si="1"/>
        <v>0</v>
      </c>
      <c r="L22">
        <f t="shared" si="3"/>
        <v>9.4560000000000009E-3</v>
      </c>
      <c r="M22">
        <f t="shared" si="4"/>
        <v>0.16902599999999995</v>
      </c>
      <c r="O22">
        <f t="shared" si="2"/>
        <v>2.1000000000000001E-2</v>
      </c>
    </row>
    <row r="23" spans="1:20">
      <c r="A23">
        <v>0.183978</v>
      </c>
      <c r="B23">
        <v>1.5207999999999999E-2</v>
      </c>
      <c r="E23">
        <v>22</v>
      </c>
      <c r="F23">
        <v>1.0244E-2</v>
      </c>
      <c r="G23">
        <v>9.4560000000000009E-3</v>
      </c>
      <c r="J23">
        <f t="shared" si="0"/>
        <v>-7.8799999999999877E-4</v>
      </c>
      <c r="K23">
        <f t="shared" si="1"/>
        <v>7.8799999999999877E-4</v>
      </c>
      <c r="L23">
        <f t="shared" si="3"/>
        <v>9.8500000000000011E-3</v>
      </c>
      <c r="M23">
        <f t="shared" si="4"/>
        <v>0.17887599999999995</v>
      </c>
      <c r="O23">
        <f t="shared" si="2"/>
        <v>2.1999999999999999E-2</v>
      </c>
    </row>
    <row r="24" spans="1:20">
      <c r="A24">
        <v>0.19380700000000001</v>
      </c>
      <c r="B24">
        <v>1.5841000000000001E-2</v>
      </c>
      <c r="E24">
        <v>23</v>
      </c>
      <c r="F24">
        <v>9.4560000000000009E-3</v>
      </c>
      <c r="G24">
        <v>1.0244E-2</v>
      </c>
      <c r="J24">
        <f t="shared" si="0"/>
        <v>0</v>
      </c>
      <c r="K24">
        <f t="shared" si="1"/>
        <v>-7.8799999999999877E-4</v>
      </c>
      <c r="L24">
        <f t="shared" si="3"/>
        <v>9.8500000000000011E-3</v>
      </c>
      <c r="M24">
        <f t="shared" si="4"/>
        <v>0.18872599999999995</v>
      </c>
      <c r="O24">
        <f t="shared" si="2"/>
        <v>2.3E-2</v>
      </c>
    </row>
    <row r="25" spans="1:20">
      <c r="A25">
        <v>0.20324700000000001</v>
      </c>
      <c r="B25">
        <v>1.6399E-2</v>
      </c>
      <c r="E25">
        <v>24</v>
      </c>
      <c r="F25">
        <v>9.4560000000000009E-3</v>
      </c>
      <c r="G25">
        <v>9.4560000000000009E-3</v>
      </c>
      <c r="J25">
        <f t="shared" si="0"/>
        <v>7.8799999999999877E-4</v>
      </c>
      <c r="K25">
        <f t="shared" si="1"/>
        <v>7.8799999999999877E-4</v>
      </c>
      <c r="L25">
        <f t="shared" si="3"/>
        <v>9.4560000000000009E-3</v>
      </c>
      <c r="M25">
        <f t="shared" si="4"/>
        <v>0.19818199999999994</v>
      </c>
      <c r="O25">
        <f t="shared" si="2"/>
        <v>2.4E-2</v>
      </c>
    </row>
    <row r="26" spans="1:20">
      <c r="A26">
        <v>0.213473</v>
      </c>
      <c r="B26">
        <v>1.7002E-2</v>
      </c>
      <c r="E26">
        <v>25</v>
      </c>
      <c r="F26">
        <v>1.0244E-2</v>
      </c>
      <c r="G26">
        <v>1.0244E-2</v>
      </c>
      <c r="J26">
        <f t="shared" si="0"/>
        <v>0</v>
      </c>
      <c r="K26">
        <f t="shared" si="1"/>
        <v>0</v>
      </c>
      <c r="L26">
        <f t="shared" si="3"/>
        <v>1.0244E-2</v>
      </c>
      <c r="M26">
        <f t="shared" si="4"/>
        <v>0.20842599999999994</v>
      </c>
      <c r="O26">
        <f t="shared" si="2"/>
        <v>2.5000000000000001E-2</v>
      </c>
    </row>
    <row r="27" spans="1:20">
      <c r="A27">
        <v>0.22369900000000001</v>
      </c>
      <c r="B27">
        <v>1.7606E-2</v>
      </c>
      <c r="E27">
        <v>26</v>
      </c>
      <c r="F27">
        <v>1.0244E-2</v>
      </c>
      <c r="G27">
        <v>1.0244E-2</v>
      </c>
      <c r="J27">
        <f t="shared" si="0"/>
        <v>-1.5759999999999993E-3</v>
      </c>
      <c r="K27">
        <f t="shared" si="1"/>
        <v>7.8800000000000051E-4</v>
      </c>
      <c r="L27">
        <f t="shared" si="3"/>
        <v>1.0244E-2</v>
      </c>
      <c r="M27">
        <f t="shared" si="4"/>
        <v>0.21866999999999995</v>
      </c>
      <c r="O27">
        <f t="shared" si="2"/>
        <v>2.6000000000000002E-2</v>
      </c>
    </row>
    <row r="28" spans="1:20">
      <c r="A28">
        <v>0.23353199999999999</v>
      </c>
      <c r="B28">
        <v>1.8186000000000001E-2</v>
      </c>
      <c r="E28">
        <v>27</v>
      </c>
      <c r="F28">
        <v>8.6680000000000004E-3</v>
      </c>
      <c r="G28">
        <v>1.1032E-2</v>
      </c>
      <c r="J28">
        <f t="shared" si="0"/>
        <v>0</v>
      </c>
      <c r="K28">
        <f t="shared" si="1"/>
        <v>7.8800000000000051E-4</v>
      </c>
      <c r="L28">
        <f t="shared" si="3"/>
        <v>9.8500000000000011E-3</v>
      </c>
      <c r="M28">
        <f t="shared" si="4"/>
        <v>0.22851999999999995</v>
      </c>
      <c r="O28">
        <f t="shared" si="2"/>
        <v>2.7E-2</v>
      </c>
    </row>
    <row r="29" spans="1:20">
      <c r="A29">
        <v>0.24376700000000001</v>
      </c>
      <c r="B29">
        <v>1.8626E-2</v>
      </c>
      <c r="E29">
        <v>28</v>
      </c>
      <c r="F29">
        <v>8.6680000000000004E-3</v>
      </c>
      <c r="G29">
        <v>1.1820000000000001E-2</v>
      </c>
      <c r="J29">
        <f t="shared" si="0"/>
        <v>7.8800000000000051E-4</v>
      </c>
      <c r="K29">
        <f t="shared" si="1"/>
        <v>-7.8800000000000051E-4</v>
      </c>
      <c r="L29">
        <f t="shared" si="3"/>
        <v>1.0244E-2</v>
      </c>
      <c r="M29">
        <f t="shared" si="4"/>
        <v>0.23876399999999995</v>
      </c>
      <c r="O29">
        <f t="shared" si="2"/>
        <v>2.8000000000000001E-2</v>
      </c>
    </row>
    <row r="30" spans="1:20">
      <c r="A30">
        <v>0.25400800000000001</v>
      </c>
      <c r="B30">
        <v>1.8845000000000001E-2</v>
      </c>
      <c r="E30">
        <v>29</v>
      </c>
      <c r="F30">
        <v>9.4560000000000009E-3</v>
      </c>
      <c r="G30">
        <v>1.1032E-2</v>
      </c>
      <c r="J30">
        <f t="shared" si="0"/>
        <v>-7.8800000000000051E-4</v>
      </c>
      <c r="K30">
        <f t="shared" si="1"/>
        <v>7.8800000000000051E-4</v>
      </c>
      <c r="L30">
        <f t="shared" si="3"/>
        <v>1.0244E-2</v>
      </c>
      <c r="M30">
        <f t="shared" si="4"/>
        <v>0.24900799999999995</v>
      </c>
      <c r="O30">
        <f t="shared" si="2"/>
        <v>2.9000000000000001E-2</v>
      </c>
    </row>
    <row r="31" spans="1:20">
      <c r="A31">
        <v>0.26425199999999999</v>
      </c>
      <c r="B31">
        <v>1.8955E-2</v>
      </c>
      <c r="E31">
        <v>30</v>
      </c>
      <c r="F31">
        <v>8.6680000000000004E-3</v>
      </c>
      <c r="G31">
        <v>1.1820000000000001E-2</v>
      </c>
      <c r="J31">
        <f t="shared" si="0"/>
        <v>0</v>
      </c>
      <c r="K31">
        <f t="shared" si="1"/>
        <v>0</v>
      </c>
      <c r="L31">
        <f t="shared" si="3"/>
        <v>1.0244E-2</v>
      </c>
      <c r="M31">
        <f t="shared" si="4"/>
        <v>0.25925199999999993</v>
      </c>
      <c r="O31">
        <f t="shared" si="2"/>
        <v>0.03</v>
      </c>
    </row>
    <row r="32" spans="1:20">
      <c r="A32">
        <v>0.27449499999999999</v>
      </c>
      <c r="B32">
        <v>1.8845000000000001E-2</v>
      </c>
      <c r="E32">
        <v>31</v>
      </c>
      <c r="F32">
        <v>8.6680000000000004E-3</v>
      </c>
      <c r="G32">
        <v>1.1820000000000001E-2</v>
      </c>
      <c r="J32">
        <f t="shared" si="0"/>
        <v>-7.8800000000000051E-4</v>
      </c>
      <c r="K32">
        <f t="shared" si="1"/>
        <v>7.8799999999999877E-4</v>
      </c>
      <c r="L32">
        <f t="shared" si="3"/>
        <v>1.0244E-2</v>
      </c>
      <c r="M32">
        <f t="shared" si="4"/>
        <v>0.2694959999999999</v>
      </c>
      <c r="O32">
        <f t="shared" si="2"/>
        <v>3.1E-2</v>
      </c>
    </row>
    <row r="33" spans="1:15">
      <c r="A33">
        <v>0.28473399999999999</v>
      </c>
      <c r="B33">
        <v>1.8516000000000001E-2</v>
      </c>
      <c r="E33">
        <v>32</v>
      </c>
      <c r="F33">
        <v>7.8799999999999999E-3</v>
      </c>
      <c r="G33">
        <v>1.2607999999999999E-2</v>
      </c>
      <c r="J33">
        <f t="shared" si="0"/>
        <v>1.576000000000001E-3</v>
      </c>
      <c r="K33">
        <f t="shared" si="1"/>
        <v>-7.8799999999999877E-4</v>
      </c>
      <c r="L33">
        <f t="shared" si="3"/>
        <v>1.0244E-2</v>
      </c>
      <c r="M33">
        <f t="shared" si="4"/>
        <v>0.27973999999999988</v>
      </c>
      <c r="O33">
        <f t="shared" si="2"/>
        <v>3.2000000000000001E-2</v>
      </c>
    </row>
    <row r="34" spans="1:15">
      <c r="A34">
        <v>0.29535</v>
      </c>
      <c r="B34">
        <v>1.7832000000000001E-2</v>
      </c>
      <c r="E34">
        <v>33</v>
      </c>
      <c r="F34">
        <v>9.4560000000000009E-3</v>
      </c>
      <c r="G34">
        <v>1.1820000000000001E-2</v>
      </c>
      <c r="J34">
        <f t="shared" si="0"/>
        <v>-1.576000000000001E-3</v>
      </c>
      <c r="K34">
        <f t="shared" si="1"/>
        <v>7.8799999999999877E-4</v>
      </c>
      <c r="L34">
        <f t="shared" si="3"/>
        <v>1.0638000000000002E-2</v>
      </c>
      <c r="M34">
        <f t="shared" si="4"/>
        <v>0.29037799999999986</v>
      </c>
      <c r="O34">
        <f t="shared" si="2"/>
        <v>3.3000000000000002E-2</v>
      </c>
    </row>
    <row r="35" spans="1:15">
      <c r="A35">
        <v>0.30556100000000003</v>
      </c>
      <c r="B35">
        <v>1.7009E-2</v>
      </c>
      <c r="E35">
        <v>34</v>
      </c>
      <c r="F35">
        <v>7.8799999999999999E-3</v>
      </c>
      <c r="G35">
        <v>1.2607999999999999E-2</v>
      </c>
      <c r="J35">
        <f t="shared" si="0"/>
        <v>7.8800000000000051E-4</v>
      </c>
      <c r="K35">
        <f t="shared" si="1"/>
        <v>0</v>
      </c>
      <c r="L35">
        <f t="shared" si="3"/>
        <v>1.0244E-2</v>
      </c>
      <c r="M35">
        <f t="shared" si="4"/>
        <v>0.30062199999999983</v>
      </c>
      <c r="O35">
        <f t="shared" si="2"/>
        <v>3.4000000000000002E-2</v>
      </c>
    </row>
    <row r="36" spans="1:15">
      <c r="A36">
        <v>0.316131</v>
      </c>
      <c r="B36">
        <v>1.5814000000000002E-2</v>
      </c>
      <c r="E36">
        <v>35</v>
      </c>
      <c r="F36">
        <v>8.6680000000000004E-3</v>
      </c>
      <c r="G36">
        <v>1.2607999999999999E-2</v>
      </c>
      <c r="J36">
        <f t="shared" si="0"/>
        <v>0</v>
      </c>
      <c r="K36">
        <f t="shared" si="1"/>
        <v>-7.8799999999999877E-4</v>
      </c>
      <c r="L36">
        <f t="shared" si="3"/>
        <v>1.0638E-2</v>
      </c>
      <c r="M36">
        <f t="shared" si="4"/>
        <v>0.31125999999999981</v>
      </c>
      <c r="O36">
        <f t="shared" si="2"/>
        <v>3.5000000000000003E-2</v>
      </c>
    </row>
    <row r="37" spans="1:15">
      <c r="A37">
        <v>0.32627600000000001</v>
      </c>
      <c r="B37">
        <v>1.4390999999999999E-2</v>
      </c>
      <c r="E37">
        <v>36</v>
      </c>
      <c r="F37">
        <v>8.6680000000000004E-3</v>
      </c>
      <c r="G37">
        <v>1.1820000000000001E-2</v>
      </c>
      <c r="J37">
        <f t="shared" si="0"/>
        <v>0</v>
      </c>
      <c r="K37">
        <f t="shared" si="1"/>
        <v>0</v>
      </c>
      <c r="L37">
        <f t="shared" si="3"/>
        <v>1.0244E-2</v>
      </c>
      <c r="M37">
        <f t="shared" si="4"/>
        <v>0.32150399999999979</v>
      </c>
      <c r="O37">
        <f t="shared" si="2"/>
        <v>3.6000000000000004E-2</v>
      </c>
    </row>
    <row r="38" spans="1:15">
      <c r="A38">
        <v>0.33638800000000002</v>
      </c>
      <c r="B38">
        <v>1.2751E-2</v>
      </c>
      <c r="E38">
        <v>37</v>
      </c>
      <c r="F38">
        <v>8.6680000000000004E-3</v>
      </c>
      <c r="G38">
        <v>1.1820000000000001E-2</v>
      </c>
      <c r="J38">
        <f t="shared" si="0"/>
        <v>0</v>
      </c>
      <c r="K38">
        <f t="shared" si="1"/>
        <v>7.8799999999999877E-4</v>
      </c>
      <c r="L38">
        <f t="shared" si="3"/>
        <v>1.0244E-2</v>
      </c>
      <c r="M38">
        <f t="shared" si="4"/>
        <v>0.33174799999999977</v>
      </c>
      <c r="O38">
        <f t="shared" si="2"/>
        <v>3.6999999999999998E-2</v>
      </c>
    </row>
    <row r="39" spans="1:15">
      <c r="A39">
        <v>0.34684999999999999</v>
      </c>
      <c r="B39">
        <v>1.0822999999999999E-2</v>
      </c>
      <c r="E39">
        <v>38</v>
      </c>
      <c r="F39">
        <v>8.6680000000000004E-3</v>
      </c>
      <c r="G39">
        <v>1.2607999999999999E-2</v>
      </c>
      <c r="J39">
        <f t="shared" si="0"/>
        <v>0</v>
      </c>
      <c r="K39">
        <f t="shared" si="1"/>
        <v>-7.8799999999999877E-4</v>
      </c>
      <c r="L39">
        <f t="shared" si="3"/>
        <v>1.0638E-2</v>
      </c>
      <c r="M39">
        <f t="shared" si="4"/>
        <v>0.34238599999999975</v>
      </c>
      <c r="O39">
        <f t="shared" si="2"/>
        <v>3.7999999999999999E-2</v>
      </c>
    </row>
    <row r="40" spans="1:15">
      <c r="A40">
        <v>0.35687099999999999</v>
      </c>
      <c r="B40">
        <v>8.6969999999999999E-3</v>
      </c>
      <c r="E40">
        <v>39</v>
      </c>
      <c r="F40">
        <v>8.6680000000000004E-3</v>
      </c>
      <c r="G40">
        <v>1.1820000000000001E-2</v>
      </c>
      <c r="J40">
        <f t="shared" si="0"/>
        <v>0</v>
      </c>
      <c r="K40">
        <f t="shared" si="1"/>
        <v>0</v>
      </c>
      <c r="L40">
        <f t="shared" si="3"/>
        <v>1.0244E-2</v>
      </c>
      <c r="M40">
        <f t="shared" si="4"/>
        <v>0.35262999999999972</v>
      </c>
      <c r="O40">
        <f t="shared" si="2"/>
        <v>3.9E-2</v>
      </c>
    </row>
    <row r="41" spans="1:15">
      <c r="A41">
        <v>0.366844</v>
      </c>
      <c r="B41">
        <v>6.3559999999999997E-3</v>
      </c>
      <c r="E41">
        <v>40</v>
      </c>
      <c r="F41">
        <v>8.6680000000000004E-3</v>
      </c>
      <c r="G41">
        <v>1.1820000000000001E-2</v>
      </c>
      <c r="J41">
        <f t="shared" si="0"/>
        <v>0</v>
      </c>
      <c r="K41">
        <f t="shared" si="1"/>
        <v>0</v>
      </c>
      <c r="L41">
        <f t="shared" si="3"/>
        <v>1.0244E-2</v>
      </c>
      <c r="M41">
        <f t="shared" si="4"/>
        <v>0.3628739999999997</v>
      </c>
      <c r="O41">
        <f t="shared" si="2"/>
        <v>0.04</v>
      </c>
    </row>
    <row r="42" spans="1:15">
      <c r="A42">
        <v>0.37676399999999999</v>
      </c>
      <c r="B42">
        <v>3.8019999999999998E-3</v>
      </c>
      <c r="E42">
        <v>41</v>
      </c>
      <c r="F42">
        <v>8.6680000000000004E-3</v>
      </c>
      <c r="G42">
        <v>1.1820000000000001E-2</v>
      </c>
      <c r="J42">
        <f t="shared" si="0"/>
        <v>7.8800000000000051E-4</v>
      </c>
      <c r="K42">
        <f t="shared" si="1"/>
        <v>7.8799999999999877E-4</v>
      </c>
      <c r="L42">
        <f t="shared" si="3"/>
        <v>1.0244E-2</v>
      </c>
      <c r="M42">
        <f t="shared" si="4"/>
        <v>0.37311799999999967</v>
      </c>
      <c r="O42">
        <f t="shared" si="2"/>
        <v>4.1000000000000002E-2</v>
      </c>
    </row>
    <row r="43" spans="1:15">
      <c r="A43">
        <v>0.38738699999999998</v>
      </c>
      <c r="B43">
        <v>8.2399999999999997E-4</v>
      </c>
      <c r="E43">
        <v>42</v>
      </c>
      <c r="F43">
        <v>9.4560000000000009E-3</v>
      </c>
      <c r="G43">
        <v>1.2607999999999999E-2</v>
      </c>
      <c r="J43">
        <f t="shared" si="0"/>
        <v>-7.8800000000000051E-4</v>
      </c>
      <c r="K43">
        <f t="shared" si="1"/>
        <v>-7.8799999999999877E-4</v>
      </c>
      <c r="L43">
        <f t="shared" si="3"/>
        <v>1.1032E-2</v>
      </c>
      <c r="M43">
        <f t="shared" si="4"/>
        <v>0.38414999999999966</v>
      </c>
      <c r="O43">
        <f t="shared" si="2"/>
        <v>4.2000000000000003E-2</v>
      </c>
    </row>
    <row r="44" spans="1:15">
      <c r="A44">
        <v>0.39718900000000001</v>
      </c>
      <c r="B44">
        <v>-2.153E-3</v>
      </c>
      <c r="E44">
        <v>43</v>
      </c>
      <c r="F44">
        <v>8.6680000000000004E-3</v>
      </c>
      <c r="G44">
        <v>1.1820000000000001E-2</v>
      </c>
      <c r="J44">
        <f t="shared" si="0"/>
        <v>7.8800000000000051E-4</v>
      </c>
      <c r="K44">
        <f t="shared" si="1"/>
        <v>-7.8800000000000051E-4</v>
      </c>
      <c r="L44">
        <f t="shared" si="3"/>
        <v>1.0244E-2</v>
      </c>
      <c r="M44">
        <f t="shared" si="4"/>
        <v>0.39439399999999963</v>
      </c>
      <c r="O44">
        <f t="shared" si="2"/>
        <v>4.3000000000000003E-2</v>
      </c>
    </row>
    <row r="45" spans="1:15">
      <c r="A45">
        <v>0.40692400000000001</v>
      </c>
      <c r="B45">
        <v>-5.339E-3</v>
      </c>
      <c r="E45">
        <v>44</v>
      </c>
      <c r="F45">
        <v>9.4560000000000009E-3</v>
      </c>
      <c r="G45">
        <v>1.1032E-2</v>
      </c>
      <c r="J45">
        <f t="shared" si="0"/>
        <v>0</v>
      </c>
      <c r="K45">
        <f t="shared" si="1"/>
        <v>7.8800000000000051E-4</v>
      </c>
      <c r="L45">
        <f t="shared" si="3"/>
        <v>1.0244E-2</v>
      </c>
      <c r="M45">
        <f t="shared" si="4"/>
        <v>0.40463799999999961</v>
      </c>
      <c r="O45">
        <f t="shared" si="2"/>
        <v>4.3999999999999997E-2</v>
      </c>
    </row>
    <row r="46" spans="1:15">
      <c r="A46">
        <v>0.41699900000000001</v>
      </c>
      <c r="B46">
        <v>-8.7559999999999999E-3</v>
      </c>
      <c r="E46">
        <v>45</v>
      </c>
      <c r="F46">
        <v>9.4560000000000009E-3</v>
      </c>
      <c r="G46">
        <v>1.1820000000000001E-2</v>
      </c>
      <c r="J46">
        <f t="shared" si="0"/>
        <v>7.8799999999999877E-4</v>
      </c>
      <c r="K46">
        <f t="shared" si="1"/>
        <v>-1.576000000000001E-3</v>
      </c>
      <c r="L46">
        <f t="shared" si="3"/>
        <v>1.0638000000000002E-2</v>
      </c>
      <c r="M46">
        <f t="shared" si="4"/>
        <v>0.41527599999999959</v>
      </c>
      <c r="O46">
        <f t="shared" si="2"/>
        <v>4.4999999999999998E-2</v>
      </c>
    </row>
    <row r="47" spans="1:15">
      <c r="A47">
        <v>0.42664600000000003</v>
      </c>
      <c r="B47">
        <v>-1.2201999999999999E-2</v>
      </c>
      <c r="E47">
        <v>46</v>
      </c>
      <c r="F47">
        <v>1.0244E-2</v>
      </c>
      <c r="G47">
        <v>1.0244E-2</v>
      </c>
      <c r="J47">
        <f t="shared" si="0"/>
        <v>0</v>
      </c>
      <c r="K47">
        <f t="shared" si="1"/>
        <v>-7.8799999999999877E-4</v>
      </c>
      <c r="L47">
        <f t="shared" si="3"/>
        <v>1.0244E-2</v>
      </c>
      <c r="M47">
        <f t="shared" si="4"/>
        <v>0.42551999999999957</v>
      </c>
      <c r="O47">
        <f t="shared" si="2"/>
        <v>4.5999999999999999E-2</v>
      </c>
    </row>
    <row r="48" spans="1:15">
      <c r="A48">
        <v>0.43592199999999998</v>
      </c>
      <c r="B48">
        <v>-1.5514999999999999E-2</v>
      </c>
      <c r="E48">
        <v>47</v>
      </c>
      <c r="F48">
        <v>1.0244E-2</v>
      </c>
      <c r="G48">
        <v>9.4560000000000009E-3</v>
      </c>
      <c r="J48">
        <f t="shared" si="0"/>
        <v>0</v>
      </c>
      <c r="K48">
        <f t="shared" si="1"/>
        <v>7.8799999999999877E-4</v>
      </c>
      <c r="L48">
        <f t="shared" si="3"/>
        <v>9.8500000000000011E-3</v>
      </c>
      <c r="M48">
        <f t="shared" si="4"/>
        <v>0.43536999999999959</v>
      </c>
      <c r="O48">
        <f t="shared" si="2"/>
        <v>4.7E-2</v>
      </c>
    </row>
    <row r="49" spans="1:15">
      <c r="A49">
        <v>0.44558700000000001</v>
      </c>
      <c r="B49">
        <v>-1.8908999999999999E-2</v>
      </c>
      <c r="E49">
        <v>48</v>
      </c>
      <c r="F49">
        <v>1.0244E-2</v>
      </c>
      <c r="G49">
        <v>1.0244E-2</v>
      </c>
      <c r="J49">
        <f t="shared" si="0"/>
        <v>7.8800000000000051E-4</v>
      </c>
      <c r="K49">
        <f t="shared" si="1"/>
        <v>-7.8799999999999877E-4</v>
      </c>
      <c r="L49">
        <f t="shared" si="3"/>
        <v>1.0244E-2</v>
      </c>
      <c r="M49">
        <f t="shared" si="4"/>
        <v>0.44561399999999957</v>
      </c>
      <c r="O49">
        <f t="shared" si="2"/>
        <v>4.8000000000000001E-2</v>
      </c>
    </row>
    <row r="50" spans="1:15">
      <c r="A50">
        <v>0.45525300000000002</v>
      </c>
      <c r="B50">
        <v>-2.2303E-2</v>
      </c>
      <c r="E50">
        <v>49</v>
      </c>
      <c r="F50">
        <v>1.1032E-2</v>
      </c>
      <c r="G50">
        <v>9.4560000000000009E-3</v>
      </c>
      <c r="J50">
        <f t="shared" si="0"/>
        <v>7.8800000000000051E-4</v>
      </c>
      <c r="K50">
        <f t="shared" si="1"/>
        <v>0</v>
      </c>
      <c r="L50">
        <f t="shared" si="3"/>
        <v>1.0244E-2</v>
      </c>
      <c r="M50">
        <f t="shared" si="4"/>
        <v>0.45585799999999954</v>
      </c>
      <c r="O50">
        <f t="shared" si="2"/>
        <v>4.9000000000000002E-2</v>
      </c>
    </row>
    <row r="51" spans="1:15">
      <c r="A51">
        <v>0.46532699999999999</v>
      </c>
      <c r="B51">
        <v>-2.572E-2</v>
      </c>
      <c r="E51">
        <v>50</v>
      </c>
      <c r="F51">
        <v>1.1820000000000001E-2</v>
      </c>
      <c r="G51">
        <v>9.4560000000000009E-3</v>
      </c>
      <c r="J51">
        <f t="shared" si="0"/>
        <v>-7.8800000000000051E-4</v>
      </c>
      <c r="K51">
        <f t="shared" si="1"/>
        <v>7.8799999999999877E-4</v>
      </c>
      <c r="L51">
        <f t="shared" si="3"/>
        <v>1.0638000000000002E-2</v>
      </c>
      <c r="M51">
        <f t="shared" si="4"/>
        <v>0.46649599999999952</v>
      </c>
      <c r="O51">
        <f t="shared" si="2"/>
        <v>0.05</v>
      </c>
    </row>
    <row r="52" spans="1:15">
      <c r="A52">
        <v>0.47545500000000002</v>
      </c>
      <c r="B52">
        <v>-2.8975000000000001E-2</v>
      </c>
      <c r="E52">
        <v>51</v>
      </c>
      <c r="F52">
        <v>1.1032E-2</v>
      </c>
      <c r="G52">
        <v>1.0244E-2</v>
      </c>
      <c r="J52">
        <f t="shared" si="0"/>
        <v>0</v>
      </c>
      <c r="K52">
        <f t="shared" si="1"/>
        <v>-7.8799999999999877E-4</v>
      </c>
      <c r="L52">
        <f t="shared" si="3"/>
        <v>1.0638E-2</v>
      </c>
      <c r="M52">
        <f t="shared" si="4"/>
        <v>0.4771339999999995</v>
      </c>
      <c r="O52">
        <f t="shared" si="2"/>
        <v>5.1000000000000004E-2</v>
      </c>
    </row>
    <row r="53" spans="1:15">
      <c r="A53">
        <v>0.48522399999999999</v>
      </c>
      <c r="B53">
        <v>-3.2056000000000001E-2</v>
      </c>
      <c r="E53">
        <v>52</v>
      </c>
      <c r="F53">
        <v>1.1032E-2</v>
      </c>
      <c r="G53">
        <v>9.4560000000000009E-3</v>
      </c>
      <c r="J53">
        <f t="shared" si="0"/>
        <v>7.8800000000000051E-4</v>
      </c>
      <c r="K53">
        <f t="shared" si="1"/>
        <v>-7.8800000000000051E-4</v>
      </c>
      <c r="L53">
        <f t="shared" si="3"/>
        <v>1.0244E-2</v>
      </c>
      <c r="M53">
        <f t="shared" si="4"/>
        <v>0.48737799999999948</v>
      </c>
      <c r="O53">
        <f t="shared" si="2"/>
        <v>5.2000000000000005E-2</v>
      </c>
    </row>
    <row r="54" spans="1:15">
      <c r="A54">
        <v>0.49502600000000002</v>
      </c>
      <c r="B54">
        <v>-3.5033000000000002E-2</v>
      </c>
      <c r="E54">
        <v>53</v>
      </c>
      <c r="F54">
        <v>1.1820000000000001E-2</v>
      </c>
      <c r="G54">
        <v>8.6680000000000004E-3</v>
      </c>
      <c r="J54">
        <f t="shared" si="0"/>
        <v>0</v>
      </c>
      <c r="K54">
        <f t="shared" si="1"/>
        <v>0</v>
      </c>
      <c r="L54">
        <f t="shared" si="3"/>
        <v>1.0244E-2</v>
      </c>
      <c r="M54">
        <f t="shared" si="4"/>
        <v>0.49762199999999945</v>
      </c>
      <c r="O54">
        <f t="shared" si="2"/>
        <v>5.2999999999999999E-2</v>
      </c>
    </row>
    <row r="55" spans="1:15">
      <c r="A55">
        <v>0.50488999999999995</v>
      </c>
      <c r="B55">
        <v>-3.7798999999999999E-2</v>
      </c>
      <c r="E55">
        <v>54</v>
      </c>
      <c r="F55">
        <v>1.1820000000000001E-2</v>
      </c>
      <c r="G55">
        <v>8.6680000000000004E-3</v>
      </c>
      <c r="J55">
        <f t="shared" si="0"/>
        <v>0</v>
      </c>
      <c r="K55">
        <f t="shared" si="1"/>
        <v>0</v>
      </c>
      <c r="L55">
        <f t="shared" si="3"/>
        <v>1.0244E-2</v>
      </c>
      <c r="M55">
        <f t="shared" si="4"/>
        <v>0.50786599999999948</v>
      </c>
      <c r="O55">
        <f t="shared" si="2"/>
        <v>5.3999999999999999E-2</v>
      </c>
    </row>
    <row r="56" spans="1:15">
      <c r="A56">
        <v>0.51480999999999999</v>
      </c>
      <c r="B56">
        <v>-4.0353E-2</v>
      </c>
      <c r="E56">
        <v>55</v>
      </c>
      <c r="F56">
        <v>1.1820000000000001E-2</v>
      </c>
      <c r="G56">
        <v>8.6680000000000004E-3</v>
      </c>
      <c r="J56">
        <f t="shared" si="0"/>
        <v>0</v>
      </c>
      <c r="K56">
        <f t="shared" si="1"/>
        <v>0</v>
      </c>
      <c r="L56">
        <f t="shared" si="3"/>
        <v>1.0244E-2</v>
      </c>
      <c r="M56">
        <f t="shared" si="4"/>
        <v>0.51810999999999952</v>
      </c>
      <c r="O56">
        <f t="shared" si="2"/>
        <v>5.5E-2</v>
      </c>
    </row>
    <row r="57" spans="1:15">
      <c r="A57">
        <v>0.524783</v>
      </c>
      <c r="B57">
        <v>-4.2693000000000002E-2</v>
      </c>
      <c r="E57">
        <v>56</v>
      </c>
      <c r="F57">
        <v>1.1820000000000001E-2</v>
      </c>
      <c r="G57">
        <v>8.6680000000000004E-3</v>
      </c>
      <c r="J57">
        <f t="shared" si="0"/>
        <v>7.8799999999999877E-4</v>
      </c>
      <c r="K57">
        <f t="shared" si="1"/>
        <v>0</v>
      </c>
      <c r="L57">
        <f t="shared" si="3"/>
        <v>1.0244E-2</v>
      </c>
      <c r="M57">
        <f t="shared" si="4"/>
        <v>0.52835399999999955</v>
      </c>
      <c r="O57">
        <f t="shared" si="2"/>
        <v>5.6000000000000001E-2</v>
      </c>
    </row>
    <row r="58" spans="1:15">
      <c r="A58">
        <v>0.53519000000000005</v>
      </c>
      <c r="B58">
        <v>-4.4901000000000003E-2</v>
      </c>
      <c r="E58">
        <v>57</v>
      </c>
      <c r="F58">
        <v>1.2607999999999999E-2</v>
      </c>
      <c r="G58">
        <v>8.6680000000000004E-3</v>
      </c>
      <c r="J58">
        <f t="shared" si="0"/>
        <v>0</v>
      </c>
      <c r="K58">
        <f t="shared" si="1"/>
        <v>0</v>
      </c>
      <c r="L58">
        <f t="shared" si="3"/>
        <v>1.0638E-2</v>
      </c>
      <c r="M58">
        <f t="shared" si="4"/>
        <v>0.53899199999999958</v>
      </c>
      <c r="O58">
        <f t="shared" si="2"/>
        <v>5.7000000000000002E-2</v>
      </c>
    </row>
    <row r="59" spans="1:15">
      <c r="A59">
        <v>0.54565200000000003</v>
      </c>
      <c r="B59">
        <v>-4.6829000000000003E-2</v>
      </c>
      <c r="E59">
        <v>58</v>
      </c>
      <c r="F59">
        <v>1.2607999999999999E-2</v>
      </c>
      <c r="G59">
        <v>8.6680000000000004E-3</v>
      </c>
      <c r="J59">
        <f t="shared" si="0"/>
        <v>-7.8799999999999877E-4</v>
      </c>
      <c r="K59">
        <f t="shared" si="1"/>
        <v>7.8800000000000051E-4</v>
      </c>
      <c r="L59">
        <f t="shared" si="3"/>
        <v>1.0638E-2</v>
      </c>
      <c r="M59">
        <f t="shared" si="4"/>
        <v>0.54962999999999962</v>
      </c>
      <c r="O59">
        <f t="shared" si="2"/>
        <v>5.8000000000000003E-2</v>
      </c>
    </row>
    <row r="60" spans="1:15">
      <c r="A60">
        <v>0.55616100000000002</v>
      </c>
      <c r="B60">
        <v>-4.8475999999999998E-2</v>
      </c>
      <c r="E60">
        <v>59</v>
      </c>
      <c r="F60">
        <v>1.1820000000000001E-2</v>
      </c>
      <c r="G60">
        <v>9.4560000000000009E-3</v>
      </c>
      <c r="J60">
        <f t="shared" si="0"/>
        <v>7.8799999999999877E-4</v>
      </c>
      <c r="K60">
        <f t="shared" si="1"/>
        <v>-7.8800000000000051E-4</v>
      </c>
      <c r="L60">
        <f t="shared" si="3"/>
        <v>1.0638000000000002E-2</v>
      </c>
      <c r="M60">
        <f t="shared" si="4"/>
        <v>0.56026799999999966</v>
      </c>
      <c r="O60">
        <f t="shared" si="2"/>
        <v>5.9000000000000004E-2</v>
      </c>
    </row>
    <row r="61" spans="1:15">
      <c r="A61">
        <v>0.56669599999999998</v>
      </c>
      <c r="B61">
        <v>-4.9953999999999998E-2</v>
      </c>
      <c r="E61">
        <v>60</v>
      </c>
      <c r="F61">
        <v>1.2607999999999999E-2</v>
      </c>
      <c r="G61">
        <v>8.6680000000000004E-3</v>
      </c>
      <c r="J61">
        <f t="shared" si="0"/>
        <v>-7.8799999999999877E-4</v>
      </c>
      <c r="K61">
        <f t="shared" si="1"/>
        <v>0</v>
      </c>
      <c r="L61">
        <f t="shared" si="3"/>
        <v>1.0638E-2</v>
      </c>
      <c r="M61">
        <f t="shared" si="4"/>
        <v>0.57090599999999969</v>
      </c>
      <c r="O61">
        <f t="shared" si="2"/>
        <v>0.06</v>
      </c>
    </row>
    <row r="62" spans="1:15">
      <c r="A62">
        <v>0.57687500000000003</v>
      </c>
      <c r="B62">
        <v>-5.1104999999999998E-2</v>
      </c>
      <c r="E62">
        <v>61</v>
      </c>
      <c r="F62">
        <v>1.1820000000000001E-2</v>
      </c>
      <c r="G62">
        <v>8.6680000000000004E-3</v>
      </c>
      <c r="J62">
        <f t="shared" si="0"/>
        <v>7.8799999999999877E-4</v>
      </c>
      <c r="K62">
        <f t="shared" si="1"/>
        <v>7.8800000000000051E-4</v>
      </c>
      <c r="L62">
        <f t="shared" si="3"/>
        <v>1.0244E-2</v>
      </c>
      <c r="M62">
        <f t="shared" si="4"/>
        <v>0.58114999999999972</v>
      </c>
      <c r="O62">
        <f t="shared" si="2"/>
        <v>6.0999999999999999E-2</v>
      </c>
    </row>
    <row r="63" spans="1:15">
      <c r="A63">
        <v>0.587862</v>
      </c>
      <c r="B63">
        <v>-5.2109000000000003E-2</v>
      </c>
      <c r="E63">
        <v>62</v>
      </c>
      <c r="F63">
        <v>1.2607999999999999E-2</v>
      </c>
      <c r="G63">
        <v>9.4560000000000009E-3</v>
      </c>
      <c r="J63">
        <f t="shared" si="0"/>
        <v>-7.8799999999999877E-4</v>
      </c>
      <c r="K63">
        <f t="shared" si="1"/>
        <v>0</v>
      </c>
      <c r="L63">
        <f t="shared" si="3"/>
        <v>1.1032E-2</v>
      </c>
      <c r="M63">
        <f t="shared" si="4"/>
        <v>0.59218199999999976</v>
      </c>
      <c r="O63">
        <f t="shared" si="2"/>
        <v>6.2E-2</v>
      </c>
    </row>
    <row r="64" spans="1:15">
      <c r="A64">
        <v>0.59847399999999995</v>
      </c>
      <c r="B64">
        <v>-5.2849E-2</v>
      </c>
      <c r="E64">
        <v>63</v>
      </c>
      <c r="F64">
        <v>1.1820000000000001E-2</v>
      </c>
      <c r="G64">
        <v>9.4560000000000009E-3</v>
      </c>
      <c r="J64">
        <f t="shared" si="0"/>
        <v>0</v>
      </c>
      <c r="K64">
        <f t="shared" si="1"/>
        <v>7.8799999999999877E-4</v>
      </c>
      <c r="L64">
        <f t="shared" si="3"/>
        <v>1.0638000000000002E-2</v>
      </c>
      <c r="M64">
        <f t="shared" si="4"/>
        <v>0.6028199999999998</v>
      </c>
      <c r="O64">
        <f t="shared" si="2"/>
        <v>6.3E-2</v>
      </c>
    </row>
    <row r="65" spans="1:15">
      <c r="A65">
        <v>0.60948999999999998</v>
      </c>
      <c r="B65">
        <v>-5.3440000000000001E-2</v>
      </c>
      <c r="E65">
        <v>64</v>
      </c>
      <c r="F65">
        <v>1.1820000000000001E-2</v>
      </c>
      <c r="G65">
        <v>1.0244E-2</v>
      </c>
      <c r="J65">
        <f t="shared" si="0"/>
        <v>-7.8800000000000051E-4</v>
      </c>
      <c r="K65">
        <f t="shared" si="1"/>
        <v>0</v>
      </c>
      <c r="L65">
        <f t="shared" si="3"/>
        <v>1.1032E-2</v>
      </c>
      <c r="M65">
        <f t="shared" si="4"/>
        <v>0.61385199999999984</v>
      </c>
      <c r="O65">
        <f t="shared" si="2"/>
        <v>6.4000000000000001E-2</v>
      </c>
    </row>
    <row r="66" spans="1:15">
      <c r="A66">
        <v>0.62011799999999995</v>
      </c>
      <c r="B66">
        <v>-5.3897E-2</v>
      </c>
      <c r="E66">
        <v>65</v>
      </c>
      <c r="F66">
        <v>1.1032E-2</v>
      </c>
      <c r="G66">
        <v>1.0244E-2</v>
      </c>
      <c r="J66">
        <f t="shared" ref="J66:J129" si="5">F67-F66</f>
        <v>7.8800000000000051E-4</v>
      </c>
      <c r="K66">
        <f t="shared" ref="K66:K129" si="6">G67-G66</f>
        <v>0</v>
      </c>
      <c r="L66">
        <f t="shared" si="3"/>
        <v>1.0638E-2</v>
      </c>
      <c r="M66">
        <f t="shared" si="4"/>
        <v>0.62448999999999988</v>
      </c>
      <c r="O66">
        <f t="shared" ref="O66:O129" si="7">E66*0.001</f>
        <v>6.5000000000000002E-2</v>
      </c>
    </row>
    <row r="67" spans="1:15">
      <c r="A67">
        <v>0.63114199999999998</v>
      </c>
      <c r="B67">
        <v>-5.4309999999999997E-2</v>
      </c>
      <c r="E67">
        <v>66</v>
      </c>
      <c r="F67">
        <v>1.1820000000000001E-2</v>
      </c>
      <c r="G67">
        <v>1.0244E-2</v>
      </c>
      <c r="J67">
        <f t="shared" si="5"/>
        <v>0</v>
      </c>
      <c r="K67">
        <f t="shared" si="6"/>
        <v>0</v>
      </c>
      <c r="L67">
        <f t="shared" ref="L67:L130" si="8">(F67+G67)/2</f>
        <v>1.1032E-2</v>
      </c>
      <c r="M67">
        <f t="shared" ref="M67:M130" si="9">M66+L67</f>
        <v>0.63552199999999992</v>
      </c>
      <c r="O67">
        <f t="shared" si="7"/>
        <v>6.6000000000000003E-2</v>
      </c>
    </row>
    <row r="68" spans="1:15">
      <c r="A68">
        <v>0.64217000000000002</v>
      </c>
      <c r="B68">
        <v>-5.4606000000000002E-2</v>
      </c>
      <c r="E68">
        <v>67</v>
      </c>
      <c r="F68">
        <v>1.1820000000000001E-2</v>
      </c>
      <c r="G68">
        <v>1.0244E-2</v>
      </c>
      <c r="J68">
        <f t="shared" si="5"/>
        <v>0</v>
      </c>
      <c r="K68">
        <f t="shared" si="6"/>
        <v>0</v>
      </c>
      <c r="L68">
        <f t="shared" si="8"/>
        <v>1.1032E-2</v>
      </c>
      <c r="M68">
        <f t="shared" si="9"/>
        <v>0.64655399999999996</v>
      </c>
      <c r="O68">
        <f t="shared" si="7"/>
        <v>6.7000000000000004E-2</v>
      </c>
    </row>
    <row r="69" spans="1:15">
      <c r="A69">
        <v>0.65320100000000003</v>
      </c>
      <c r="B69">
        <v>-5.4782999999999998E-2</v>
      </c>
      <c r="E69">
        <v>68</v>
      </c>
      <c r="F69">
        <v>1.1820000000000001E-2</v>
      </c>
      <c r="G69">
        <v>1.0244E-2</v>
      </c>
      <c r="J69">
        <f t="shared" si="5"/>
        <v>-7.8800000000000051E-4</v>
      </c>
      <c r="K69">
        <f t="shared" si="6"/>
        <v>0</v>
      </c>
      <c r="L69">
        <f t="shared" si="8"/>
        <v>1.1032E-2</v>
      </c>
      <c r="M69">
        <f t="shared" si="9"/>
        <v>0.657586</v>
      </c>
      <c r="O69">
        <f t="shared" si="7"/>
        <v>6.8000000000000005E-2</v>
      </c>
    </row>
    <row r="70" spans="1:15">
      <c r="A70">
        <v>0.66383899999999996</v>
      </c>
      <c r="B70">
        <v>-5.484E-2</v>
      </c>
      <c r="E70">
        <v>69</v>
      </c>
      <c r="F70">
        <v>1.1032E-2</v>
      </c>
      <c r="G70">
        <v>1.0244E-2</v>
      </c>
      <c r="J70">
        <f t="shared" si="5"/>
        <v>7.8800000000000051E-4</v>
      </c>
      <c r="K70">
        <f t="shared" si="6"/>
        <v>7.8800000000000051E-4</v>
      </c>
      <c r="L70">
        <f t="shared" si="8"/>
        <v>1.0638E-2</v>
      </c>
      <c r="M70">
        <f t="shared" si="9"/>
        <v>0.66822400000000004</v>
      </c>
      <c r="O70">
        <f t="shared" si="7"/>
        <v>6.9000000000000006E-2</v>
      </c>
    </row>
    <row r="71" spans="1:15">
      <c r="A71">
        <v>0.675265</v>
      </c>
      <c r="B71">
        <v>-5.484E-2</v>
      </c>
      <c r="E71">
        <v>70</v>
      </c>
      <c r="F71">
        <v>1.1820000000000001E-2</v>
      </c>
      <c r="G71">
        <v>1.1032E-2</v>
      </c>
      <c r="J71">
        <f t="shared" si="5"/>
        <v>0</v>
      </c>
      <c r="K71">
        <f t="shared" si="6"/>
        <v>-7.8800000000000051E-4</v>
      </c>
      <c r="L71">
        <f t="shared" si="8"/>
        <v>1.1426E-2</v>
      </c>
      <c r="M71">
        <f t="shared" si="9"/>
        <v>0.67965000000000009</v>
      </c>
      <c r="O71">
        <f t="shared" si="7"/>
        <v>7.0000000000000007E-2</v>
      </c>
    </row>
    <row r="72" spans="1:15">
      <c r="A72">
        <v>0.68629700000000005</v>
      </c>
      <c r="B72">
        <v>-5.4781000000000003E-2</v>
      </c>
      <c r="E72">
        <v>71</v>
      </c>
      <c r="F72">
        <v>1.1820000000000001E-2</v>
      </c>
      <c r="G72">
        <v>1.0244E-2</v>
      </c>
      <c r="J72">
        <f t="shared" si="5"/>
        <v>0</v>
      </c>
      <c r="K72">
        <f t="shared" si="6"/>
        <v>7.8800000000000051E-4</v>
      </c>
      <c r="L72">
        <f t="shared" si="8"/>
        <v>1.1032E-2</v>
      </c>
      <c r="M72">
        <f t="shared" si="9"/>
        <v>0.69068200000000013</v>
      </c>
      <c r="O72">
        <f t="shared" si="7"/>
        <v>7.1000000000000008E-2</v>
      </c>
    </row>
    <row r="73" spans="1:15">
      <c r="A73">
        <v>0.69772100000000004</v>
      </c>
      <c r="B73">
        <v>-5.4598000000000001E-2</v>
      </c>
      <c r="E73">
        <v>72</v>
      </c>
      <c r="F73">
        <v>1.1820000000000001E-2</v>
      </c>
      <c r="G73">
        <v>1.1032E-2</v>
      </c>
      <c r="J73">
        <f t="shared" si="5"/>
        <v>0</v>
      </c>
      <c r="K73">
        <f t="shared" si="6"/>
        <v>-7.8800000000000051E-4</v>
      </c>
      <c r="L73">
        <f t="shared" si="8"/>
        <v>1.1426E-2</v>
      </c>
      <c r="M73">
        <f t="shared" si="9"/>
        <v>0.70210800000000018</v>
      </c>
      <c r="O73">
        <f t="shared" si="7"/>
        <v>7.2000000000000008E-2</v>
      </c>
    </row>
    <row r="74" spans="1:15">
      <c r="A74">
        <v>0.70875100000000002</v>
      </c>
      <c r="B74">
        <v>-5.4361E-2</v>
      </c>
      <c r="E74">
        <v>73</v>
      </c>
      <c r="F74">
        <v>1.1820000000000001E-2</v>
      </c>
      <c r="G74">
        <v>1.0244E-2</v>
      </c>
      <c r="J74">
        <f t="shared" si="5"/>
        <v>0</v>
      </c>
      <c r="K74">
        <f t="shared" si="6"/>
        <v>7.8800000000000051E-4</v>
      </c>
      <c r="L74">
        <f t="shared" si="8"/>
        <v>1.1032E-2</v>
      </c>
      <c r="M74">
        <f t="shared" si="9"/>
        <v>0.71314000000000022</v>
      </c>
      <c r="O74">
        <f t="shared" si="7"/>
        <v>7.2999999999999995E-2</v>
      </c>
    </row>
    <row r="75" spans="1:15">
      <c r="A75">
        <v>0.72017100000000001</v>
      </c>
      <c r="B75">
        <v>-5.3994E-2</v>
      </c>
      <c r="E75">
        <v>74</v>
      </c>
      <c r="F75">
        <v>1.1820000000000001E-2</v>
      </c>
      <c r="G75">
        <v>1.1032E-2</v>
      </c>
      <c r="J75">
        <f t="shared" si="5"/>
        <v>-7.8800000000000051E-4</v>
      </c>
      <c r="K75">
        <f t="shared" si="6"/>
        <v>0</v>
      </c>
      <c r="L75">
        <f t="shared" si="8"/>
        <v>1.1426E-2</v>
      </c>
      <c r="M75">
        <f t="shared" si="9"/>
        <v>0.72456600000000027</v>
      </c>
      <c r="O75">
        <f t="shared" si="7"/>
        <v>7.3999999999999996E-2</v>
      </c>
    </row>
    <row r="76" spans="1:15">
      <c r="A76">
        <v>0.73119500000000004</v>
      </c>
      <c r="B76">
        <v>-5.3580000000000003E-2</v>
      </c>
      <c r="E76">
        <v>75</v>
      </c>
      <c r="F76">
        <v>1.1032E-2</v>
      </c>
      <c r="G76">
        <v>1.1032E-2</v>
      </c>
      <c r="J76">
        <f t="shared" si="5"/>
        <v>0</v>
      </c>
      <c r="K76">
        <f t="shared" si="6"/>
        <v>0</v>
      </c>
      <c r="L76">
        <f t="shared" si="8"/>
        <v>1.1032E-2</v>
      </c>
      <c r="M76">
        <f t="shared" si="9"/>
        <v>0.73559800000000031</v>
      </c>
      <c r="O76">
        <f t="shared" si="7"/>
        <v>7.4999999999999997E-2</v>
      </c>
    </row>
    <row r="77" spans="1:15">
      <c r="A77">
        <v>0.74221899999999996</v>
      </c>
      <c r="B77">
        <v>-5.3165999999999998E-2</v>
      </c>
      <c r="E77">
        <v>76</v>
      </c>
      <c r="F77">
        <v>1.1032E-2</v>
      </c>
      <c r="G77">
        <v>1.1032E-2</v>
      </c>
      <c r="J77">
        <f t="shared" si="5"/>
        <v>0</v>
      </c>
      <c r="K77">
        <f t="shared" si="6"/>
        <v>0</v>
      </c>
      <c r="L77">
        <f t="shared" si="8"/>
        <v>1.1032E-2</v>
      </c>
      <c r="M77">
        <f t="shared" si="9"/>
        <v>0.74663000000000035</v>
      </c>
      <c r="O77">
        <f t="shared" si="7"/>
        <v>7.5999999999999998E-2</v>
      </c>
    </row>
    <row r="78" spans="1:15">
      <c r="A78">
        <v>0.753243</v>
      </c>
      <c r="B78">
        <v>-5.2752E-2</v>
      </c>
      <c r="E78">
        <v>77</v>
      </c>
      <c r="F78">
        <v>1.1032E-2</v>
      </c>
      <c r="G78">
        <v>1.1032E-2</v>
      </c>
      <c r="J78">
        <f t="shared" si="5"/>
        <v>7.8800000000000051E-4</v>
      </c>
      <c r="K78">
        <f t="shared" si="6"/>
        <v>0</v>
      </c>
      <c r="L78">
        <f t="shared" si="8"/>
        <v>1.1032E-2</v>
      </c>
      <c r="M78">
        <f t="shared" si="9"/>
        <v>0.75766200000000039</v>
      </c>
      <c r="O78">
        <f t="shared" si="7"/>
        <v>7.6999999999999999E-2</v>
      </c>
    </row>
    <row r="79" spans="1:15">
      <c r="A79">
        <v>0.76466100000000004</v>
      </c>
      <c r="B79">
        <v>-5.2323000000000001E-2</v>
      </c>
      <c r="E79">
        <v>78</v>
      </c>
      <c r="F79">
        <v>1.1820000000000001E-2</v>
      </c>
      <c r="G79">
        <v>1.1032E-2</v>
      </c>
      <c r="J79">
        <f t="shared" si="5"/>
        <v>0</v>
      </c>
      <c r="K79">
        <f t="shared" si="6"/>
        <v>0</v>
      </c>
      <c r="L79">
        <f t="shared" si="8"/>
        <v>1.1426E-2</v>
      </c>
      <c r="M79">
        <f t="shared" si="9"/>
        <v>0.76908800000000044</v>
      </c>
      <c r="O79">
        <f t="shared" si="7"/>
        <v>7.8E-2</v>
      </c>
    </row>
    <row r="80" spans="1:15">
      <c r="A80">
        <v>0.77607700000000002</v>
      </c>
      <c r="B80">
        <v>-5.1833999999999998E-2</v>
      </c>
      <c r="E80">
        <v>79</v>
      </c>
      <c r="F80">
        <v>1.1820000000000001E-2</v>
      </c>
      <c r="G80">
        <v>1.1032E-2</v>
      </c>
      <c r="J80">
        <f t="shared" si="5"/>
        <v>0</v>
      </c>
      <c r="K80">
        <f t="shared" si="6"/>
        <v>-1.5759999999999993E-3</v>
      </c>
      <c r="L80">
        <f t="shared" si="8"/>
        <v>1.1426E-2</v>
      </c>
      <c r="M80">
        <f t="shared" si="9"/>
        <v>0.78051400000000049</v>
      </c>
      <c r="O80">
        <f t="shared" si="7"/>
        <v>7.9000000000000001E-2</v>
      </c>
    </row>
    <row r="81" spans="1:15">
      <c r="A81">
        <v>0.78670300000000004</v>
      </c>
      <c r="B81">
        <v>-5.1320999999999999E-2</v>
      </c>
      <c r="E81">
        <v>80</v>
      </c>
      <c r="F81">
        <v>1.1820000000000001E-2</v>
      </c>
      <c r="G81">
        <v>9.4560000000000009E-3</v>
      </c>
      <c r="J81">
        <f t="shared" si="5"/>
        <v>0</v>
      </c>
      <c r="K81">
        <f t="shared" si="6"/>
        <v>7.8799999999999877E-4</v>
      </c>
      <c r="L81">
        <f t="shared" si="8"/>
        <v>1.0638000000000002E-2</v>
      </c>
      <c r="M81">
        <f t="shared" si="9"/>
        <v>0.79115200000000052</v>
      </c>
      <c r="O81">
        <f t="shared" si="7"/>
        <v>0.08</v>
      </c>
    </row>
    <row r="82" spans="1:15">
      <c r="A82">
        <v>0.79771199999999998</v>
      </c>
      <c r="B82">
        <v>-5.0611000000000003E-2</v>
      </c>
      <c r="E82">
        <v>81</v>
      </c>
      <c r="F82">
        <v>1.1820000000000001E-2</v>
      </c>
      <c r="G82">
        <v>1.0244E-2</v>
      </c>
      <c r="J82">
        <f t="shared" si="5"/>
        <v>-7.8800000000000051E-4</v>
      </c>
      <c r="K82">
        <f t="shared" si="6"/>
        <v>1.576000000000001E-3</v>
      </c>
      <c r="L82">
        <f t="shared" si="8"/>
        <v>1.1032E-2</v>
      </c>
      <c r="M82">
        <f t="shared" si="9"/>
        <v>0.80218400000000056</v>
      </c>
      <c r="O82">
        <f t="shared" si="7"/>
        <v>8.1000000000000003E-2</v>
      </c>
    </row>
    <row r="83" spans="1:15">
      <c r="A83">
        <v>0.80910599999999999</v>
      </c>
      <c r="B83">
        <v>-4.9755000000000001E-2</v>
      </c>
      <c r="E83">
        <v>82</v>
      </c>
      <c r="F83">
        <v>1.1032E-2</v>
      </c>
      <c r="G83">
        <v>1.1820000000000001E-2</v>
      </c>
      <c r="J83">
        <f t="shared" si="5"/>
        <v>0</v>
      </c>
      <c r="K83">
        <f t="shared" si="6"/>
        <v>0</v>
      </c>
      <c r="L83">
        <f t="shared" si="8"/>
        <v>1.1426E-2</v>
      </c>
      <c r="M83">
        <f t="shared" si="9"/>
        <v>0.81361000000000061</v>
      </c>
      <c r="O83">
        <f t="shared" si="7"/>
        <v>8.2000000000000003E-2</v>
      </c>
    </row>
    <row r="84" spans="1:15">
      <c r="A84">
        <v>0.82050400000000001</v>
      </c>
      <c r="B84">
        <v>-4.8959000000000003E-2</v>
      </c>
      <c r="E84">
        <v>83</v>
      </c>
      <c r="F84">
        <v>1.1032E-2</v>
      </c>
      <c r="G84">
        <v>1.1820000000000001E-2</v>
      </c>
      <c r="J84">
        <f t="shared" si="5"/>
        <v>7.8800000000000051E-4</v>
      </c>
      <c r="K84">
        <f t="shared" si="6"/>
        <v>-1.576000000000001E-3</v>
      </c>
      <c r="L84">
        <f t="shared" si="8"/>
        <v>1.1426E-2</v>
      </c>
      <c r="M84">
        <f t="shared" si="9"/>
        <v>0.82503600000000066</v>
      </c>
      <c r="O84">
        <f t="shared" si="7"/>
        <v>8.3000000000000004E-2</v>
      </c>
    </row>
    <row r="85" spans="1:15">
      <c r="A85">
        <v>0.83151299999999995</v>
      </c>
      <c r="B85">
        <v>-4.8250000000000001E-2</v>
      </c>
      <c r="C85" s="1"/>
      <c r="D85" s="1"/>
      <c r="E85">
        <v>84</v>
      </c>
      <c r="F85">
        <v>1.1820000000000001E-2</v>
      </c>
      <c r="G85">
        <v>1.0244E-2</v>
      </c>
      <c r="J85">
        <f t="shared" si="5"/>
        <v>6.3040000000000006E-3</v>
      </c>
      <c r="K85">
        <f t="shared" si="6"/>
        <v>-7.0919999999999993E-3</v>
      </c>
      <c r="L85">
        <f t="shared" si="8"/>
        <v>1.1032E-2</v>
      </c>
      <c r="M85">
        <f t="shared" si="9"/>
        <v>0.8360680000000007</v>
      </c>
      <c r="O85">
        <f t="shared" si="7"/>
        <v>8.4000000000000005E-2</v>
      </c>
    </row>
    <row r="86" spans="1:15">
      <c r="A86">
        <v>0.84212100000000001</v>
      </c>
      <c r="B86">
        <v>-4.7452000000000001E-2</v>
      </c>
      <c r="E86">
        <v>85</v>
      </c>
      <c r="F86">
        <v>1.8124000000000001E-2</v>
      </c>
      <c r="G86">
        <v>3.1519999999999999E-3</v>
      </c>
      <c r="J86">
        <f t="shared" si="5"/>
        <v>2.363999999999998E-3</v>
      </c>
      <c r="K86">
        <f t="shared" si="6"/>
        <v>-1.5759999999999999E-3</v>
      </c>
      <c r="L86">
        <f t="shared" si="8"/>
        <v>1.0638E-2</v>
      </c>
      <c r="M86">
        <f t="shared" si="9"/>
        <v>0.84670600000000074</v>
      </c>
      <c r="O86">
        <f t="shared" si="7"/>
        <v>8.5000000000000006E-2</v>
      </c>
    </row>
    <row r="87" spans="1:15">
      <c r="A87">
        <v>0.85298099999999999</v>
      </c>
      <c r="B87">
        <v>-4.5511000000000003E-2</v>
      </c>
      <c r="E87">
        <v>86</v>
      </c>
      <c r="F87">
        <v>2.0487999999999999E-2</v>
      </c>
      <c r="G87">
        <v>1.5759999999999999E-3</v>
      </c>
      <c r="J87">
        <f t="shared" si="5"/>
        <v>-1.5759999999999975E-3</v>
      </c>
      <c r="K87">
        <f t="shared" si="6"/>
        <v>2.3639999999999998E-3</v>
      </c>
      <c r="L87">
        <f t="shared" si="8"/>
        <v>1.1032E-2</v>
      </c>
      <c r="M87">
        <f t="shared" si="9"/>
        <v>0.85773800000000078</v>
      </c>
      <c r="O87">
        <f t="shared" si="7"/>
        <v>8.6000000000000007E-2</v>
      </c>
    </row>
    <row r="88" spans="1:15">
      <c r="A88">
        <v>0.86387800000000003</v>
      </c>
      <c r="B88">
        <v>-4.2074E-2</v>
      </c>
      <c r="E88">
        <v>87</v>
      </c>
      <c r="F88">
        <v>1.8912000000000002E-2</v>
      </c>
      <c r="G88">
        <v>3.9399999999999999E-3</v>
      </c>
      <c r="J88">
        <f t="shared" si="5"/>
        <v>-4.7280000000000013E-3</v>
      </c>
      <c r="K88">
        <f t="shared" si="6"/>
        <v>4.7280000000000004E-3</v>
      </c>
      <c r="L88">
        <f t="shared" si="8"/>
        <v>1.1426E-2</v>
      </c>
      <c r="M88">
        <f t="shared" si="9"/>
        <v>0.86916400000000082</v>
      </c>
      <c r="O88">
        <f t="shared" si="7"/>
        <v>8.7000000000000008E-2</v>
      </c>
    </row>
    <row r="89" spans="1:15">
      <c r="A89">
        <v>0.87436800000000003</v>
      </c>
      <c r="B89">
        <v>-3.7546999999999997E-2</v>
      </c>
      <c r="E89">
        <v>88</v>
      </c>
      <c r="F89">
        <v>1.4184E-2</v>
      </c>
      <c r="G89">
        <v>8.6680000000000004E-3</v>
      </c>
      <c r="J89">
        <f t="shared" si="5"/>
        <v>-1.576000000000001E-3</v>
      </c>
      <c r="K89">
        <f t="shared" si="6"/>
        <v>1.5759999999999993E-3</v>
      </c>
      <c r="L89">
        <f t="shared" si="8"/>
        <v>1.1426E-2</v>
      </c>
      <c r="M89">
        <f t="shared" si="9"/>
        <v>0.88059000000000087</v>
      </c>
      <c r="O89">
        <f t="shared" si="7"/>
        <v>8.7999999999999995E-2</v>
      </c>
    </row>
    <row r="90" spans="1:15">
      <c r="A90">
        <v>0.88468199999999997</v>
      </c>
      <c r="B90">
        <v>-3.2628999999999998E-2</v>
      </c>
      <c r="E90">
        <v>89</v>
      </c>
      <c r="F90">
        <v>1.2607999999999999E-2</v>
      </c>
      <c r="G90">
        <v>1.0244E-2</v>
      </c>
      <c r="J90">
        <f t="shared" si="5"/>
        <v>1.576000000000001E-3</v>
      </c>
      <c r="K90">
        <f t="shared" si="6"/>
        <v>-3.1519999999999994E-3</v>
      </c>
      <c r="L90">
        <f t="shared" si="8"/>
        <v>1.1425999999999999E-2</v>
      </c>
      <c r="M90">
        <f t="shared" si="9"/>
        <v>0.89201600000000092</v>
      </c>
      <c r="O90">
        <f t="shared" si="7"/>
        <v>8.8999999999999996E-2</v>
      </c>
    </row>
    <row r="91" spans="1:15">
      <c r="A91">
        <v>0.89420900000000003</v>
      </c>
      <c r="B91">
        <v>-2.7897000000000002E-2</v>
      </c>
      <c r="E91">
        <v>90</v>
      </c>
      <c r="F91">
        <v>1.4184E-2</v>
      </c>
      <c r="G91">
        <v>7.0920000000000002E-3</v>
      </c>
      <c r="J91">
        <f t="shared" si="5"/>
        <v>3.1520000000000003E-3</v>
      </c>
      <c r="K91">
        <f t="shared" si="6"/>
        <v>-2.3639999999999998E-3</v>
      </c>
      <c r="L91">
        <f t="shared" si="8"/>
        <v>1.0638E-2</v>
      </c>
      <c r="M91">
        <f t="shared" si="9"/>
        <v>0.90265400000000096</v>
      </c>
      <c r="O91">
        <f t="shared" si="7"/>
        <v>0.09</v>
      </c>
    </row>
    <row r="92" spans="1:15">
      <c r="A92">
        <v>0.90384200000000003</v>
      </c>
      <c r="B92">
        <v>-2.2518E-2</v>
      </c>
      <c r="E92">
        <v>91</v>
      </c>
      <c r="F92">
        <v>1.7336000000000001E-2</v>
      </c>
      <c r="G92">
        <v>4.7280000000000004E-3</v>
      </c>
      <c r="J92">
        <f t="shared" si="5"/>
        <v>-7.8800000000000051E-4</v>
      </c>
      <c r="K92">
        <f t="shared" si="6"/>
        <v>0</v>
      </c>
      <c r="L92">
        <f t="shared" si="8"/>
        <v>1.1032E-2</v>
      </c>
      <c r="M92">
        <f t="shared" si="9"/>
        <v>0.913686000000001</v>
      </c>
      <c r="O92">
        <f t="shared" si="7"/>
        <v>9.0999999999999998E-2</v>
      </c>
    </row>
    <row r="93" spans="1:15">
      <c r="A93">
        <v>0.91265099999999999</v>
      </c>
      <c r="B93">
        <v>-1.6555E-2</v>
      </c>
      <c r="E93">
        <v>92</v>
      </c>
      <c r="F93">
        <v>1.6548E-2</v>
      </c>
      <c r="G93">
        <v>4.7280000000000004E-3</v>
      </c>
      <c r="J93">
        <f t="shared" si="5"/>
        <v>-1.576000000000001E-3</v>
      </c>
      <c r="K93">
        <f t="shared" si="6"/>
        <v>1.5759999999999993E-3</v>
      </c>
      <c r="L93">
        <f t="shared" si="8"/>
        <v>1.0638E-2</v>
      </c>
      <c r="M93">
        <f t="shared" si="9"/>
        <v>0.92432400000000103</v>
      </c>
      <c r="O93">
        <f t="shared" si="7"/>
        <v>9.1999999999999998E-2</v>
      </c>
    </row>
    <row r="94" spans="1:15">
      <c r="A94">
        <v>0.92095400000000005</v>
      </c>
      <c r="B94">
        <v>-9.9039999999999996E-3</v>
      </c>
      <c r="E94">
        <v>93</v>
      </c>
      <c r="F94">
        <v>1.4971999999999999E-2</v>
      </c>
      <c r="G94">
        <v>6.3039999999999997E-3</v>
      </c>
      <c r="J94">
        <f t="shared" si="5"/>
        <v>-2.3639999999999998E-3</v>
      </c>
      <c r="K94">
        <f t="shared" si="6"/>
        <v>3.1520000000000012E-3</v>
      </c>
      <c r="L94">
        <f t="shared" si="8"/>
        <v>1.0638E-2</v>
      </c>
      <c r="M94">
        <f t="shared" si="9"/>
        <v>0.93496200000000107</v>
      </c>
      <c r="O94">
        <f t="shared" si="7"/>
        <v>9.2999999999999999E-2</v>
      </c>
    </row>
    <row r="95" spans="1:15">
      <c r="A95">
        <v>0.92914200000000002</v>
      </c>
      <c r="B95">
        <v>-2.5110000000000002E-3</v>
      </c>
      <c r="E95">
        <v>94</v>
      </c>
      <c r="F95">
        <v>1.2607999999999999E-2</v>
      </c>
      <c r="G95">
        <v>9.4560000000000009E-3</v>
      </c>
      <c r="J95">
        <f t="shared" si="5"/>
        <v>-1.5759999999999993E-3</v>
      </c>
      <c r="K95">
        <f t="shared" si="6"/>
        <v>2.3639999999999998E-3</v>
      </c>
      <c r="L95">
        <f t="shared" si="8"/>
        <v>1.1032E-2</v>
      </c>
      <c r="M95">
        <f t="shared" si="9"/>
        <v>0.94599400000000111</v>
      </c>
      <c r="O95">
        <f t="shared" si="7"/>
        <v>9.4E-2</v>
      </c>
    </row>
    <row r="96" spans="1:15">
      <c r="A96">
        <v>0.93745699999999998</v>
      </c>
      <c r="B96">
        <v>5.326E-3</v>
      </c>
      <c r="E96">
        <v>95</v>
      </c>
      <c r="F96">
        <v>1.1032E-2</v>
      </c>
      <c r="G96">
        <v>1.1820000000000001E-2</v>
      </c>
      <c r="J96">
        <f t="shared" si="5"/>
        <v>0</v>
      </c>
      <c r="K96">
        <f t="shared" si="6"/>
        <v>-7.8800000000000051E-4</v>
      </c>
      <c r="L96">
        <f t="shared" si="8"/>
        <v>1.1426E-2</v>
      </c>
      <c r="M96">
        <f t="shared" si="9"/>
        <v>0.95742000000000116</v>
      </c>
      <c r="O96">
        <f t="shared" si="7"/>
        <v>9.5000000000000001E-2</v>
      </c>
    </row>
    <row r="97" spans="1:15">
      <c r="A97">
        <v>0.94552499999999995</v>
      </c>
      <c r="B97">
        <v>1.285E-2</v>
      </c>
      <c r="E97">
        <v>96</v>
      </c>
      <c r="F97">
        <v>1.1032E-2</v>
      </c>
      <c r="G97">
        <v>1.1032E-2</v>
      </c>
      <c r="J97">
        <f t="shared" si="5"/>
        <v>3.9399999999999991E-3</v>
      </c>
      <c r="K97">
        <f t="shared" si="6"/>
        <v>-5.5160000000000001E-3</v>
      </c>
      <c r="L97">
        <f t="shared" si="8"/>
        <v>1.1032E-2</v>
      </c>
      <c r="M97">
        <f t="shared" si="9"/>
        <v>0.9684520000000012</v>
      </c>
      <c r="O97">
        <f t="shared" si="7"/>
        <v>9.6000000000000002E-2</v>
      </c>
    </row>
    <row r="98" spans="1:15">
      <c r="A98">
        <v>0.953017</v>
      </c>
      <c r="B98">
        <v>1.9835999999999999E-2</v>
      </c>
      <c r="E98">
        <v>97</v>
      </c>
      <c r="F98">
        <v>1.4971999999999999E-2</v>
      </c>
      <c r="G98">
        <v>5.5160000000000001E-3</v>
      </c>
      <c r="J98">
        <f t="shared" si="5"/>
        <v>3.9400000000000025E-3</v>
      </c>
      <c r="K98">
        <f t="shared" si="6"/>
        <v>-3.1519999999999999E-3</v>
      </c>
      <c r="L98">
        <f t="shared" si="8"/>
        <v>1.0244E-2</v>
      </c>
      <c r="M98">
        <f t="shared" si="9"/>
        <v>0.97869600000000123</v>
      </c>
      <c r="O98">
        <f t="shared" si="7"/>
        <v>9.7000000000000003E-2</v>
      </c>
    </row>
    <row r="99" spans="1:15">
      <c r="A99">
        <v>0.96031500000000003</v>
      </c>
      <c r="B99">
        <v>2.7576E-2</v>
      </c>
      <c r="E99">
        <v>98</v>
      </c>
      <c r="F99">
        <v>1.8912000000000002E-2</v>
      </c>
      <c r="G99">
        <v>2.3640000000000002E-3</v>
      </c>
      <c r="J99">
        <f t="shared" si="5"/>
        <v>-7.8800000000000051E-4</v>
      </c>
      <c r="K99">
        <f t="shared" si="6"/>
        <v>7.8799999999999964E-4</v>
      </c>
      <c r="L99">
        <f t="shared" si="8"/>
        <v>1.0638000000000002E-2</v>
      </c>
      <c r="M99">
        <f t="shared" si="9"/>
        <v>0.98933400000000127</v>
      </c>
      <c r="O99">
        <f t="shared" si="7"/>
        <v>9.8000000000000004E-2</v>
      </c>
    </row>
    <row r="100" spans="1:15">
      <c r="A100">
        <v>0.96669700000000003</v>
      </c>
      <c r="B100">
        <v>3.6087000000000001E-2</v>
      </c>
      <c r="E100">
        <v>99</v>
      </c>
      <c r="F100">
        <v>1.8124000000000001E-2</v>
      </c>
      <c r="G100">
        <v>3.1519999999999999E-3</v>
      </c>
      <c r="J100">
        <f t="shared" si="5"/>
        <v>-3.152000000000002E-3</v>
      </c>
      <c r="K100">
        <f t="shared" si="6"/>
        <v>3.1519999999999999E-3</v>
      </c>
      <c r="L100">
        <f t="shared" si="8"/>
        <v>1.0638E-2</v>
      </c>
      <c r="M100">
        <f t="shared" si="9"/>
        <v>0.9999720000000013</v>
      </c>
      <c r="O100">
        <f t="shared" si="7"/>
        <v>9.9000000000000005E-2</v>
      </c>
    </row>
    <row r="101" spans="1:15">
      <c r="A101">
        <v>0.97218099999999996</v>
      </c>
      <c r="B101">
        <v>4.5203E-2</v>
      </c>
      <c r="E101">
        <v>100</v>
      </c>
      <c r="F101">
        <v>1.4971999999999999E-2</v>
      </c>
      <c r="G101">
        <v>6.3039999999999997E-3</v>
      </c>
      <c r="J101">
        <f t="shared" si="5"/>
        <v>-1.5759999999999993E-3</v>
      </c>
      <c r="K101">
        <f t="shared" si="6"/>
        <v>3.1520000000000012E-3</v>
      </c>
      <c r="L101">
        <f t="shared" si="8"/>
        <v>1.0638E-2</v>
      </c>
      <c r="M101">
        <f t="shared" si="9"/>
        <v>1.0106100000000013</v>
      </c>
      <c r="O101">
        <f t="shared" si="7"/>
        <v>0.1</v>
      </c>
    </row>
    <row r="102" spans="1:15">
      <c r="A102">
        <v>0.97748400000000002</v>
      </c>
      <c r="B102">
        <v>5.5323999999999998E-2</v>
      </c>
      <c r="C102" s="1"/>
      <c r="D102" s="1"/>
      <c r="E102">
        <v>101</v>
      </c>
      <c r="F102">
        <v>1.3396E-2</v>
      </c>
      <c r="G102">
        <v>9.4560000000000009E-3</v>
      </c>
      <c r="J102">
        <f t="shared" si="5"/>
        <v>-7.8800000000000051E-4</v>
      </c>
      <c r="K102">
        <f t="shared" si="6"/>
        <v>-7.8800000000000051E-4</v>
      </c>
      <c r="L102">
        <f t="shared" si="8"/>
        <v>1.1426E-2</v>
      </c>
      <c r="M102">
        <f t="shared" si="9"/>
        <v>1.0220360000000013</v>
      </c>
      <c r="O102">
        <f t="shared" si="7"/>
        <v>0.10100000000000001</v>
      </c>
    </row>
    <row r="103" spans="1:15">
      <c r="A103">
        <v>0.98216599999999998</v>
      </c>
      <c r="B103">
        <v>6.4876000000000003E-2</v>
      </c>
      <c r="E103">
        <v>102</v>
      </c>
      <c r="F103">
        <v>1.2607999999999999E-2</v>
      </c>
      <c r="G103">
        <v>8.6680000000000004E-3</v>
      </c>
      <c r="J103">
        <f t="shared" si="5"/>
        <v>-1.5759999999999993E-3</v>
      </c>
      <c r="K103">
        <f t="shared" si="6"/>
        <v>2.3639999999999998E-3</v>
      </c>
      <c r="L103">
        <f t="shared" si="8"/>
        <v>1.0638E-2</v>
      </c>
      <c r="M103">
        <f t="shared" si="9"/>
        <v>1.0326740000000012</v>
      </c>
      <c r="O103">
        <f t="shared" si="7"/>
        <v>0.10200000000000001</v>
      </c>
    </row>
    <row r="104" spans="1:15">
      <c r="A104">
        <v>0.98675500000000005</v>
      </c>
      <c r="B104">
        <v>7.4908000000000002E-2</v>
      </c>
      <c r="E104">
        <v>103</v>
      </c>
      <c r="F104">
        <v>1.1032E-2</v>
      </c>
      <c r="G104">
        <v>1.1032E-2</v>
      </c>
      <c r="J104">
        <f t="shared" si="5"/>
        <v>0</v>
      </c>
      <c r="K104">
        <f t="shared" si="6"/>
        <v>0</v>
      </c>
      <c r="L104">
        <f t="shared" si="8"/>
        <v>1.1032E-2</v>
      </c>
      <c r="M104">
        <f t="shared" si="9"/>
        <v>1.0437060000000011</v>
      </c>
      <c r="O104">
        <f t="shared" si="7"/>
        <v>0.10300000000000001</v>
      </c>
    </row>
    <row r="105" spans="1:15">
      <c r="A105">
        <v>0.991344</v>
      </c>
      <c r="B105">
        <v>8.4940000000000002E-2</v>
      </c>
      <c r="E105">
        <v>104</v>
      </c>
      <c r="F105">
        <v>1.1032E-2</v>
      </c>
      <c r="G105">
        <v>1.1032E-2</v>
      </c>
      <c r="J105">
        <f t="shared" si="5"/>
        <v>0</v>
      </c>
      <c r="K105">
        <f t="shared" si="6"/>
        <v>-7.8800000000000051E-4</v>
      </c>
      <c r="L105">
        <f t="shared" si="8"/>
        <v>1.1032E-2</v>
      </c>
      <c r="M105">
        <f t="shared" si="9"/>
        <v>1.0547380000000011</v>
      </c>
      <c r="O105">
        <f t="shared" si="7"/>
        <v>0.10400000000000001</v>
      </c>
    </row>
    <row r="106" spans="1:15">
      <c r="A106">
        <v>0.99576900000000002</v>
      </c>
      <c r="B106">
        <v>9.4614000000000004E-2</v>
      </c>
      <c r="E106">
        <v>105</v>
      </c>
      <c r="F106">
        <v>1.1032E-2</v>
      </c>
      <c r="G106">
        <v>1.0244E-2</v>
      </c>
      <c r="J106">
        <f t="shared" si="5"/>
        <v>3.1520000000000003E-3</v>
      </c>
      <c r="K106">
        <f t="shared" si="6"/>
        <v>-3.1519999999999994E-3</v>
      </c>
      <c r="L106">
        <f t="shared" si="8"/>
        <v>1.0638E-2</v>
      </c>
      <c r="M106">
        <f t="shared" si="9"/>
        <v>1.065376000000001</v>
      </c>
      <c r="O106">
        <f t="shared" si="7"/>
        <v>0.105</v>
      </c>
    </row>
    <row r="107" spans="1:15">
      <c r="A107">
        <v>1.0001420000000001</v>
      </c>
      <c r="B107">
        <v>0.104312</v>
      </c>
      <c r="E107">
        <v>106</v>
      </c>
      <c r="F107">
        <v>1.4184E-2</v>
      </c>
      <c r="G107">
        <v>7.0920000000000002E-3</v>
      </c>
      <c r="J107">
        <f t="shared" si="5"/>
        <v>3.1520000000000003E-3</v>
      </c>
      <c r="K107">
        <f t="shared" si="6"/>
        <v>-3.9400000000000008E-3</v>
      </c>
      <c r="L107">
        <f t="shared" si="8"/>
        <v>1.0638E-2</v>
      </c>
      <c r="M107">
        <f t="shared" si="9"/>
        <v>1.0760140000000009</v>
      </c>
      <c r="O107">
        <f t="shared" si="7"/>
        <v>0.106</v>
      </c>
    </row>
    <row r="108" spans="1:15">
      <c r="A108">
        <v>1.003898</v>
      </c>
      <c r="B108">
        <v>0.113842</v>
      </c>
      <c r="E108">
        <v>107</v>
      </c>
      <c r="F108">
        <v>1.7336000000000001E-2</v>
      </c>
      <c r="G108">
        <v>3.1519999999999999E-3</v>
      </c>
      <c r="J108">
        <f t="shared" si="5"/>
        <v>-1.576000000000001E-3</v>
      </c>
      <c r="K108">
        <f t="shared" si="6"/>
        <v>2.3640000000000002E-3</v>
      </c>
      <c r="L108">
        <f t="shared" si="8"/>
        <v>1.0244E-2</v>
      </c>
      <c r="M108">
        <f t="shared" si="9"/>
        <v>1.0862580000000008</v>
      </c>
      <c r="O108">
        <f t="shared" si="7"/>
        <v>0.107</v>
      </c>
    </row>
    <row r="109" spans="1:15">
      <c r="A109">
        <v>1.0068269999999999</v>
      </c>
      <c r="B109">
        <v>0.124069</v>
      </c>
      <c r="E109">
        <v>108</v>
      </c>
      <c r="F109">
        <v>1.576E-2</v>
      </c>
      <c r="G109">
        <v>5.5160000000000001E-3</v>
      </c>
      <c r="J109">
        <f t="shared" si="5"/>
        <v>-1.5759999999999993E-3</v>
      </c>
      <c r="K109">
        <f t="shared" si="6"/>
        <v>7.8799999999999964E-4</v>
      </c>
      <c r="L109">
        <f t="shared" si="8"/>
        <v>1.0638E-2</v>
      </c>
      <c r="M109">
        <f t="shared" si="9"/>
        <v>1.0968960000000008</v>
      </c>
      <c r="O109">
        <f t="shared" si="7"/>
        <v>0.108</v>
      </c>
    </row>
    <row r="110" spans="1:15">
      <c r="A110">
        <v>1.0089539999999999</v>
      </c>
      <c r="B110">
        <v>0.13408999999999999</v>
      </c>
      <c r="E110">
        <v>109</v>
      </c>
      <c r="F110">
        <v>1.4184E-2</v>
      </c>
      <c r="G110">
        <v>6.3039999999999997E-3</v>
      </c>
      <c r="J110">
        <f t="shared" si="5"/>
        <v>-1.576000000000001E-3</v>
      </c>
      <c r="K110">
        <f t="shared" si="6"/>
        <v>3.1520000000000012E-3</v>
      </c>
      <c r="L110">
        <f t="shared" si="8"/>
        <v>1.0244E-2</v>
      </c>
      <c r="M110">
        <f t="shared" si="9"/>
        <v>1.1071400000000007</v>
      </c>
      <c r="O110">
        <f t="shared" si="7"/>
        <v>0.109</v>
      </c>
    </row>
    <row r="111" spans="1:15">
      <c r="A111">
        <v>1.010664</v>
      </c>
      <c r="B111">
        <v>0.14498900000000001</v>
      </c>
      <c r="E111">
        <v>110</v>
      </c>
      <c r="F111">
        <v>1.2607999999999999E-2</v>
      </c>
      <c r="G111">
        <v>9.4560000000000009E-3</v>
      </c>
      <c r="J111">
        <f t="shared" si="5"/>
        <v>0</v>
      </c>
      <c r="K111">
        <f t="shared" si="6"/>
        <v>0</v>
      </c>
      <c r="L111">
        <f t="shared" si="8"/>
        <v>1.1032E-2</v>
      </c>
      <c r="M111">
        <f t="shared" si="9"/>
        <v>1.1181720000000006</v>
      </c>
      <c r="O111">
        <f t="shared" si="7"/>
        <v>0.11</v>
      </c>
    </row>
    <row r="112" spans="1:15">
      <c r="A112">
        <v>1.01214</v>
      </c>
      <c r="B112">
        <v>0.155921</v>
      </c>
      <c r="E112">
        <v>111</v>
      </c>
      <c r="F112">
        <v>1.2607999999999999E-2</v>
      </c>
      <c r="G112">
        <v>9.4560000000000009E-3</v>
      </c>
      <c r="J112">
        <f t="shared" si="5"/>
        <v>-1.5759999999999993E-3</v>
      </c>
      <c r="K112">
        <f t="shared" si="6"/>
        <v>7.8799999999999877E-4</v>
      </c>
      <c r="L112">
        <f t="shared" si="8"/>
        <v>1.1032E-2</v>
      </c>
      <c r="M112">
        <f t="shared" si="9"/>
        <v>1.1292040000000005</v>
      </c>
      <c r="O112">
        <f t="shared" si="7"/>
        <v>0.111</v>
      </c>
    </row>
    <row r="113" spans="1:15">
      <c r="A113">
        <v>1.013336</v>
      </c>
      <c r="B113">
        <v>0.166492</v>
      </c>
      <c r="E113">
        <v>112</v>
      </c>
      <c r="F113">
        <v>1.1032E-2</v>
      </c>
      <c r="G113">
        <v>1.0244E-2</v>
      </c>
      <c r="J113">
        <f t="shared" si="5"/>
        <v>0</v>
      </c>
      <c r="K113">
        <f t="shared" si="6"/>
        <v>7.8800000000000051E-4</v>
      </c>
      <c r="L113">
        <f t="shared" si="8"/>
        <v>1.0638E-2</v>
      </c>
      <c r="M113">
        <f t="shared" si="9"/>
        <v>1.1398420000000005</v>
      </c>
      <c r="O113">
        <f t="shared" si="7"/>
        <v>0.112</v>
      </c>
    </row>
    <row r="114" spans="1:15">
      <c r="A114">
        <v>1.0145189999999999</v>
      </c>
      <c r="B114">
        <v>0.17746000000000001</v>
      </c>
      <c r="E114">
        <v>113</v>
      </c>
      <c r="F114">
        <v>1.1032E-2</v>
      </c>
      <c r="G114">
        <v>1.1032E-2</v>
      </c>
      <c r="J114">
        <f t="shared" si="5"/>
        <v>7.8800000000000051E-4</v>
      </c>
      <c r="K114">
        <f t="shared" si="6"/>
        <v>-1.5759999999999993E-3</v>
      </c>
      <c r="L114">
        <f t="shared" si="8"/>
        <v>1.1032E-2</v>
      </c>
      <c r="M114">
        <f t="shared" si="9"/>
        <v>1.1508740000000004</v>
      </c>
      <c r="O114">
        <f t="shared" si="7"/>
        <v>0.113</v>
      </c>
    </row>
    <row r="115" spans="1:15">
      <c r="A115">
        <v>1.0156590000000001</v>
      </c>
      <c r="B115">
        <v>0.18803700000000001</v>
      </c>
      <c r="E115">
        <v>114</v>
      </c>
      <c r="F115">
        <v>1.1820000000000001E-2</v>
      </c>
      <c r="G115">
        <v>9.4560000000000009E-3</v>
      </c>
      <c r="J115">
        <f t="shared" si="5"/>
        <v>0</v>
      </c>
      <c r="K115">
        <f t="shared" si="6"/>
        <v>7.8799999999999877E-4</v>
      </c>
      <c r="L115">
        <f t="shared" si="8"/>
        <v>1.0638000000000002E-2</v>
      </c>
      <c r="M115">
        <f t="shared" si="9"/>
        <v>1.1615120000000003</v>
      </c>
      <c r="O115">
        <f t="shared" si="7"/>
        <v>0.114</v>
      </c>
    </row>
    <row r="116" spans="1:15">
      <c r="A116">
        <v>1.016664</v>
      </c>
      <c r="B116">
        <v>0.19902300000000001</v>
      </c>
      <c r="E116">
        <v>115</v>
      </c>
      <c r="F116">
        <v>1.1820000000000001E-2</v>
      </c>
      <c r="G116">
        <v>1.0244E-2</v>
      </c>
      <c r="J116">
        <f t="shared" si="5"/>
        <v>0</v>
      </c>
      <c r="K116">
        <f t="shared" si="6"/>
        <v>0</v>
      </c>
      <c r="L116">
        <f t="shared" si="8"/>
        <v>1.1032E-2</v>
      </c>
      <c r="M116">
        <f t="shared" si="9"/>
        <v>1.1725440000000003</v>
      </c>
      <c r="O116">
        <f t="shared" si="7"/>
        <v>0.115</v>
      </c>
    </row>
    <row r="117" spans="1:15">
      <c r="A117">
        <v>1.017552</v>
      </c>
      <c r="B117">
        <v>0.21001900000000001</v>
      </c>
      <c r="E117">
        <v>116</v>
      </c>
      <c r="F117">
        <v>1.1820000000000001E-2</v>
      </c>
      <c r="G117">
        <v>1.0244E-2</v>
      </c>
      <c r="J117">
        <f t="shared" si="5"/>
        <v>7.8799999999999877E-4</v>
      </c>
      <c r="K117">
        <f t="shared" si="6"/>
        <v>-7.8799999999999877E-4</v>
      </c>
      <c r="L117">
        <f t="shared" si="8"/>
        <v>1.1032E-2</v>
      </c>
      <c r="M117">
        <f t="shared" si="9"/>
        <v>1.1835760000000002</v>
      </c>
      <c r="O117">
        <f t="shared" si="7"/>
        <v>0.11600000000000001</v>
      </c>
    </row>
    <row r="118" spans="1:15">
      <c r="A118">
        <v>1.0183219999999999</v>
      </c>
      <c r="B118">
        <v>0.221025</v>
      </c>
      <c r="E118">
        <v>117</v>
      </c>
      <c r="F118">
        <v>1.2607999999999999E-2</v>
      </c>
      <c r="G118">
        <v>9.4560000000000009E-3</v>
      </c>
      <c r="J118">
        <f t="shared" si="5"/>
        <v>-1.5759999999999993E-3</v>
      </c>
      <c r="K118">
        <f t="shared" si="6"/>
        <v>7.8799999999999877E-4</v>
      </c>
      <c r="L118">
        <f t="shared" si="8"/>
        <v>1.1032E-2</v>
      </c>
      <c r="M118">
        <f t="shared" si="9"/>
        <v>1.1946080000000001</v>
      </c>
      <c r="O118">
        <f t="shared" si="7"/>
        <v>0.11700000000000001</v>
      </c>
    </row>
    <row r="119" spans="1:15">
      <c r="A119">
        <v>1.018837</v>
      </c>
      <c r="B119">
        <v>0.23164999999999999</v>
      </c>
      <c r="E119">
        <v>118</v>
      </c>
      <c r="F119">
        <v>1.1032E-2</v>
      </c>
      <c r="G119">
        <v>1.0244E-2</v>
      </c>
      <c r="J119">
        <f t="shared" si="5"/>
        <v>-7.8800000000000051E-4</v>
      </c>
      <c r="K119">
        <f t="shared" si="6"/>
        <v>7.8800000000000051E-4</v>
      </c>
      <c r="L119">
        <f t="shared" si="8"/>
        <v>1.0638E-2</v>
      </c>
      <c r="M119">
        <f t="shared" si="9"/>
        <v>1.205246</v>
      </c>
      <c r="O119">
        <f t="shared" si="7"/>
        <v>0.11800000000000001</v>
      </c>
    </row>
    <row r="120" spans="1:15">
      <c r="A120">
        <v>1.0192950000000001</v>
      </c>
      <c r="B120">
        <v>0.24227799999999999</v>
      </c>
      <c r="E120">
        <v>119</v>
      </c>
      <c r="F120">
        <v>1.0244E-2</v>
      </c>
      <c r="G120">
        <v>1.1032E-2</v>
      </c>
      <c r="J120">
        <f t="shared" si="5"/>
        <v>3.9400000000000008E-3</v>
      </c>
      <c r="K120">
        <f t="shared" si="6"/>
        <v>-2.3639999999999998E-3</v>
      </c>
      <c r="L120">
        <f t="shared" si="8"/>
        <v>1.0638E-2</v>
      </c>
      <c r="M120">
        <f t="shared" si="9"/>
        <v>1.215884</v>
      </c>
      <c r="O120">
        <f t="shared" si="7"/>
        <v>0.11900000000000001</v>
      </c>
    </row>
    <row r="121" spans="1:15">
      <c r="A121">
        <v>1.0198469999999999</v>
      </c>
      <c r="B121">
        <v>0.253691</v>
      </c>
      <c r="E121">
        <v>120</v>
      </c>
      <c r="F121">
        <v>1.4184E-2</v>
      </c>
      <c r="G121">
        <v>8.6680000000000004E-3</v>
      </c>
      <c r="J121">
        <f t="shared" si="5"/>
        <v>2.3639999999999998E-3</v>
      </c>
      <c r="K121">
        <f t="shared" si="6"/>
        <v>-3.9399999999999999E-3</v>
      </c>
      <c r="L121">
        <f t="shared" si="8"/>
        <v>1.1426E-2</v>
      </c>
      <c r="M121">
        <f t="shared" si="9"/>
        <v>1.2273099999999999</v>
      </c>
      <c r="O121">
        <f t="shared" si="7"/>
        <v>0.12</v>
      </c>
    </row>
    <row r="122" spans="1:15">
      <c r="A122">
        <v>1.019963</v>
      </c>
      <c r="B122">
        <v>0.26432800000000001</v>
      </c>
      <c r="E122">
        <v>121</v>
      </c>
      <c r="F122">
        <v>1.6548E-2</v>
      </c>
      <c r="G122">
        <v>4.7280000000000004E-3</v>
      </c>
      <c r="J122">
        <f t="shared" si="5"/>
        <v>1.576000000000001E-3</v>
      </c>
      <c r="K122">
        <f t="shared" si="6"/>
        <v>-1.5760000000000006E-3</v>
      </c>
      <c r="L122">
        <f t="shared" si="8"/>
        <v>1.0638E-2</v>
      </c>
      <c r="M122">
        <f t="shared" si="9"/>
        <v>1.2379479999999998</v>
      </c>
      <c r="O122">
        <f t="shared" si="7"/>
        <v>0.121</v>
      </c>
    </row>
    <row r="123" spans="1:15">
      <c r="A123">
        <v>1.0192239999999999</v>
      </c>
      <c r="B123">
        <v>0.27494099999999999</v>
      </c>
      <c r="E123">
        <v>122</v>
      </c>
      <c r="F123">
        <v>1.8124000000000001E-2</v>
      </c>
      <c r="G123">
        <v>3.1519999999999999E-3</v>
      </c>
      <c r="J123">
        <f t="shared" si="5"/>
        <v>0</v>
      </c>
      <c r="K123">
        <f t="shared" si="6"/>
        <v>7.8800000000000007E-4</v>
      </c>
      <c r="L123">
        <f t="shared" si="8"/>
        <v>1.0638E-2</v>
      </c>
      <c r="M123">
        <f t="shared" si="9"/>
        <v>1.2485859999999998</v>
      </c>
      <c r="O123">
        <f t="shared" si="7"/>
        <v>0.122</v>
      </c>
    </row>
    <row r="124" spans="1:15">
      <c r="A124">
        <v>1.017342</v>
      </c>
      <c r="B124">
        <v>0.28581099999999998</v>
      </c>
      <c r="E124">
        <v>123</v>
      </c>
      <c r="F124">
        <v>1.8124000000000001E-2</v>
      </c>
      <c r="G124">
        <v>3.9399999999999999E-3</v>
      </c>
      <c r="J124">
        <f t="shared" si="5"/>
        <v>-3.152000000000002E-3</v>
      </c>
      <c r="K124">
        <f t="shared" si="6"/>
        <v>7.8800000000000051E-4</v>
      </c>
      <c r="L124">
        <f t="shared" si="8"/>
        <v>1.1032E-2</v>
      </c>
      <c r="M124">
        <f t="shared" si="9"/>
        <v>1.2596179999999997</v>
      </c>
      <c r="O124">
        <f t="shared" si="7"/>
        <v>0.123</v>
      </c>
    </row>
    <row r="125" spans="1:15">
      <c r="A125">
        <v>1.0147349999999999</v>
      </c>
      <c r="B125">
        <v>0.29531000000000002</v>
      </c>
      <c r="E125">
        <v>124</v>
      </c>
      <c r="F125">
        <v>1.4971999999999999E-2</v>
      </c>
      <c r="G125">
        <v>4.7280000000000004E-3</v>
      </c>
      <c r="J125">
        <f t="shared" si="5"/>
        <v>-2.3639999999999998E-3</v>
      </c>
      <c r="K125">
        <f t="shared" si="6"/>
        <v>4.7280000000000004E-3</v>
      </c>
      <c r="L125">
        <f t="shared" si="8"/>
        <v>9.8499999999999994E-3</v>
      </c>
      <c r="M125">
        <f t="shared" si="9"/>
        <v>1.2694679999999996</v>
      </c>
      <c r="O125">
        <f t="shared" si="7"/>
        <v>0.124</v>
      </c>
    </row>
    <row r="126" spans="1:15">
      <c r="A126">
        <v>1.011082</v>
      </c>
      <c r="B126">
        <v>0.30571900000000002</v>
      </c>
      <c r="C126" s="1"/>
      <c r="D126" s="1"/>
      <c r="E126">
        <v>125</v>
      </c>
      <c r="F126">
        <v>1.2607999999999999E-2</v>
      </c>
      <c r="G126">
        <v>9.4560000000000009E-3</v>
      </c>
      <c r="J126">
        <f t="shared" si="5"/>
        <v>2.3639999999999998E-3</v>
      </c>
      <c r="K126">
        <f t="shared" si="6"/>
        <v>-3.1520000000000012E-3</v>
      </c>
      <c r="L126">
        <f t="shared" si="8"/>
        <v>1.1032E-2</v>
      </c>
      <c r="M126">
        <f t="shared" si="9"/>
        <v>1.2804999999999995</v>
      </c>
      <c r="O126">
        <f t="shared" si="7"/>
        <v>0.125</v>
      </c>
    </row>
    <row r="127" spans="1:15">
      <c r="A127">
        <v>1.007344</v>
      </c>
      <c r="B127">
        <v>0.31567899999999999</v>
      </c>
      <c r="E127">
        <v>126</v>
      </c>
      <c r="F127">
        <v>1.4971999999999999E-2</v>
      </c>
      <c r="G127">
        <v>6.3039999999999997E-3</v>
      </c>
      <c r="J127">
        <f t="shared" si="5"/>
        <v>4.7279999999999996E-3</v>
      </c>
      <c r="K127">
        <f t="shared" si="6"/>
        <v>-4.7279999999999996E-3</v>
      </c>
      <c r="L127">
        <f t="shared" si="8"/>
        <v>1.0638E-2</v>
      </c>
      <c r="M127">
        <f t="shared" si="9"/>
        <v>1.2911379999999995</v>
      </c>
      <c r="O127">
        <f t="shared" si="7"/>
        <v>0.126</v>
      </c>
    </row>
    <row r="128" spans="1:15">
      <c r="A128">
        <v>1.003026</v>
      </c>
      <c r="B128">
        <v>0.325401</v>
      </c>
      <c r="E128">
        <v>127</v>
      </c>
      <c r="F128">
        <v>1.9699999999999999E-2</v>
      </c>
      <c r="G128">
        <v>1.5759999999999999E-3</v>
      </c>
      <c r="J128">
        <f t="shared" si="5"/>
        <v>7.8800000000000051E-4</v>
      </c>
      <c r="K128">
        <f t="shared" si="6"/>
        <v>-1.5759999999999999E-3</v>
      </c>
      <c r="L128">
        <f t="shared" si="8"/>
        <v>1.0638E-2</v>
      </c>
      <c r="M128">
        <f t="shared" si="9"/>
        <v>1.3017759999999994</v>
      </c>
      <c r="O128">
        <f t="shared" si="7"/>
        <v>0.127</v>
      </c>
    </row>
    <row r="129" spans="1:15">
      <c r="A129">
        <v>0.99774799999999997</v>
      </c>
      <c r="B129">
        <v>0.33418100000000001</v>
      </c>
      <c r="E129">
        <v>128</v>
      </c>
      <c r="F129">
        <v>2.0487999999999999E-2</v>
      </c>
      <c r="G129">
        <v>0</v>
      </c>
      <c r="J129">
        <f t="shared" si="5"/>
        <v>-2.363999999999998E-3</v>
      </c>
      <c r="K129">
        <f t="shared" si="6"/>
        <v>3.1519999999999999E-3</v>
      </c>
      <c r="L129">
        <f t="shared" si="8"/>
        <v>1.0244E-2</v>
      </c>
      <c r="M129">
        <f t="shared" si="9"/>
        <v>1.3120199999999993</v>
      </c>
      <c r="O129">
        <f t="shared" si="7"/>
        <v>0.128</v>
      </c>
    </row>
    <row r="130" spans="1:15">
      <c r="A130">
        <v>0.99105399999999999</v>
      </c>
      <c r="B130">
        <v>0.34244799999999997</v>
      </c>
      <c r="E130">
        <v>129</v>
      </c>
      <c r="F130">
        <v>1.8124000000000001E-2</v>
      </c>
      <c r="G130">
        <v>3.1519999999999999E-3</v>
      </c>
      <c r="J130">
        <f t="shared" ref="J130:J193" si="10">F131-F130</f>
        <v>-2.3640000000000015E-3</v>
      </c>
      <c r="K130">
        <f t="shared" ref="K130:K193" si="11">G131-G130</f>
        <v>2.3640000000000002E-3</v>
      </c>
      <c r="L130">
        <f t="shared" si="8"/>
        <v>1.0638E-2</v>
      </c>
      <c r="M130">
        <f t="shared" si="9"/>
        <v>1.3226579999999992</v>
      </c>
      <c r="O130">
        <f t="shared" ref="O130:O193" si="12">E130*0.001</f>
        <v>0.129</v>
      </c>
    </row>
    <row r="131" spans="1:15">
      <c r="A131">
        <v>0.98355400000000004</v>
      </c>
      <c r="B131">
        <v>0.349993</v>
      </c>
      <c r="E131">
        <v>130</v>
      </c>
      <c r="F131">
        <v>1.576E-2</v>
      </c>
      <c r="G131">
        <v>5.5160000000000001E-3</v>
      </c>
      <c r="J131">
        <f t="shared" si="10"/>
        <v>-5.5160000000000001E-3</v>
      </c>
      <c r="K131">
        <f t="shared" si="11"/>
        <v>4.7279999999999996E-3</v>
      </c>
      <c r="L131">
        <f t="shared" ref="L131:L194" si="13">(F131+G131)/2</f>
        <v>1.0638E-2</v>
      </c>
      <c r="M131">
        <f t="shared" ref="M131:M194" si="14">M130+L131</f>
        <v>1.3332959999999991</v>
      </c>
      <c r="O131">
        <f t="shared" si="12"/>
        <v>0.13</v>
      </c>
    </row>
    <row r="132" spans="1:15">
      <c r="A132">
        <v>0.97584300000000002</v>
      </c>
      <c r="B132">
        <v>0.35673700000000003</v>
      </c>
      <c r="E132">
        <v>131</v>
      </c>
      <c r="F132">
        <v>1.0244E-2</v>
      </c>
      <c r="G132">
        <v>1.0244E-2</v>
      </c>
      <c r="J132">
        <f t="shared" si="10"/>
        <v>3.9400000000000008E-3</v>
      </c>
      <c r="K132">
        <f t="shared" si="11"/>
        <v>-3.1519999999999994E-3</v>
      </c>
      <c r="L132">
        <f t="shared" si="13"/>
        <v>1.0244E-2</v>
      </c>
      <c r="M132">
        <f t="shared" si="14"/>
        <v>1.3435399999999991</v>
      </c>
      <c r="O132">
        <f t="shared" si="12"/>
        <v>0.13100000000000001</v>
      </c>
    </row>
    <row r="133" spans="1:15">
      <c r="A133">
        <v>0.96783600000000003</v>
      </c>
      <c r="B133">
        <v>0.36374000000000001</v>
      </c>
      <c r="E133">
        <v>132</v>
      </c>
      <c r="F133">
        <v>1.4184E-2</v>
      </c>
      <c r="G133">
        <v>7.0920000000000002E-3</v>
      </c>
      <c r="J133">
        <f t="shared" si="10"/>
        <v>3.1520000000000003E-3</v>
      </c>
      <c r="K133">
        <f t="shared" si="11"/>
        <v>-3.9400000000000008E-3</v>
      </c>
      <c r="L133">
        <f t="shared" si="13"/>
        <v>1.0638E-2</v>
      </c>
      <c r="M133">
        <f t="shared" si="14"/>
        <v>1.354177999999999</v>
      </c>
      <c r="O133">
        <f t="shared" si="12"/>
        <v>0.13200000000000001</v>
      </c>
    </row>
    <row r="134" spans="1:15">
      <c r="A134">
        <v>0.95980900000000002</v>
      </c>
      <c r="B134">
        <v>0.37010500000000002</v>
      </c>
      <c r="E134">
        <v>133</v>
      </c>
      <c r="F134">
        <v>1.7336000000000001E-2</v>
      </c>
      <c r="G134">
        <v>3.1519999999999999E-3</v>
      </c>
      <c r="J134">
        <f t="shared" si="10"/>
        <v>2.363999999999998E-3</v>
      </c>
      <c r="K134">
        <f t="shared" si="11"/>
        <v>-3.1519999999999999E-3</v>
      </c>
      <c r="L134">
        <f t="shared" si="13"/>
        <v>1.0244E-2</v>
      </c>
      <c r="M134">
        <f t="shared" si="14"/>
        <v>1.3644219999999989</v>
      </c>
      <c r="O134">
        <f t="shared" si="12"/>
        <v>0.13300000000000001</v>
      </c>
    </row>
    <row r="135" spans="1:15">
      <c r="A135">
        <v>0.95153699999999997</v>
      </c>
      <c r="B135">
        <v>0.37545200000000001</v>
      </c>
      <c r="E135">
        <v>134</v>
      </c>
      <c r="F135">
        <v>1.9699999999999999E-2</v>
      </c>
      <c r="G135">
        <v>0</v>
      </c>
      <c r="J135">
        <f t="shared" si="10"/>
        <v>-6.3039999999999988E-3</v>
      </c>
      <c r="K135">
        <f t="shared" si="11"/>
        <v>5.5160000000000001E-3</v>
      </c>
      <c r="L135">
        <f t="shared" si="13"/>
        <v>9.8499999999999994E-3</v>
      </c>
      <c r="M135">
        <f t="shared" si="14"/>
        <v>1.3742719999999988</v>
      </c>
      <c r="O135">
        <f t="shared" si="12"/>
        <v>0.13400000000000001</v>
      </c>
    </row>
    <row r="136" spans="1:15">
      <c r="A136">
        <v>0.94298099999999996</v>
      </c>
      <c r="B136">
        <v>0.37947900000000001</v>
      </c>
      <c r="E136">
        <v>135</v>
      </c>
      <c r="F136">
        <v>1.3396E-2</v>
      </c>
      <c r="G136">
        <v>5.5160000000000001E-3</v>
      </c>
      <c r="J136">
        <f t="shared" si="10"/>
        <v>-3.1520000000000003E-3</v>
      </c>
      <c r="K136">
        <f t="shared" si="11"/>
        <v>3.9400000000000008E-3</v>
      </c>
      <c r="L136">
        <f t="shared" si="13"/>
        <v>9.4559999999999991E-3</v>
      </c>
      <c r="M136">
        <f t="shared" si="14"/>
        <v>1.3837279999999987</v>
      </c>
      <c r="O136">
        <f t="shared" si="12"/>
        <v>0.13500000000000001</v>
      </c>
    </row>
    <row r="137" spans="1:15">
      <c r="A137">
        <v>0.93385600000000002</v>
      </c>
      <c r="B137">
        <v>0.38318999999999998</v>
      </c>
      <c r="E137">
        <v>136</v>
      </c>
      <c r="F137">
        <v>1.0244E-2</v>
      </c>
      <c r="G137">
        <v>9.4560000000000009E-3</v>
      </c>
      <c r="J137">
        <f t="shared" si="10"/>
        <v>0</v>
      </c>
      <c r="K137">
        <f t="shared" si="11"/>
        <v>7.8799999999999877E-4</v>
      </c>
      <c r="L137">
        <f t="shared" si="13"/>
        <v>9.8500000000000011E-3</v>
      </c>
      <c r="M137">
        <f t="shared" si="14"/>
        <v>1.3935779999999987</v>
      </c>
      <c r="O137">
        <f t="shared" si="12"/>
        <v>0.13600000000000001</v>
      </c>
    </row>
    <row r="138" spans="1:15">
      <c r="A138">
        <v>0.92434700000000003</v>
      </c>
      <c r="B138">
        <v>0.38699800000000001</v>
      </c>
      <c r="E138">
        <v>137</v>
      </c>
      <c r="F138">
        <v>1.0244E-2</v>
      </c>
      <c r="G138">
        <v>1.0244E-2</v>
      </c>
      <c r="J138">
        <f t="shared" si="10"/>
        <v>2.3639999999999998E-3</v>
      </c>
      <c r="K138">
        <f t="shared" si="11"/>
        <v>-3.9399999999999999E-3</v>
      </c>
      <c r="L138">
        <f t="shared" si="13"/>
        <v>1.0244E-2</v>
      </c>
      <c r="M138">
        <f t="shared" si="14"/>
        <v>1.4038219999999986</v>
      </c>
      <c r="O138">
        <f t="shared" si="12"/>
        <v>0.13700000000000001</v>
      </c>
    </row>
    <row r="139" spans="1:15">
      <c r="A139">
        <v>0.91556800000000005</v>
      </c>
      <c r="B139">
        <v>0.39051400000000003</v>
      </c>
      <c r="E139">
        <v>138</v>
      </c>
      <c r="F139">
        <v>1.2607999999999999E-2</v>
      </c>
      <c r="G139">
        <v>6.3039999999999997E-3</v>
      </c>
      <c r="J139">
        <f t="shared" si="10"/>
        <v>3.9400000000000008E-3</v>
      </c>
      <c r="K139">
        <f t="shared" si="11"/>
        <v>-3.9399999999999991E-3</v>
      </c>
      <c r="L139">
        <f t="shared" si="13"/>
        <v>9.4559999999999991E-3</v>
      </c>
      <c r="M139">
        <f t="shared" si="14"/>
        <v>1.4132779999999985</v>
      </c>
      <c r="O139">
        <f t="shared" si="12"/>
        <v>0.13800000000000001</v>
      </c>
    </row>
    <row r="140" spans="1:15">
      <c r="A140">
        <v>0.90664800000000001</v>
      </c>
      <c r="B140">
        <v>0.39364900000000003</v>
      </c>
      <c r="E140">
        <v>139</v>
      </c>
      <c r="F140">
        <v>1.6548E-2</v>
      </c>
      <c r="G140">
        <v>2.3640000000000002E-3</v>
      </c>
      <c r="J140">
        <f t="shared" si="10"/>
        <v>-7.8800000000000051E-4</v>
      </c>
      <c r="K140">
        <f t="shared" si="11"/>
        <v>7.8799999999999964E-4</v>
      </c>
      <c r="L140">
        <f t="shared" si="13"/>
        <v>9.4560000000000009E-3</v>
      </c>
      <c r="M140">
        <f t="shared" si="14"/>
        <v>1.4227339999999984</v>
      </c>
      <c r="O140">
        <f t="shared" si="12"/>
        <v>0.13900000000000001</v>
      </c>
    </row>
    <row r="141" spans="1:15">
      <c r="A141">
        <v>0.89746599999999999</v>
      </c>
      <c r="B141">
        <v>0.39591100000000001</v>
      </c>
      <c r="E141">
        <v>140</v>
      </c>
      <c r="F141">
        <v>1.576E-2</v>
      </c>
      <c r="G141">
        <v>3.1519999999999999E-3</v>
      </c>
      <c r="J141">
        <f t="shared" si="10"/>
        <v>-2.3639999999999998E-3</v>
      </c>
      <c r="K141">
        <f t="shared" si="11"/>
        <v>3.1519999999999999E-3</v>
      </c>
      <c r="L141">
        <f t="shared" si="13"/>
        <v>9.4559999999999991E-3</v>
      </c>
      <c r="M141">
        <f t="shared" si="14"/>
        <v>1.4321899999999983</v>
      </c>
      <c r="O141">
        <f t="shared" si="12"/>
        <v>0.14000000000000001</v>
      </c>
    </row>
    <row r="142" spans="1:15">
      <c r="A142">
        <v>0.88773500000000005</v>
      </c>
      <c r="B142">
        <v>0.39743899999999999</v>
      </c>
      <c r="E142">
        <v>141</v>
      </c>
      <c r="F142">
        <v>1.3396E-2</v>
      </c>
      <c r="G142">
        <v>6.3039999999999997E-3</v>
      </c>
      <c r="J142">
        <f t="shared" si="10"/>
        <v>-2.3639999999999998E-3</v>
      </c>
      <c r="K142">
        <f t="shared" si="11"/>
        <v>2.3640000000000006E-3</v>
      </c>
      <c r="L142">
        <f t="shared" si="13"/>
        <v>9.8499999999999994E-3</v>
      </c>
      <c r="M142">
        <f t="shared" si="14"/>
        <v>1.4420399999999982</v>
      </c>
      <c r="O142">
        <f t="shared" si="12"/>
        <v>0.14100000000000001</v>
      </c>
    </row>
    <row r="143" spans="1:15">
      <c r="A143">
        <v>0.877942</v>
      </c>
      <c r="B143">
        <v>0.39849600000000002</v>
      </c>
      <c r="E143">
        <v>142</v>
      </c>
      <c r="F143">
        <v>1.1032E-2</v>
      </c>
      <c r="G143">
        <v>8.6680000000000004E-3</v>
      </c>
      <c r="J143">
        <f t="shared" si="10"/>
        <v>0</v>
      </c>
      <c r="K143">
        <f t="shared" si="11"/>
        <v>0</v>
      </c>
      <c r="L143">
        <f t="shared" si="13"/>
        <v>9.8500000000000011E-3</v>
      </c>
      <c r="M143">
        <f t="shared" si="14"/>
        <v>1.4518899999999981</v>
      </c>
      <c r="O143">
        <f t="shared" si="12"/>
        <v>0.14200000000000002</v>
      </c>
    </row>
    <row r="144" spans="1:15">
      <c r="A144">
        <v>0.86813300000000004</v>
      </c>
      <c r="B144">
        <v>0.39939599999999997</v>
      </c>
      <c r="E144">
        <v>143</v>
      </c>
      <c r="F144">
        <v>1.1032E-2</v>
      </c>
      <c r="G144">
        <v>8.6680000000000004E-3</v>
      </c>
      <c r="J144">
        <f t="shared" si="10"/>
        <v>1.5759999999999993E-3</v>
      </c>
      <c r="K144">
        <f t="shared" si="11"/>
        <v>-7.8800000000000051E-4</v>
      </c>
      <c r="L144">
        <f t="shared" si="13"/>
        <v>9.8500000000000011E-3</v>
      </c>
      <c r="M144">
        <f t="shared" si="14"/>
        <v>1.461739999999998</v>
      </c>
      <c r="O144">
        <f t="shared" si="12"/>
        <v>0.14300000000000002</v>
      </c>
    </row>
    <row r="145" spans="1:15">
      <c r="A145">
        <v>0.85791799999999996</v>
      </c>
      <c r="B145">
        <v>0.40016699999999999</v>
      </c>
      <c r="E145">
        <v>144</v>
      </c>
      <c r="F145">
        <v>1.2607999999999999E-2</v>
      </c>
      <c r="G145">
        <v>7.8799999999999999E-3</v>
      </c>
      <c r="J145">
        <f t="shared" si="10"/>
        <v>0</v>
      </c>
      <c r="K145">
        <f t="shared" si="11"/>
        <v>-7.8799999999999964E-4</v>
      </c>
      <c r="L145">
        <f t="shared" si="13"/>
        <v>1.0244E-2</v>
      </c>
      <c r="M145">
        <f t="shared" si="14"/>
        <v>1.471983999999998</v>
      </c>
      <c r="O145">
        <f t="shared" si="12"/>
        <v>0.14400000000000002</v>
      </c>
    </row>
    <row r="146" spans="1:15">
      <c r="A146">
        <v>0.848078</v>
      </c>
      <c r="B146">
        <v>0.40059299999999998</v>
      </c>
      <c r="E146">
        <v>145</v>
      </c>
      <c r="F146">
        <v>1.2607999999999999E-2</v>
      </c>
      <c r="G146">
        <v>7.0920000000000002E-3</v>
      </c>
      <c r="J146">
        <f t="shared" si="10"/>
        <v>2.3639999999999998E-3</v>
      </c>
      <c r="K146">
        <f t="shared" si="11"/>
        <v>-3.1520000000000003E-3</v>
      </c>
      <c r="L146">
        <f t="shared" si="13"/>
        <v>9.8499999999999994E-3</v>
      </c>
      <c r="M146">
        <f t="shared" si="14"/>
        <v>1.4818339999999979</v>
      </c>
      <c r="O146">
        <f t="shared" si="12"/>
        <v>0.14499999999999999</v>
      </c>
    </row>
    <row r="147" spans="1:15">
      <c r="A147">
        <v>0.83862199999999998</v>
      </c>
      <c r="B147">
        <v>0.400646</v>
      </c>
      <c r="E147">
        <v>146</v>
      </c>
      <c r="F147">
        <v>1.4971999999999999E-2</v>
      </c>
      <c r="G147">
        <v>3.9399999999999999E-3</v>
      </c>
      <c r="J147">
        <f t="shared" si="10"/>
        <v>2.3640000000000015E-3</v>
      </c>
      <c r="K147">
        <f t="shared" si="11"/>
        <v>-1.5759999999999997E-3</v>
      </c>
      <c r="L147">
        <f t="shared" si="13"/>
        <v>9.4559999999999991E-3</v>
      </c>
      <c r="M147">
        <f t="shared" si="14"/>
        <v>1.4912899999999978</v>
      </c>
      <c r="O147">
        <f t="shared" si="12"/>
        <v>0.14599999999999999</v>
      </c>
    </row>
    <row r="148" spans="1:15">
      <c r="A148">
        <v>0.82879499999999995</v>
      </c>
      <c r="B148">
        <v>0.39996300000000001</v>
      </c>
      <c r="E148">
        <v>147</v>
      </c>
      <c r="F148">
        <v>1.7336000000000001E-2</v>
      </c>
      <c r="G148">
        <v>2.3640000000000002E-3</v>
      </c>
      <c r="J148">
        <f t="shared" si="10"/>
        <v>7.8800000000000051E-4</v>
      </c>
      <c r="K148">
        <f t="shared" si="11"/>
        <v>-7.8800000000000029E-4</v>
      </c>
      <c r="L148">
        <f t="shared" si="13"/>
        <v>9.8500000000000011E-3</v>
      </c>
      <c r="M148">
        <f t="shared" si="14"/>
        <v>1.5011399999999977</v>
      </c>
      <c r="O148">
        <f t="shared" si="12"/>
        <v>0.14699999999999999</v>
      </c>
    </row>
    <row r="149" spans="1:15">
      <c r="A149">
        <v>0.81908899999999996</v>
      </c>
      <c r="B149">
        <v>0.398285</v>
      </c>
      <c r="E149">
        <v>148</v>
      </c>
      <c r="F149">
        <v>1.8124000000000001E-2</v>
      </c>
      <c r="G149">
        <v>1.5759999999999999E-3</v>
      </c>
      <c r="J149">
        <f t="shared" si="10"/>
        <v>3.9399999999999991E-3</v>
      </c>
      <c r="K149">
        <f t="shared" si="11"/>
        <v>-7.8799999999999996E-4</v>
      </c>
      <c r="L149">
        <f t="shared" si="13"/>
        <v>9.8500000000000011E-3</v>
      </c>
      <c r="M149">
        <f t="shared" si="14"/>
        <v>1.5109899999999976</v>
      </c>
      <c r="O149">
        <f t="shared" si="12"/>
        <v>0.14799999999999999</v>
      </c>
    </row>
    <row r="150" spans="1:15">
      <c r="A150">
        <v>0.80812099999999998</v>
      </c>
      <c r="B150">
        <v>0.39508599999999999</v>
      </c>
      <c r="E150">
        <v>149</v>
      </c>
      <c r="F150">
        <v>2.2064E-2</v>
      </c>
      <c r="G150">
        <v>7.8799999999999996E-4</v>
      </c>
      <c r="J150">
        <f t="shared" si="10"/>
        <v>1.576000000000001E-3</v>
      </c>
      <c r="K150">
        <f t="shared" si="11"/>
        <v>0</v>
      </c>
      <c r="L150">
        <f t="shared" si="13"/>
        <v>1.1426E-2</v>
      </c>
      <c r="M150">
        <f t="shared" si="14"/>
        <v>1.5224159999999975</v>
      </c>
      <c r="O150">
        <f t="shared" si="12"/>
        <v>0.14899999999999999</v>
      </c>
    </row>
    <row r="151" spans="1:15">
      <c r="A151">
        <v>0.79701100000000002</v>
      </c>
      <c r="B151">
        <v>0.39001000000000002</v>
      </c>
      <c r="E151">
        <v>150</v>
      </c>
      <c r="F151">
        <v>2.3640000000000001E-2</v>
      </c>
      <c r="G151">
        <v>7.8799999999999996E-4</v>
      </c>
      <c r="J151">
        <f t="shared" si="10"/>
        <v>0</v>
      </c>
      <c r="K151">
        <f t="shared" si="11"/>
        <v>-7.8799999999999996E-4</v>
      </c>
      <c r="L151">
        <f t="shared" si="13"/>
        <v>1.2214000000000001E-2</v>
      </c>
      <c r="M151">
        <f t="shared" si="14"/>
        <v>1.5346299999999975</v>
      </c>
      <c r="O151">
        <f t="shared" si="12"/>
        <v>0.15</v>
      </c>
    </row>
    <row r="152" spans="1:15">
      <c r="A152">
        <v>0.78715000000000002</v>
      </c>
      <c r="B152">
        <v>0.38349299999999997</v>
      </c>
      <c r="E152">
        <v>151</v>
      </c>
      <c r="F152">
        <v>2.3640000000000001E-2</v>
      </c>
      <c r="G152">
        <v>0</v>
      </c>
      <c r="J152">
        <f t="shared" si="10"/>
        <v>0</v>
      </c>
      <c r="K152">
        <f t="shared" si="11"/>
        <v>0</v>
      </c>
      <c r="L152">
        <f t="shared" si="13"/>
        <v>1.1820000000000001E-2</v>
      </c>
      <c r="M152">
        <f t="shared" si="14"/>
        <v>1.5464499999999974</v>
      </c>
      <c r="O152">
        <f t="shared" si="12"/>
        <v>0.151</v>
      </c>
    </row>
    <row r="153" spans="1:15">
      <c r="A153">
        <v>0.77846000000000004</v>
      </c>
      <c r="B153">
        <v>0.37548100000000001</v>
      </c>
      <c r="E153">
        <v>152</v>
      </c>
      <c r="F153">
        <v>2.3640000000000001E-2</v>
      </c>
      <c r="G153">
        <v>0</v>
      </c>
      <c r="J153">
        <f t="shared" si="10"/>
        <v>0</v>
      </c>
      <c r="K153">
        <f t="shared" si="11"/>
        <v>7.8799999999999996E-4</v>
      </c>
      <c r="L153">
        <f t="shared" si="13"/>
        <v>1.1820000000000001E-2</v>
      </c>
      <c r="M153">
        <f t="shared" si="14"/>
        <v>1.5582699999999974</v>
      </c>
      <c r="O153">
        <f t="shared" si="12"/>
        <v>0.152</v>
      </c>
    </row>
    <row r="154" spans="1:15">
      <c r="A154">
        <v>0.77092099999999997</v>
      </c>
      <c r="B154">
        <v>0.365871</v>
      </c>
      <c r="E154">
        <v>153</v>
      </c>
      <c r="F154">
        <v>2.3640000000000001E-2</v>
      </c>
      <c r="G154">
        <v>7.8799999999999996E-4</v>
      </c>
      <c r="J154">
        <f t="shared" si="10"/>
        <v>-1.576000000000001E-3</v>
      </c>
      <c r="K154">
        <f t="shared" si="11"/>
        <v>2.3639999999999998E-3</v>
      </c>
      <c r="L154">
        <f t="shared" si="13"/>
        <v>1.2214000000000001E-2</v>
      </c>
      <c r="M154">
        <f t="shared" si="14"/>
        <v>1.5704839999999973</v>
      </c>
      <c r="O154">
        <f t="shared" si="12"/>
        <v>0.153</v>
      </c>
    </row>
    <row r="155" spans="1:15">
      <c r="A155">
        <v>0.76476900000000003</v>
      </c>
      <c r="B155">
        <v>0.35486600000000001</v>
      </c>
      <c r="E155">
        <v>154</v>
      </c>
      <c r="F155">
        <v>2.2064E-2</v>
      </c>
      <c r="G155">
        <v>3.1519999999999999E-3</v>
      </c>
      <c r="J155">
        <f t="shared" si="10"/>
        <v>-2.3640000000000015E-3</v>
      </c>
      <c r="K155">
        <f t="shared" si="11"/>
        <v>1.5760000000000006E-3</v>
      </c>
      <c r="L155">
        <f t="shared" si="13"/>
        <v>1.2607999999999999E-2</v>
      </c>
      <c r="M155">
        <f t="shared" si="14"/>
        <v>1.5830919999999973</v>
      </c>
      <c r="O155">
        <f t="shared" si="12"/>
        <v>0.154</v>
      </c>
    </row>
    <row r="156" spans="1:15">
      <c r="A156">
        <v>0.76022699999999999</v>
      </c>
      <c r="B156">
        <v>0.343528</v>
      </c>
      <c r="E156">
        <v>155</v>
      </c>
      <c r="F156">
        <v>1.9699999999999999E-2</v>
      </c>
      <c r="G156">
        <v>4.7280000000000004E-3</v>
      </c>
      <c r="J156">
        <f t="shared" si="10"/>
        <v>-3.1519999999999986E-3</v>
      </c>
      <c r="K156">
        <f t="shared" si="11"/>
        <v>3.9399999999999999E-3</v>
      </c>
      <c r="L156">
        <f t="shared" si="13"/>
        <v>1.2213999999999999E-2</v>
      </c>
      <c r="M156">
        <f t="shared" si="14"/>
        <v>1.5953059999999972</v>
      </c>
      <c r="O156">
        <f t="shared" si="12"/>
        <v>0.155</v>
      </c>
    </row>
    <row r="157" spans="1:15">
      <c r="A157">
        <v>0.75675199999999998</v>
      </c>
      <c r="B157">
        <v>0.33140900000000001</v>
      </c>
      <c r="E157">
        <v>156</v>
      </c>
      <c r="F157">
        <v>1.6548E-2</v>
      </c>
      <c r="G157">
        <v>8.6680000000000004E-3</v>
      </c>
      <c r="J157">
        <f t="shared" si="10"/>
        <v>-4.7279999999999996E-3</v>
      </c>
      <c r="K157">
        <f t="shared" si="11"/>
        <v>3.9399999999999991E-3</v>
      </c>
      <c r="L157">
        <f t="shared" si="13"/>
        <v>1.2608000000000001E-2</v>
      </c>
      <c r="M157">
        <f t="shared" si="14"/>
        <v>1.6079139999999972</v>
      </c>
      <c r="O157">
        <f t="shared" si="12"/>
        <v>0.156</v>
      </c>
    </row>
    <row r="158" spans="1:15">
      <c r="A158">
        <v>0.75402000000000002</v>
      </c>
      <c r="B158">
        <v>0.31950400000000001</v>
      </c>
      <c r="E158">
        <v>157</v>
      </c>
      <c r="F158">
        <v>1.1820000000000001E-2</v>
      </c>
      <c r="G158">
        <v>1.2607999999999999E-2</v>
      </c>
      <c r="J158">
        <f t="shared" si="10"/>
        <v>0</v>
      </c>
      <c r="K158">
        <f t="shared" si="11"/>
        <v>7.8800000000000051E-4</v>
      </c>
      <c r="L158">
        <f t="shared" si="13"/>
        <v>1.2213999999999999E-2</v>
      </c>
      <c r="M158">
        <f t="shared" si="14"/>
        <v>1.6201279999999971</v>
      </c>
      <c r="O158">
        <f t="shared" si="12"/>
        <v>0.157</v>
      </c>
    </row>
    <row r="159" spans="1:15">
      <c r="A159">
        <v>0.75113300000000005</v>
      </c>
      <c r="B159">
        <v>0.30723099999999998</v>
      </c>
      <c r="E159">
        <v>158</v>
      </c>
      <c r="F159">
        <v>1.1820000000000001E-2</v>
      </c>
      <c r="G159">
        <v>1.3396E-2</v>
      </c>
      <c r="J159">
        <f t="shared" si="10"/>
        <v>2.3639999999999998E-3</v>
      </c>
      <c r="K159">
        <f t="shared" si="11"/>
        <v>-3.1520000000000003E-3</v>
      </c>
      <c r="L159">
        <f t="shared" si="13"/>
        <v>1.2608000000000001E-2</v>
      </c>
      <c r="M159">
        <f t="shared" si="14"/>
        <v>1.6327359999999971</v>
      </c>
      <c r="O159">
        <f t="shared" si="12"/>
        <v>0.158</v>
      </c>
    </row>
    <row r="160" spans="1:15">
      <c r="A160">
        <v>0.74821000000000004</v>
      </c>
      <c r="B160">
        <v>0.29537200000000002</v>
      </c>
      <c r="E160">
        <v>159</v>
      </c>
      <c r="F160">
        <v>1.4184E-2</v>
      </c>
      <c r="G160">
        <v>1.0244E-2</v>
      </c>
      <c r="J160">
        <f t="shared" si="10"/>
        <v>3.9400000000000008E-3</v>
      </c>
      <c r="K160">
        <f t="shared" si="11"/>
        <v>-6.3039999999999997E-3</v>
      </c>
      <c r="L160">
        <f t="shared" si="13"/>
        <v>1.2213999999999999E-2</v>
      </c>
      <c r="M160">
        <f t="shared" si="14"/>
        <v>1.644949999999997</v>
      </c>
      <c r="O160">
        <f t="shared" si="12"/>
        <v>0.159</v>
      </c>
    </row>
    <row r="161" spans="1:15">
      <c r="A161">
        <v>0.74585699999999999</v>
      </c>
      <c r="B161">
        <v>0.28459400000000001</v>
      </c>
      <c r="E161">
        <v>160</v>
      </c>
      <c r="F161">
        <v>1.8124000000000001E-2</v>
      </c>
      <c r="G161">
        <v>3.9399999999999999E-3</v>
      </c>
      <c r="J161">
        <f t="shared" si="10"/>
        <v>1.5759999999999975E-3</v>
      </c>
      <c r="K161">
        <f t="shared" si="11"/>
        <v>7.8800000000000051E-4</v>
      </c>
      <c r="L161">
        <f t="shared" si="13"/>
        <v>1.1032E-2</v>
      </c>
      <c r="M161">
        <f t="shared" si="14"/>
        <v>1.655981999999997</v>
      </c>
      <c r="O161">
        <f t="shared" si="12"/>
        <v>0.16</v>
      </c>
    </row>
    <row r="162" spans="1:15">
      <c r="A162">
        <v>0.74441500000000005</v>
      </c>
      <c r="B162">
        <v>0.27246500000000001</v>
      </c>
      <c r="E162">
        <v>161</v>
      </c>
      <c r="F162">
        <v>1.9699999999999999E-2</v>
      </c>
      <c r="G162">
        <v>4.7280000000000004E-3</v>
      </c>
      <c r="J162">
        <f t="shared" si="10"/>
        <v>-2.363999999999998E-3</v>
      </c>
      <c r="K162">
        <f t="shared" si="11"/>
        <v>7.8799999999999964E-4</v>
      </c>
      <c r="L162">
        <f t="shared" si="13"/>
        <v>1.2213999999999999E-2</v>
      </c>
      <c r="M162">
        <f t="shared" si="14"/>
        <v>1.6681959999999969</v>
      </c>
      <c r="O162">
        <f t="shared" si="12"/>
        <v>0.161</v>
      </c>
    </row>
    <row r="163" spans="1:15">
      <c r="A163">
        <v>0.74422600000000005</v>
      </c>
      <c r="B163">
        <v>0.26104100000000002</v>
      </c>
      <c r="E163">
        <v>162</v>
      </c>
      <c r="F163">
        <v>1.7336000000000001E-2</v>
      </c>
      <c r="G163">
        <v>5.5160000000000001E-3</v>
      </c>
      <c r="J163">
        <f t="shared" si="10"/>
        <v>-3.1520000000000003E-3</v>
      </c>
      <c r="K163">
        <f t="shared" si="11"/>
        <v>3.1520000000000003E-3</v>
      </c>
      <c r="L163">
        <f t="shared" si="13"/>
        <v>1.1426E-2</v>
      </c>
      <c r="M163">
        <f t="shared" si="14"/>
        <v>1.6796219999999968</v>
      </c>
      <c r="O163">
        <f t="shared" si="12"/>
        <v>0.16200000000000001</v>
      </c>
    </row>
    <row r="164" spans="1:15">
      <c r="A164">
        <v>0.74495500000000003</v>
      </c>
      <c r="B164">
        <v>0.249638</v>
      </c>
      <c r="E164">
        <v>163</v>
      </c>
      <c r="F164">
        <v>1.4184E-2</v>
      </c>
      <c r="G164">
        <v>8.6680000000000004E-3</v>
      </c>
      <c r="J164">
        <f t="shared" si="10"/>
        <v>-3.1520000000000003E-3</v>
      </c>
      <c r="K164">
        <f t="shared" si="11"/>
        <v>3.1520000000000003E-3</v>
      </c>
      <c r="L164">
        <f t="shared" si="13"/>
        <v>1.1426E-2</v>
      </c>
      <c r="M164">
        <f t="shared" si="14"/>
        <v>1.6910479999999968</v>
      </c>
      <c r="O164">
        <f t="shared" si="12"/>
        <v>0.16300000000000001</v>
      </c>
    </row>
    <row r="165" spans="1:15">
      <c r="A165">
        <v>0.74611099999999997</v>
      </c>
      <c r="B165">
        <v>0.23827100000000001</v>
      </c>
      <c r="E165">
        <v>164</v>
      </c>
      <c r="F165">
        <v>1.1032E-2</v>
      </c>
      <c r="G165">
        <v>1.1820000000000001E-2</v>
      </c>
      <c r="J165">
        <f t="shared" si="10"/>
        <v>-4.7280000000000004E-3</v>
      </c>
      <c r="K165">
        <f t="shared" si="11"/>
        <v>4.7279999999999996E-3</v>
      </c>
      <c r="L165">
        <f t="shared" si="13"/>
        <v>1.1426E-2</v>
      </c>
      <c r="M165">
        <f t="shared" si="14"/>
        <v>1.7024739999999967</v>
      </c>
      <c r="O165">
        <f t="shared" si="12"/>
        <v>0.16400000000000001</v>
      </c>
    </row>
    <row r="166" spans="1:15">
      <c r="A166">
        <v>0.74720600000000004</v>
      </c>
      <c r="B166">
        <v>0.22689699999999999</v>
      </c>
      <c r="E166">
        <v>165</v>
      </c>
      <c r="F166">
        <v>6.3039999999999997E-3</v>
      </c>
      <c r="G166">
        <v>1.6548E-2</v>
      </c>
      <c r="J166">
        <f t="shared" si="10"/>
        <v>-4.7279999999999996E-3</v>
      </c>
      <c r="K166">
        <f t="shared" si="11"/>
        <v>7.0920000000000011E-3</v>
      </c>
      <c r="L166">
        <f t="shared" si="13"/>
        <v>1.1426E-2</v>
      </c>
      <c r="M166">
        <f t="shared" si="14"/>
        <v>1.7138999999999966</v>
      </c>
      <c r="O166">
        <f t="shared" si="12"/>
        <v>0.16500000000000001</v>
      </c>
    </row>
    <row r="167" spans="1:15">
      <c r="A167">
        <v>0.74753800000000004</v>
      </c>
      <c r="B167">
        <v>0.21429400000000001</v>
      </c>
      <c r="E167">
        <v>166</v>
      </c>
      <c r="F167">
        <v>1.5759999999999999E-3</v>
      </c>
      <c r="G167">
        <v>2.3640000000000001E-2</v>
      </c>
      <c r="J167">
        <f t="shared" si="10"/>
        <v>-1.5759999999999999E-3</v>
      </c>
      <c r="K167">
        <f t="shared" si="11"/>
        <v>2.363999999999998E-3</v>
      </c>
      <c r="L167">
        <f t="shared" si="13"/>
        <v>1.2608000000000001E-2</v>
      </c>
      <c r="M167">
        <f t="shared" si="14"/>
        <v>1.7265079999999966</v>
      </c>
      <c r="O167">
        <f t="shared" si="12"/>
        <v>0.16600000000000001</v>
      </c>
    </row>
    <row r="168" spans="1:15">
      <c r="A168">
        <v>0.74593299999999996</v>
      </c>
      <c r="B168">
        <v>0.20139099999999999</v>
      </c>
      <c r="E168">
        <v>167</v>
      </c>
      <c r="F168">
        <v>0</v>
      </c>
      <c r="G168">
        <v>2.6003999999999999E-2</v>
      </c>
      <c r="J168">
        <f t="shared" si="10"/>
        <v>0</v>
      </c>
      <c r="K168">
        <f t="shared" si="11"/>
        <v>-7.8800000000000051E-4</v>
      </c>
      <c r="L168">
        <f t="shared" si="13"/>
        <v>1.3002E-2</v>
      </c>
      <c r="M168">
        <f t="shared" si="14"/>
        <v>1.7395099999999966</v>
      </c>
      <c r="O168">
        <f t="shared" si="12"/>
        <v>0.16700000000000001</v>
      </c>
    </row>
    <row r="169" spans="1:15">
      <c r="A169">
        <v>0.74219999999999997</v>
      </c>
      <c r="B169">
        <v>0.18934899999999999</v>
      </c>
      <c r="E169">
        <v>168</v>
      </c>
      <c r="F169">
        <v>0</v>
      </c>
      <c r="G169">
        <v>2.5215999999999999E-2</v>
      </c>
      <c r="J169">
        <f t="shared" si="10"/>
        <v>0</v>
      </c>
      <c r="K169">
        <f t="shared" si="11"/>
        <v>0</v>
      </c>
      <c r="L169">
        <f t="shared" si="13"/>
        <v>1.2607999999999999E-2</v>
      </c>
      <c r="M169">
        <f t="shared" si="14"/>
        <v>1.7521179999999965</v>
      </c>
      <c r="O169">
        <f t="shared" si="12"/>
        <v>0.16800000000000001</v>
      </c>
    </row>
    <row r="170" spans="1:15">
      <c r="A170">
        <v>0.73646500000000004</v>
      </c>
      <c r="B170">
        <v>0.17812</v>
      </c>
      <c r="E170">
        <v>169</v>
      </c>
      <c r="F170">
        <v>0</v>
      </c>
      <c r="G170">
        <v>2.5215999999999999E-2</v>
      </c>
      <c r="J170">
        <f t="shared" si="10"/>
        <v>0</v>
      </c>
      <c r="K170">
        <f t="shared" si="11"/>
        <v>7.8800000000000051E-4</v>
      </c>
      <c r="L170">
        <f t="shared" si="13"/>
        <v>1.2607999999999999E-2</v>
      </c>
      <c r="M170">
        <f t="shared" si="14"/>
        <v>1.7647259999999965</v>
      </c>
      <c r="O170">
        <f t="shared" si="12"/>
        <v>0.16900000000000001</v>
      </c>
    </row>
    <row r="171" spans="1:15">
      <c r="A171">
        <v>0.728661</v>
      </c>
      <c r="B171">
        <v>0.16772100000000001</v>
      </c>
      <c r="E171">
        <v>170</v>
      </c>
      <c r="F171">
        <v>0</v>
      </c>
      <c r="G171">
        <v>2.6003999999999999E-2</v>
      </c>
      <c r="J171">
        <f t="shared" si="10"/>
        <v>0</v>
      </c>
      <c r="K171">
        <f t="shared" si="11"/>
        <v>0</v>
      </c>
      <c r="L171">
        <f t="shared" si="13"/>
        <v>1.3002E-2</v>
      </c>
      <c r="M171">
        <f t="shared" si="14"/>
        <v>1.7777279999999964</v>
      </c>
      <c r="O171">
        <f t="shared" si="12"/>
        <v>0.17</v>
      </c>
    </row>
    <row r="172" spans="1:15">
      <c r="A172">
        <v>0.71914900000000004</v>
      </c>
      <c r="B172">
        <v>0.158856</v>
      </c>
      <c r="E172">
        <v>171</v>
      </c>
      <c r="F172">
        <v>0</v>
      </c>
      <c r="G172">
        <v>2.6003999999999999E-2</v>
      </c>
      <c r="J172">
        <f t="shared" si="10"/>
        <v>7.8799999999999996E-4</v>
      </c>
      <c r="K172">
        <f t="shared" si="11"/>
        <v>-7.8800000000000051E-4</v>
      </c>
      <c r="L172">
        <f t="shared" si="13"/>
        <v>1.3002E-2</v>
      </c>
      <c r="M172">
        <f t="shared" si="14"/>
        <v>1.7907299999999964</v>
      </c>
      <c r="O172">
        <f t="shared" si="12"/>
        <v>0.17100000000000001</v>
      </c>
    </row>
    <row r="173" spans="1:15">
      <c r="A173">
        <v>0.70822600000000002</v>
      </c>
      <c r="B173">
        <v>0.15180399999999999</v>
      </c>
      <c r="E173">
        <v>172</v>
      </c>
      <c r="F173">
        <v>7.8799999999999996E-4</v>
      </c>
      <c r="G173">
        <v>2.5215999999999999E-2</v>
      </c>
      <c r="J173">
        <f t="shared" si="10"/>
        <v>3.1519999999999999E-3</v>
      </c>
      <c r="K173">
        <f t="shared" si="11"/>
        <v>-3.1519999999999986E-3</v>
      </c>
      <c r="L173">
        <f t="shared" si="13"/>
        <v>1.3002E-2</v>
      </c>
      <c r="M173">
        <f t="shared" si="14"/>
        <v>1.8037319999999963</v>
      </c>
      <c r="O173">
        <f t="shared" si="12"/>
        <v>0.17200000000000001</v>
      </c>
    </row>
    <row r="174" spans="1:15">
      <c r="A174">
        <v>0.69628599999999996</v>
      </c>
      <c r="B174">
        <v>0.14665600000000001</v>
      </c>
      <c r="E174">
        <v>173</v>
      </c>
      <c r="F174">
        <v>3.9399999999999999E-3</v>
      </c>
      <c r="G174">
        <v>2.2064E-2</v>
      </c>
      <c r="J174">
        <f t="shared" si="10"/>
        <v>3.1520000000000003E-3</v>
      </c>
      <c r="K174">
        <f t="shared" si="11"/>
        <v>-4.7279999999999996E-3</v>
      </c>
      <c r="L174">
        <f t="shared" si="13"/>
        <v>1.3002E-2</v>
      </c>
      <c r="M174">
        <f t="shared" si="14"/>
        <v>1.8167339999999963</v>
      </c>
      <c r="O174">
        <f t="shared" si="12"/>
        <v>0.17300000000000001</v>
      </c>
    </row>
    <row r="175" spans="1:15">
      <c r="A175">
        <v>0.68456099999999998</v>
      </c>
      <c r="B175">
        <v>0.143236</v>
      </c>
      <c r="E175">
        <v>174</v>
      </c>
      <c r="F175">
        <v>7.0920000000000002E-3</v>
      </c>
      <c r="G175">
        <v>1.7336000000000001E-2</v>
      </c>
      <c r="J175">
        <f t="shared" si="10"/>
        <v>2.3640000000000006E-3</v>
      </c>
      <c r="K175">
        <f t="shared" si="11"/>
        <v>-3.9400000000000008E-3</v>
      </c>
      <c r="L175">
        <f t="shared" si="13"/>
        <v>1.2214000000000001E-2</v>
      </c>
      <c r="M175">
        <f t="shared" si="14"/>
        <v>1.8289479999999962</v>
      </c>
      <c r="O175">
        <f t="shared" si="12"/>
        <v>0.17400000000000002</v>
      </c>
    </row>
    <row r="176" spans="1:15">
      <c r="A176">
        <v>0.67339599999999999</v>
      </c>
      <c r="B176">
        <v>0.14080899999999999</v>
      </c>
      <c r="E176">
        <v>175</v>
      </c>
      <c r="F176">
        <v>9.4560000000000009E-3</v>
      </c>
      <c r="G176">
        <v>1.3396E-2</v>
      </c>
      <c r="J176">
        <f t="shared" si="10"/>
        <v>1.5759999999999993E-3</v>
      </c>
      <c r="K176">
        <f t="shared" si="11"/>
        <v>-1.5759999999999993E-3</v>
      </c>
      <c r="L176">
        <f t="shared" si="13"/>
        <v>1.1426E-2</v>
      </c>
      <c r="M176">
        <f t="shared" si="14"/>
        <v>1.8403739999999962</v>
      </c>
      <c r="O176">
        <f t="shared" si="12"/>
        <v>0.17500000000000002</v>
      </c>
    </row>
    <row r="177" spans="1:15">
      <c r="A177">
        <v>0.66217000000000004</v>
      </c>
      <c r="B177">
        <v>0.138681</v>
      </c>
      <c r="E177">
        <v>176</v>
      </c>
      <c r="F177">
        <v>1.1032E-2</v>
      </c>
      <c r="G177">
        <v>1.1820000000000001E-2</v>
      </c>
      <c r="J177">
        <f t="shared" si="10"/>
        <v>0</v>
      </c>
      <c r="K177">
        <f t="shared" si="11"/>
        <v>0</v>
      </c>
      <c r="L177">
        <f t="shared" si="13"/>
        <v>1.1426E-2</v>
      </c>
      <c r="M177">
        <f t="shared" si="14"/>
        <v>1.8517999999999961</v>
      </c>
      <c r="O177">
        <f t="shared" si="12"/>
        <v>0.17599999999999999</v>
      </c>
    </row>
    <row r="178" spans="1:15">
      <c r="A178">
        <v>0.65093199999999996</v>
      </c>
      <c r="B178">
        <v>0.13661400000000001</v>
      </c>
      <c r="E178">
        <v>177</v>
      </c>
      <c r="F178">
        <v>1.1032E-2</v>
      </c>
      <c r="G178">
        <v>1.1820000000000001E-2</v>
      </c>
      <c r="J178">
        <f t="shared" si="10"/>
        <v>0</v>
      </c>
      <c r="K178">
        <f t="shared" si="11"/>
        <v>0</v>
      </c>
      <c r="L178">
        <f t="shared" si="13"/>
        <v>1.1426E-2</v>
      </c>
      <c r="M178">
        <f t="shared" si="14"/>
        <v>1.8632259999999961</v>
      </c>
      <c r="O178">
        <f t="shared" si="12"/>
        <v>0.17699999999999999</v>
      </c>
    </row>
    <row r="179" spans="1:15">
      <c r="A179">
        <v>0.63968400000000003</v>
      </c>
      <c r="B179">
        <v>0.134606</v>
      </c>
      <c r="E179">
        <v>178</v>
      </c>
      <c r="F179">
        <v>1.1032E-2</v>
      </c>
      <c r="G179">
        <v>1.1820000000000001E-2</v>
      </c>
      <c r="J179">
        <f t="shared" si="10"/>
        <v>-7.8800000000000051E-4</v>
      </c>
      <c r="K179">
        <f t="shared" si="11"/>
        <v>7.8799999999999877E-4</v>
      </c>
      <c r="L179">
        <f t="shared" si="13"/>
        <v>1.1426E-2</v>
      </c>
      <c r="M179">
        <f t="shared" si="14"/>
        <v>1.874651999999996</v>
      </c>
      <c r="O179">
        <f t="shared" si="12"/>
        <v>0.17799999999999999</v>
      </c>
    </row>
    <row r="180" spans="1:15">
      <c r="A180">
        <v>0.62842500000000001</v>
      </c>
      <c r="B180">
        <v>0.13266</v>
      </c>
      <c r="E180">
        <v>179</v>
      </c>
      <c r="F180">
        <v>1.0244E-2</v>
      </c>
      <c r="G180">
        <v>1.2607999999999999E-2</v>
      </c>
      <c r="J180">
        <f t="shared" si="10"/>
        <v>-7.8799999999999877E-4</v>
      </c>
      <c r="K180">
        <f t="shared" si="11"/>
        <v>7.8800000000000051E-4</v>
      </c>
      <c r="L180">
        <f t="shared" si="13"/>
        <v>1.1425999999999999E-2</v>
      </c>
      <c r="M180">
        <f t="shared" si="14"/>
        <v>1.8860779999999959</v>
      </c>
      <c r="O180">
        <f t="shared" si="12"/>
        <v>0.17899999999999999</v>
      </c>
    </row>
    <row r="181" spans="1:15">
      <c r="A181">
        <v>0.61713600000000002</v>
      </c>
      <c r="B181">
        <v>0.13089400000000001</v>
      </c>
      <c r="E181">
        <v>180</v>
      </c>
      <c r="F181">
        <v>9.4560000000000009E-3</v>
      </c>
      <c r="G181">
        <v>1.3396E-2</v>
      </c>
      <c r="J181">
        <f t="shared" si="10"/>
        <v>7.8799999999999877E-4</v>
      </c>
      <c r="K181">
        <f t="shared" si="11"/>
        <v>-7.8800000000000051E-4</v>
      </c>
      <c r="L181">
        <f t="shared" si="13"/>
        <v>1.1426E-2</v>
      </c>
      <c r="M181">
        <f t="shared" si="14"/>
        <v>1.8975039999999959</v>
      </c>
      <c r="O181">
        <f t="shared" si="12"/>
        <v>0.18</v>
      </c>
    </row>
    <row r="182" spans="1:15">
      <c r="A182">
        <v>0.60580400000000001</v>
      </c>
      <c r="B182">
        <v>0.12943199999999999</v>
      </c>
      <c r="E182">
        <v>181</v>
      </c>
      <c r="F182">
        <v>1.0244E-2</v>
      </c>
      <c r="G182">
        <v>1.2607999999999999E-2</v>
      </c>
      <c r="J182">
        <f t="shared" si="10"/>
        <v>0</v>
      </c>
      <c r="K182">
        <f t="shared" si="11"/>
        <v>0</v>
      </c>
      <c r="L182">
        <f t="shared" si="13"/>
        <v>1.1425999999999999E-2</v>
      </c>
      <c r="M182">
        <f t="shared" si="14"/>
        <v>1.9089299999999958</v>
      </c>
      <c r="O182">
        <f t="shared" si="12"/>
        <v>0.18099999999999999</v>
      </c>
    </row>
    <row r="183" spans="1:15">
      <c r="A183">
        <v>0.59445000000000003</v>
      </c>
      <c r="B183">
        <v>0.12815199999999999</v>
      </c>
      <c r="E183">
        <v>182</v>
      </c>
      <c r="F183">
        <v>1.0244E-2</v>
      </c>
      <c r="G183">
        <v>1.2607999999999999E-2</v>
      </c>
      <c r="J183">
        <f t="shared" si="10"/>
        <v>-7.8799999999999877E-4</v>
      </c>
      <c r="K183">
        <f t="shared" si="11"/>
        <v>0</v>
      </c>
      <c r="L183">
        <f t="shared" si="13"/>
        <v>1.1425999999999999E-2</v>
      </c>
      <c r="M183">
        <f t="shared" si="14"/>
        <v>1.9203559999999957</v>
      </c>
      <c r="O183">
        <f t="shared" si="12"/>
        <v>0.182</v>
      </c>
    </row>
    <row r="184" spans="1:15">
      <c r="A184">
        <v>0.58346900000000002</v>
      </c>
      <c r="B184">
        <v>0.12709200000000001</v>
      </c>
      <c r="E184">
        <v>183</v>
      </c>
      <c r="F184">
        <v>9.4560000000000009E-3</v>
      </c>
      <c r="G184">
        <v>1.2607999999999999E-2</v>
      </c>
      <c r="J184">
        <f t="shared" si="10"/>
        <v>7.8799999999999877E-4</v>
      </c>
      <c r="K184">
        <f t="shared" si="11"/>
        <v>7.8800000000000051E-4</v>
      </c>
      <c r="L184">
        <f t="shared" si="13"/>
        <v>1.1032E-2</v>
      </c>
      <c r="M184">
        <f t="shared" si="14"/>
        <v>1.9313879999999957</v>
      </c>
      <c r="O184">
        <f t="shared" si="12"/>
        <v>0.183</v>
      </c>
    </row>
    <row r="185" spans="1:15">
      <c r="A185">
        <v>0.57168200000000002</v>
      </c>
      <c r="B185">
        <v>0.12620999999999999</v>
      </c>
      <c r="E185">
        <v>184</v>
      </c>
      <c r="F185">
        <v>1.0244E-2</v>
      </c>
      <c r="G185">
        <v>1.3396E-2</v>
      </c>
      <c r="J185">
        <f t="shared" si="10"/>
        <v>0</v>
      </c>
      <c r="K185">
        <f t="shared" si="11"/>
        <v>-7.8800000000000051E-4</v>
      </c>
      <c r="L185">
        <f t="shared" si="13"/>
        <v>1.1820000000000001E-2</v>
      </c>
      <c r="M185">
        <f t="shared" si="14"/>
        <v>1.9432079999999956</v>
      </c>
      <c r="O185">
        <f t="shared" si="12"/>
        <v>0.184</v>
      </c>
    </row>
    <row r="186" spans="1:15">
      <c r="A186">
        <v>0.56027199999999999</v>
      </c>
      <c r="B186">
        <v>0.12560099999999999</v>
      </c>
      <c r="E186">
        <v>185</v>
      </c>
      <c r="F186">
        <v>1.0244E-2</v>
      </c>
      <c r="G186">
        <v>1.2607999999999999E-2</v>
      </c>
      <c r="J186">
        <f t="shared" si="10"/>
        <v>-7.8799999999999877E-4</v>
      </c>
      <c r="K186">
        <f t="shared" si="11"/>
        <v>0</v>
      </c>
      <c r="L186">
        <f t="shared" si="13"/>
        <v>1.1425999999999999E-2</v>
      </c>
      <c r="M186">
        <f t="shared" si="14"/>
        <v>1.9546339999999955</v>
      </c>
      <c r="O186">
        <f t="shared" si="12"/>
        <v>0.185</v>
      </c>
    </row>
    <row r="187" spans="1:15">
      <c r="A187">
        <v>0.54924799999999996</v>
      </c>
      <c r="B187">
        <v>0.125191</v>
      </c>
      <c r="E187">
        <v>186</v>
      </c>
      <c r="F187">
        <v>9.4560000000000009E-3</v>
      </c>
      <c r="G187">
        <v>1.2607999999999999E-2</v>
      </c>
      <c r="J187">
        <f t="shared" si="10"/>
        <v>7.8799999999999877E-4</v>
      </c>
      <c r="K187">
        <f t="shared" si="11"/>
        <v>-7.8799999999999877E-4</v>
      </c>
      <c r="L187">
        <f t="shared" si="13"/>
        <v>1.1032E-2</v>
      </c>
      <c r="M187">
        <f t="shared" si="14"/>
        <v>1.9656659999999955</v>
      </c>
      <c r="O187">
        <f t="shared" si="12"/>
        <v>0.186</v>
      </c>
    </row>
    <row r="188" spans="1:15">
      <c r="A188">
        <v>0.53821699999999995</v>
      </c>
      <c r="B188">
        <v>0.12501699999999999</v>
      </c>
      <c r="E188">
        <v>187</v>
      </c>
      <c r="F188">
        <v>1.0244E-2</v>
      </c>
      <c r="G188">
        <v>1.1820000000000001E-2</v>
      </c>
      <c r="J188">
        <f t="shared" si="10"/>
        <v>-3.1519999999999994E-3</v>
      </c>
      <c r="K188">
        <f t="shared" si="11"/>
        <v>3.1519999999999986E-3</v>
      </c>
      <c r="L188">
        <f t="shared" si="13"/>
        <v>1.1032E-2</v>
      </c>
      <c r="M188">
        <f t="shared" si="14"/>
        <v>1.9766979999999954</v>
      </c>
      <c r="O188">
        <f t="shared" si="12"/>
        <v>0.187</v>
      </c>
    </row>
    <row r="189" spans="1:15">
      <c r="A189">
        <v>0.52718600000000004</v>
      </c>
      <c r="B189">
        <v>0.124961</v>
      </c>
      <c r="E189">
        <v>188</v>
      </c>
      <c r="F189">
        <v>7.0920000000000002E-3</v>
      </c>
      <c r="G189">
        <v>1.4971999999999999E-2</v>
      </c>
      <c r="J189">
        <f t="shared" si="10"/>
        <v>-3.9400000000000008E-3</v>
      </c>
      <c r="K189">
        <f t="shared" si="11"/>
        <v>4.7279999999999996E-3</v>
      </c>
      <c r="L189">
        <f t="shared" si="13"/>
        <v>1.1032E-2</v>
      </c>
      <c r="M189">
        <f t="shared" si="14"/>
        <v>1.9877299999999953</v>
      </c>
      <c r="O189">
        <f t="shared" si="12"/>
        <v>0.188</v>
      </c>
    </row>
    <row r="190" spans="1:15">
      <c r="A190">
        <v>0.51577300000000004</v>
      </c>
      <c r="B190">
        <v>0.12551599999999999</v>
      </c>
      <c r="E190">
        <v>189</v>
      </c>
      <c r="F190">
        <v>3.1519999999999999E-3</v>
      </c>
      <c r="G190">
        <v>1.9699999999999999E-2</v>
      </c>
      <c r="J190">
        <f t="shared" si="10"/>
        <v>-2.3639999999999998E-3</v>
      </c>
      <c r="K190">
        <f t="shared" si="11"/>
        <v>2.3640000000000015E-3</v>
      </c>
      <c r="L190">
        <f t="shared" si="13"/>
        <v>1.1425999999999999E-2</v>
      </c>
      <c r="M190">
        <f t="shared" si="14"/>
        <v>1.9991559999999953</v>
      </c>
      <c r="O190">
        <f t="shared" si="12"/>
        <v>0.189</v>
      </c>
    </row>
    <row r="191" spans="1:15">
      <c r="A191">
        <v>0.50449500000000003</v>
      </c>
      <c r="B191">
        <v>0.12734899999999999</v>
      </c>
      <c r="E191">
        <v>190</v>
      </c>
      <c r="F191">
        <v>7.8799999999999996E-4</v>
      </c>
      <c r="G191">
        <v>2.2064E-2</v>
      </c>
      <c r="J191">
        <f t="shared" si="10"/>
        <v>-7.8799999999999996E-4</v>
      </c>
      <c r="K191">
        <f t="shared" si="11"/>
        <v>1.576000000000001E-3</v>
      </c>
      <c r="L191">
        <f t="shared" si="13"/>
        <v>1.1426E-2</v>
      </c>
      <c r="M191">
        <f t="shared" si="14"/>
        <v>2.0105819999999954</v>
      </c>
      <c r="O191">
        <f t="shared" si="12"/>
        <v>0.19</v>
      </c>
    </row>
    <row r="192" spans="1:15">
      <c r="A192">
        <v>0.493224</v>
      </c>
      <c r="B192">
        <v>0.130908</v>
      </c>
      <c r="E192">
        <v>191</v>
      </c>
      <c r="F192">
        <v>0</v>
      </c>
      <c r="G192">
        <v>2.3640000000000001E-2</v>
      </c>
      <c r="J192">
        <f t="shared" si="10"/>
        <v>0</v>
      </c>
      <c r="K192">
        <f t="shared" si="11"/>
        <v>1.5759999999999975E-3</v>
      </c>
      <c r="L192">
        <f t="shared" si="13"/>
        <v>1.1820000000000001E-2</v>
      </c>
      <c r="M192">
        <f t="shared" si="14"/>
        <v>2.0224019999999956</v>
      </c>
      <c r="O192">
        <f t="shared" si="12"/>
        <v>0.191</v>
      </c>
    </row>
    <row r="193" spans="1:15">
      <c r="A193">
        <v>0.481964</v>
      </c>
      <c r="B193">
        <v>0.13658100000000001</v>
      </c>
      <c r="E193">
        <v>192</v>
      </c>
      <c r="F193">
        <v>0</v>
      </c>
      <c r="G193">
        <v>2.5215999999999999E-2</v>
      </c>
      <c r="J193">
        <f t="shared" si="10"/>
        <v>7.8799999999999996E-4</v>
      </c>
      <c r="K193">
        <f t="shared" si="11"/>
        <v>-7.8800000000000051E-4</v>
      </c>
      <c r="L193">
        <f t="shared" si="13"/>
        <v>1.2607999999999999E-2</v>
      </c>
      <c r="M193">
        <f t="shared" si="14"/>
        <v>2.0350099999999958</v>
      </c>
      <c r="O193">
        <f t="shared" si="12"/>
        <v>0.192</v>
      </c>
    </row>
    <row r="194" spans="1:15">
      <c r="A194">
        <v>0.47183799999999998</v>
      </c>
      <c r="B194">
        <v>0.144092</v>
      </c>
      <c r="E194">
        <v>193</v>
      </c>
      <c r="F194">
        <v>7.8799999999999996E-4</v>
      </c>
      <c r="G194">
        <v>2.4427999999999998E-2</v>
      </c>
      <c r="J194">
        <f t="shared" ref="J194:J257" si="15">F195-F194</f>
        <v>2.3639999999999998E-3</v>
      </c>
      <c r="K194">
        <f t="shared" ref="K194:K257" si="16">G195-G194</f>
        <v>-2.363999999999998E-3</v>
      </c>
      <c r="L194">
        <f t="shared" si="13"/>
        <v>1.2607999999999999E-2</v>
      </c>
      <c r="M194">
        <f t="shared" si="14"/>
        <v>2.0476179999999959</v>
      </c>
      <c r="O194">
        <f t="shared" ref="O194:O257" si="17">E194*0.001</f>
        <v>0.193</v>
      </c>
    </row>
    <row r="195" spans="1:15">
      <c r="A195">
        <v>0.46304499999999998</v>
      </c>
      <c r="B195">
        <v>0.15312799999999999</v>
      </c>
      <c r="E195">
        <v>194</v>
      </c>
      <c r="F195">
        <v>3.1519999999999999E-3</v>
      </c>
      <c r="G195">
        <v>2.2064E-2</v>
      </c>
      <c r="J195">
        <f t="shared" si="15"/>
        <v>2.3640000000000002E-3</v>
      </c>
      <c r="K195">
        <f t="shared" si="16"/>
        <v>-3.9399999999999991E-3</v>
      </c>
      <c r="L195">
        <f t="shared" ref="L195:L258" si="18">(F195+G195)/2</f>
        <v>1.2607999999999999E-2</v>
      </c>
      <c r="M195">
        <f t="shared" ref="M195:M258" si="19">M194+L195</f>
        <v>2.0602259999999961</v>
      </c>
      <c r="O195">
        <f t="shared" si="17"/>
        <v>0.19400000000000001</v>
      </c>
    </row>
    <row r="196" spans="1:15">
      <c r="A196">
        <v>0.455957</v>
      </c>
      <c r="B196">
        <v>0.16258700000000001</v>
      </c>
      <c r="E196">
        <v>195</v>
      </c>
      <c r="F196">
        <v>5.5160000000000001E-3</v>
      </c>
      <c r="G196">
        <v>1.8124000000000001E-2</v>
      </c>
      <c r="J196">
        <f t="shared" si="15"/>
        <v>4.7279999999999996E-3</v>
      </c>
      <c r="K196">
        <f t="shared" si="16"/>
        <v>-3.9400000000000008E-3</v>
      </c>
      <c r="L196">
        <f t="shared" si="18"/>
        <v>1.1820000000000001E-2</v>
      </c>
      <c r="M196">
        <f t="shared" si="19"/>
        <v>2.0720459999999963</v>
      </c>
      <c r="O196">
        <f t="shared" si="17"/>
        <v>0.19500000000000001</v>
      </c>
    </row>
    <row r="197" spans="1:15">
      <c r="A197">
        <v>0.44949600000000001</v>
      </c>
      <c r="B197">
        <v>0.17295199999999999</v>
      </c>
      <c r="E197">
        <v>196</v>
      </c>
      <c r="F197">
        <v>1.0244E-2</v>
      </c>
      <c r="G197">
        <v>1.4184E-2</v>
      </c>
      <c r="J197">
        <f t="shared" si="15"/>
        <v>1.576000000000001E-3</v>
      </c>
      <c r="K197">
        <f t="shared" si="16"/>
        <v>-3.1520000000000003E-3</v>
      </c>
      <c r="L197">
        <f t="shared" si="18"/>
        <v>1.2213999999999999E-2</v>
      </c>
      <c r="M197">
        <f t="shared" si="19"/>
        <v>2.0842599999999964</v>
      </c>
      <c r="O197">
        <f t="shared" si="17"/>
        <v>0.19600000000000001</v>
      </c>
    </row>
    <row r="198" spans="1:15">
      <c r="A198">
        <v>0.44371500000000003</v>
      </c>
      <c r="B198">
        <v>0.182808</v>
      </c>
      <c r="E198">
        <v>197</v>
      </c>
      <c r="F198">
        <v>1.1820000000000001E-2</v>
      </c>
      <c r="G198">
        <v>1.1032E-2</v>
      </c>
      <c r="J198">
        <f t="shared" si="15"/>
        <v>-3.1520000000000003E-3</v>
      </c>
      <c r="K198">
        <f t="shared" si="16"/>
        <v>3.1520000000000003E-3</v>
      </c>
      <c r="L198">
        <f t="shared" si="18"/>
        <v>1.1426E-2</v>
      </c>
      <c r="M198">
        <f t="shared" si="19"/>
        <v>2.0956859999999966</v>
      </c>
      <c r="O198">
        <f t="shared" si="17"/>
        <v>0.19700000000000001</v>
      </c>
    </row>
    <row r="199" spans="1:15">
      <c r="A199">
        <v>0.43787999999999999</v>
      </c>
      <c r="B199">
        <v>0.192632</v>
      </c>
      <c r="E199">
        <v>198</v>
      </c>
      <c r="F199">
        <v>8.6680000000000004E-3</v>
      </c>
      <c r="G199">
        <v>1.4184E-2</v>
      </c>
      <c r="J199">
        <f t="shared" si="15"/>
        <v>-2.3640000000000006E-3</v>
      </c>
      <c r="K199">
        <f t="shared" si="16"/>
        <v>3.1520000000000003E-3</v>
      </c>
      <c r="L199">
        <f t="shared" si="18"/>
        <v>1.1426E-2</v>
      </c>
      <c r="M199">
        <f t="shared" si="19"/>
        <v>2.1071119999999968</v>
      </c>
      <c r="O199">
        <f t="shared" si="17"/>
        <v>0.19800000000000001</v>
      </c>
    </row>
    <row r="200" spans="1:15">
      <c r="A200">
        <v>0.43223</v>
      </c>
      <c r="B200">
        <v>0.203014</v>
      </c>
      <c r="E200">
        <v>199</v>
      </c>
      <c r="F200">
        <v>6.3039999999999997E-3</v>
      </c>
      <c r="G200">
        <v>1.7336000000000001E-2</v>
      </c>
      <c r="J200">
        <f t="shared" si="15"/>
        <v>0</v>
      </c>
      <c r="K200">
        <f t="shared" si="16"/>
        <v>-7.8800000000000051E-4</v>
      </c>
      <c r="L200">
        <f t="shared" si="18"/>
        <v>1.1820000000000001E-2</v>
      </c>
      <c r="M200">
        <f t="shared" si="19"/>
        <v>2.1189319999999969</v>
      </c>
      <c r="O200">
        <f t="shared" si="17"/>
        <v>0.19900000000000001</v>
      </c>
    </row>
    <row r="201" spans="1:15">
      <c r="A201">
        <v>0.427537</v>
      </c>
      <c r="B201">
        <v>0.21343100000000001</v>
      </c>
      <c r="E201">
        <v>200</v>
      </c>
      <c r="F201">
        <v>6.3039999999999997E-3</v>
      </c>
      <c r="G201">
        <v>1.6548E-2</v>
      </c>
      <c r="J201">
        <f t="shared" si="15"/>
        <v>1.5760000000000001E-3</v>
      </c>
      <c r="K201">
        <f t="shared" si="16"/>
        <v>-7.8800000000000051E-4</v>
      </c>
      <c r="L201">
        <f t="shared" si="18"/>
        <v>1.1426E-2</v>
      </c>
      <c r="M201">
        <f t="shared" si="19"/>
        <v>2.1303579999999971</v>
      </c>
      <c r="O201">
        <f t="shared" si="17"/>
        <v>0.2</v>
      </c>
    </row>
    <row r="202" spans="1:15">
      <c r="A202">
        <v>0.42344300000000001</v>
      </c>
      <c r="B202">
        <v>0.22452</v>
      </c>
      <c r="E202">
        <v>201</v>
      </c>
      <c r="F202">
        <v>7.8799999999999999E-3</v>
      </c>
      <c r="G202">
        <v>1.576E-2</v>
      </c>
      <c r="J202">
        <f t="shared" si="15"/>
        <v>1.576000000000001E-3</v>
      </c>
      <c r="K202">
        <f t="shared" si="16"/>
        <v>-3.1520000000000003E-3</v>
      </c>
      <c r="L202">
        <f t="shared" si="18"/>
        <v>1.1820000000000001E-2</v>
      </c>
      <c r="M202">
        <f t="shared" si="19"/>
        <v>2.1421779999999973</v>
      </c>
      <c r="O202">
        <f t="shared" si="17"/>
        <v>0.20100000000000001</v>
      </c>
    </row>
    <row r="203" spans="1:15">
      <c r="A203">
        <v>0.42018299999999997</v>
      </c>
      <c r="B203">
        <v>0.23505899999999999</v>
      </c>
      <c r="E203">
        <v>202</v>
      </c>
      <c r="F203">
        <v>9.4560000000000009E-3</v>
      </c>
      <c r="G203">
        <v>1.2607999999999999E-2</v>
      </c>
      <c r="J203">
        <f t="shared" si="15"/>
        <v>1.5759999999999993E-3</v>
      </c>
      <c r="K203">
        <f t="shared" si="16"/>
        <v>-2.3639999999999998E-3</v>
      </c>
      <c r="L203">
        <f t="shared" si="18"/>
        <v>1.1032E-2</v>
      </c>
      <c r="M203">
        <f t="shared" si="19"/>
        <v>2.1532099999999974</v>
      </c>
      <c r="O203">
        <f t="shared" si="17"/>
        <v>0.20200000000000001</v>
      </c>
    </row>
    <row r="204" spans="1:15">
      <c r="A204">
        <v>0.41725699999999999</v>
      </c>
      <c r="B204">
        <v>0.24528700000000001</v>
      </c>
      <c r="E204">
        <v>203</v>
      </c>
      <c r="F204">
        <v>1.1032E-2</v>
      </c>
      <c r="G204">
        <v>1.0244E-2</v>
      </c>
      <c r="J204">
        <f t="shared" si="15"/>
        <v>7.8800000000000051E-4</v>
      </c>
      <c r="K204">
        <f t="shared" si="16"/>
        <v>0</v>
      </c>
      <c r="L204">
        <f t="shared" si="18"/>
        <v>1.0638E-2</v>
      </c>
      <c r="M204">
        <f t="shared" si="19"/>
        <v>2.1638479999999976</v>
      </c>
      <c r="O204">
        <f t="shared" si="17"/>
        <v>0.20300000000000001</v>
      </c>
    </row>
    <row r="205" spans="1:15">
      <c r="A205">
        <v>0.41416700000000001</v>
      </c>
      <c r="B205">
        <v>0.25587700000000002</v>
      </c>
      <c r="E205">
        <v>204</v>
      </c>
      <c r="F205">
        <v>1.1820000000000001E-2</v>
      </c>
      <c r="G205">
        <v>1.0244E-2</v>
      </c>
      <c r="J205">
        <f t="shared" si="15"/>
        <v>3.1519999999999986E-3</v>
      </c>
      <c r="K205">
        <f t="shared" si="16"/>
        <v>-5.5159999999999992E-3</v>
      </c>
      <c r="L205">
        <f t="shared" si="18"/>
        <v>1.1032E-2</v>
      </c>
      <c r="M205">
        <f t="shared" si="19"/>
        <v>2.1748799999999977</v>
      </c>
      <c r="O205">
        <f t="shared" si="17"/>
        <v>0.20400000000000001</v>
      </c>
    </row>
    <row r="206" spans="1:15">
      <c r="A206">
        <v>0.411306</v>
      </c>
      <c r="B206">
        <v>0.26530300000000001</v>
      </c>
      <c r="E206">
        <v>205</v>
      </c>
      <c r="F206">
        <v>1.4971999999999999E-2</v>
      </c>
      <c r="G206">
        <v>4.7280000000000004E-3</v>
      </c>
      <c r="J206">
        <f t="shared" si="15"/>
        <v>5.5160000000000001E-3</v>
      </c>
      <c r="K206">
        <f t="shared" si="16"/>
        <v>-3.9400000000000008E-3</v>
      </c>
      <c r="L206">
        <f t="shared" si="18"/>
        <v>9.8499999999999994E-3</v>
      </c>
      <c r="M206">
        <f t="shared" si="19"/>
        <v>2.1847299999999978</v>
      </c>
      <c r="O206">
        <f t="shared" si="17"/>
        <v>0.20500000000000002</v>
      </c>
    </row>
    <row r="207" spans="1:15">
      <c r="A207">
        <v>0.40751500000000002</v>
      </c>
      <c r="B207">
        <v>0.27524199999999999</v>
      </c>
      <c r="E207">
        <v>206</v>
      </c>
      <c r="F207">
        <v>2.0487999999999999E-2</v>
      </c>
      <c r="G207">
        <v>7.8799999999999996E-4</v>
      </c>
      <c r="J207">
        <f t="shared" si="15"/>
        <v>1.576000000000001E-3</v>
      </c>
      <c r="K207">
        <f t="shared" si="16"/>
        <v>7.8799999999999996E-4</v>
      </c>
      <c r="L207">
        <f t="shared" si="18"/>
        <v>1.0638E-2</v>
      </c>
      <c r="M207">
        <f t="shared" si="19"/>
        <v>2.195367999999998</v>
      </c>
      <c r="O207">
        <f t="shared" si="17"/>
        <v>0.20600000000000002</v>
      </c>
    </row>
    <row r="208" spans="1:15">
      <c r="A208">
        <v>0.40186500000000003</v>
      </c>
      <c r="B208">
        <v>0.28562500000000002</v>
      </c>
      <c r="E208">
        <v>207</v>
      </c>
      <c r="F208">
        <v>2.2064E-2</v>
      </c>
      <c r="G208">
        <v>1.5759999999999999E-3</v>
      </c>
      <c r="J208">
        <f t="shared" si="15"/>
        <v>2.363999999999998E-3</v>
      </c>
      <c r="K208">
        <f t="shared" si="16"/>
        <v>-7.8799999999999996E-4</v>
      </c>
      <c r="L208">
        <f t="shared" si="18"/>
        <v>1.1820000000000001E-2</v>
      </c>
      <c r="M208">
        <f t="shared" si="19"/>
        <v>2.2071879999999982</v>
      </c>
      <c r="O208">
        <f t="shared" si="17"/>
        <v>0.20700000000000002</v>
      </c>
    </row>
    <row r="209" spans="1:15">
      <c r="A209">
        <v>0.39435799999999999</v>
      </c>
      <c r="B209">
        <v>0.29575400000000002</v>
      </c>
      <c r="E209">
        <v>208</v>
      </c>
      <c r="F209">
        <v>2.4427999999999998E-2</v>
      </c>
      <c r="G209">
        <v>7.8799999999999996E-4</v>
      </c>
      <c r="J209">
        <f t="shared" si="15"/>
        <v>-1.5759999999999975E-3</v>
      </c>
      <c r="K209">
        <f t="shared" si="16"/>
        <v>0</v>
      </c>
      <c r="L209">
        <f t="shared" si="18"/>
        <v>1.2607999999999999E-2</v>
      </c>
      <c r="M209">
        <f t="shared" si="19"/>
        <v>2.2197959999999983</v>
      </c>
      <c r="O209">
        <f t="shared" si="17"/>
        <v>0.20800000000000002</v>
      </c>
    </row>
    <row r="210" spans="1:15">
      <c r="A210">
        <v>0.38589099999999998</v>
      </c>
      <c r="B210">
        <v>0.30400199999999999</v>
      </c>
      <c r="E210">
        <v>209</v>
      </c>
      <c r="F210">
        <v>2.2852000000000001E-2</v>
      </c>
      <c r="G210">
        <v>7.8799999999999996E-4</v>
      </c>
      <c r="J210">
        <f t="shared" si="15"/>
        <v>0</v>
      </c>
      <c r="K210">
        <f t="shared" si="16"/>
        <v>7.8799999999999996E-4</v>
      </c>
      <c r="L210">
        <f t="shared" si="18"/>
        <v>1.1820000000000001E-2</v>
      </c>
      <c r="M210">
        <f t="shared" si="19"/>
        <v>2.2316159999999985</v>
      </c>
      <c r="O210">
        <f t="shared" si="17"/>
        <v>0.20899999999999999</v>
      </c>
    </row>
    <row r="211" spans="1:15">
      <c r="A211">
        <v>0.37596499999999999</v>
      </c>
      <c r="B211">
        <v>0.31111899999999998</v>
      </c>
      <c r="E211">
        <v>210</v>
      </c>
      <c r="F211">
        <v>2.2852000000000001E-2</v>
      </c>
      <c r="G211">
        <v>1.5759999999999999E-3</v>
      </c>
      <c r="J211">
        <f t="shared" si="15"/>
        <v>-3.152000000000002E-3</v>
      </c>
      <c r="K211">
        <f t="shared" si="16"/>
        <v>1.5759999999999999E-3</v>
      </c>
      <c r="L211">
        <f t="shared" si="18"/>
        <v>1.2214000000000001E-2</v>
      </c>
      <c r="M211">
        <f t="shared" si="19"/>
        <v>2.2438299999999987</v>
      </c>
      <c r="O211">
        <f t="shared" si="17"/>
        <v>0.21</v>
      </c>
    </row>
    <row r="212" spans="1:15">
      <c r="A212">
        <v>0.365817</v>
      </c>
      <c r="B212">
        <v>0.31636900000000001</v>
      </c>
      <c r="E212">
        <v>211</v>
      </c>
      <c r="F212">
        <v>1.9699999999999999E-2</v>
      </c>
      <c r="G212">
        <v>3.1519999999999999E-3</v>
      </c>
      <c r="J212">
        <f t="shared" si="15"/>
        <v>-1.5759999999999975E-3</v>
      </c>
      <c r="K212">
        <f t="shared" si="16"/>
        <v>2.3640000000000002E-3</v>
      </c>
      <c r="L212">
        <f t="shared" si="18"/>
        <v>1.1425999999999999E-2</v>
      </c>
      <c r="M212">
        <f t="shared" si="19"/>
        <v>2.2552559999999988</v>
      </c>
      <c r="O212">
        <f t="shared" si="17"/>
        <v>0.21099999999999999</v>
      </c>
    </row>
    <row r="213" spans="1:15">
      <c r="A213">
        <v>0.35477500000000001</v>
      </c>
      <c r="B213">
        <v>0.32058700000000001</v>
      </c>
      <c r="E213">
        <v>212</v>
      </c>
      <c r="F213">
        <v>1.8124000000000001E-2</v>
      </c>
      <c r="G213">
        <v>5.5160000000000001E-3</v>
      </c>
      <c r="J213">
        <f t="shared" si="15"/>
        <v>-2.3640000000000015E-3</v>
      </c>
      <c r="K213">
        <f t="shared" si="16"/>
        <v>2.3639999999999998E-3</v>
      </c>
      <c r="L213">
        <f t="shared" si="18"/>
        <v>1.1820000000000001E-2</v>
      </c>
      <c r="M213">
        <f t="shared" si="19"/>
        <v>2.267075999999999</v>
      </c>
      <c r="O213">
        <f t="shared" si="17"/>
        <v>0.21199999999999999</v>
      </c>
    </row>
    <row r="214" spans="1:15">
      <c r="A214">
        <v>0.343412</v>
      </c>
      <c r="B214">
        <v>0.32384299999999999</v>
      </c>
      <c r="E214">
        <v>213</v>
      </c>
      <c r="F214">
        <v>1.576E-2</v>
      </c>
      <c r="G214">
        <v>7.8799999999999999E-3</v>
      </c>
      <c r="J214">
        <f t="shared" si="15"/>
        <v>-1.5759999999999993E-3</v>
      </c>
      <c r="K214">
        <f t="shared" si="16"/>
        <v>2.3639999999999998E-3</v>
      </c>
      <c r="L214">
        <f t="shared" si="18"/>
        <v>1.1820000000000001E-2</v>
      </c>
      <c r="M214">
        <f t="shared" si="19"/>
        <v>2.2788959999999991</v>
      </c>
      <c r="O214">
        <f t="shared" si="17"/>
        <v>0.21299999999999999</v>
      </c>
    </row>
    <row r="215" spans="1:15">
      <c r="A215">
        <v>0.331507</v>
      </c>
      <c r="B215">
        <v>0.326573</v>
      </c>
      <c r="E215">
        <v>214</v>
      </c>
      <c r="F215">
        <v>1.4184E-2</v>
      </c>
      <c r="G215">
        <v>1.0244E-2</v>
      </c>
      <c r="J215">
        <f t="shared" si="15"/>
        <v>-7.8800000000000051E-4</v>
      </c>
      <c r="K215">
        <f t="shared" si="16"/>
        <v>7.8800000000000051E-4</v>
      </c>
      <c r="L215">
        <f t="shared" si="18"/>
        <v>1.2213999999999999E-2</v>
      </c>
      <c r="M215">
        <f t="shared" si="19"/>
        <v>2.2911099999999993</v>
      </c>
      <c r="O215">
        <f t="shared" si="17"/>
        <v>0.214</v>
      </c>
    </row>
    <row r="216" spans="1:15">
      <c r="A216">
        <v>0.31953300000000001</v>
      </c>
      <c r="B216">
        <v>0.32898300000000003</v>
      </c>
      <c r="E216">
        <v>215</v>
      </c>
      <c r="F216">
        <v>1.3396E-2</v>
      </c>
      <c r="G216">
        <v>1.1032E-2</v>
      </c>
      <c r="J216">
        <f t="shared" si="15"/>
        <v>1.5759999999999993E-3</v>
      </c>
      <c r="K216">
        <f t="shared" si="16"/>
        <v>-2.3639999999999998E-3</v>
      </c>
      <c r="L216">
        <f t="shared" si="18"/>
        <v>1.2213999999999999E-2</v>
      </c>
      <c r="M216">
        <f t="shared" si="19"/>
        <v>2.3033239999999995</v>
      </c>
      <c r="O216">
        <f t="shared" si="17"/>
        <v>0.215</v>
      </c>
    </row>
    <row r="217" spans="1:15">
      <c r="A217">
        <v>0.30791000000000002</v>
      </c>
      <c r="B217">
        <v>0.33112900000000001</v>
      </c>
      <c r="C217" s="1"/>
      <c r="D217" s="1"/>
      <c r="E217">
        <v>216</v>
      </c>
      <c r="F217">
        <v>1.4971999999999999E-2</v>
      </c>
      <c r="G217">
        <v>8.6680000000000004E-3</v>
      </c>
      <c r="J217">
        <f t="shared" si="15"/>
        <v>2.3640000000000015E-3</v>
      </c>
      <c r="K217">
        <f t="shared" si="16"/>
        <v>-2.3640000000000006E-3</v>
      </c>
      <c r="L217">
        <f t="shared" si="18"/>
        <v>1.1820000000000001E-2</v>
      </c>
      <c r="M217">
        <f t="shared" si="19"/>
        <v>2.3151439999999996</v>
      </c>
      <c r="O217">
        <f t="shared" si="17"/>
        <v>0.216</v>
      </c>
    </row>
    <row r="218" spans="1:15">
      <c r="A218">
        <v>0.296205</v>
      </c>
      <c r="B218">
        <v>0.33277499999999999</v>
      </c>
      <c r="E218">
        <v>217</v>
      </c>
      <c r="F218">
        <v>1.7336000000000001E-2</v>
      </c>
      <c r="G218">
        <v>6.3039999999999997E-3</v>
      </c>
      <c r="J218">
        <f t="shared" si="15"/>
        <v>-7.8800000000000051E-4</v>
      </c>
      <c r="K218">
        <f t="shared" si="16"/>
        <v>-7.8799999999999964E-4</v>
      </c>
      <c r="L218">
        <f t="shared" si="18"/>
        <v>1.1820000000000001E-2</v>
      </c>
      <c r="M218">
        <f t="shared" si="19"/>
        <v>2.3269639999999998</v>
      </c>
      <c r="O218">
        <f t="shared" si="17"/>
        <v>0.217</v>
      </c>
    </row>
    <row r="219" spans="1:15">
      <c r="A219">
        <v>0.28519600000000001</v>
      </c>
      <c r="B219">
        <v>0.33348800000000001</v>
      </c>
      <c r="E219">
        <v>218</v>
      </c>
      <c r="F219">
        <v>1.6548E-2</v>
      </c>
      <c r="G219">
        <v>5.5160000000000001E-3</v>
      </c>
      <c r="J219">
        <f t="shared" si="15"/>
        <v>-3.1520000000000003E-3</v>
      </c>
      <c r="K219">
        <f t="shared" si="16"/>
        <v>3.1520000000000003E-3</v>
      </c>
      <c r="L219">
        <f t="shared" si="18"/>
        <v>1.1032E-2</v>
      </c>
      <c r="M219">
        <f t="shared" si="19"/>
        <v>2.337996</v>
      </c>
      <c r="O219">
        <f t="shared" si="17"/>
        <v>0.218</v>
      </c>
    </row>
    <row r="220" spans="1:15">
      <c r="A220">
        <v>0.27416499999999999</v>
      </c>
      <c r="B220">
        <v>0.33337299999999997</v>
      </c>
      <c r="E220">
        <v>219</v>
      </c>
      <c r="F220">
        <v>1.3396E-2</v>
      </c>
      <c r="G220">
        <v>8.6680000000000004E-3</v>
      </c>
      <c r="J220">
        <f t="shared" si="15"/>
        <v>-7.8800000000000051E-4</v>
      </c>
      <c r="K220">
        <f t="shared" si="16"/>
        <v>1.5759999999999993E-3</v>
      </c>
      <c r="L220">
        <f t="shared" si="18"/>
        <v>1.1032E-2</v>
      </c>
      <c r="M220">
        <f t="shared" si="19"/>
        <v>2.3490280000000001</v>
      </c>
      <c r="O220">
        <f t="shared" si="17"/>
        <v>0.219</v>
      </c>
    </row>
    <row r="221" spans="1:15">
      <c r="A221">
        <v>0.26274900000000001</v>
      </c>
      <c r="B221">
        <v>0.33288699999999999</v>
      </c>
      <c r="E221">
        <v>220</v>
      </c>
      <c r="F221">
        <v>1.2607999999999999E-2</v>
      </c>
      <c r="G221">
        <v>1.0244E-2</v>
      </c>
      <c r="J221">
        <f t="shared" si="15"/>
        <v>0</v>
      </c>
      <c r="K221">
        <f t="shared" si="16"/>
        <v>-7.8799999999999877E-4</v>
      </c>
      <c r="L221">
        <f t="shared" si="18"/>
        <v>1.1425999999999999E-2</v>
      </c>
      <c r="M221">
        <f t="shared" si="19"/>
        <v>2.3604540000000003</v>
      </c>
      <c r="O221">
        <f t="shared" si="17"/>
        <v>0.22</v>
      </c>
    </row>
    <row r="222" spans="1:15">
      <c r="A222">
        <v>0.25173600000000002</v>
      </c>
      <c r="B222">
        <v>0.33223999999999998</v>
      </c>
      <c r="E222">
        <v>221</v>
      </c>
      <c r="F222">
        <v>1.2607999999999999E-2</v>
      </c>
      <c r="G222">
        <v>9.4560000000000009E-3</v>
      </c>
      <c r="J222">
        <f t="shared" si="15"/>
        <v>-7.8799999999999877E-4</v>
      </c>
      <c r="K222">
        <f t="shared" si="16"/>
        <v>7.8799999999999877E-4</v>
      </c>
      <c r="L222">
        <f t="shared" si="18"/>
        <v>1.1032E-2</v>
      </c>
      <c r="M222">
        <f t="shared" si="19"/>
        <v>2.3714860000000004</v>
      </c>
      <c r="O222">
        <f t="shared" si="17"/>
        <v>0.221</v>
      </c>
    </row>
    <row r="223" spans="1:15">
      <c r="A223">
        <v>0.24073900000000001</v>
      </c>
      <c r="B223">
        <v>0.33135700000000001</v>
      </c>
      <c r="E223">
        <v>222</v>
      </c>
      <c r="F223">
        <v>1.1820000000000001E-2</v>
      </c>
      <c r="G223">
        <v>1.0244E-2</v>
      </c>
      <c r="J223">
        <f t="shared" si="15"/>
        <v>-7.8800000000000051E-4</v>
      </c>
      <c r="K223">
        <f t="shared" si="16"/>
        <v>1.576000000000001E-3</v>
      </c>
      <c r="L223">
        <f t="shared" si="18"/>
        <v>1.1032E-2</v>
      </c>
      <c r="M223">
        <f t="shared" si="19"/>
        <v>2.3825180000000006</v>
      </c>
      <c r="O223">
        <f t="shared" si="17"/>
        <v>0.222</v>
      </c>
    </row>
    <row r="224" spans="1:15">
      <c r="A224">
        <v>0.22936100000000001</v>
      </c>
      <c r="B224">
        <v>0.33032099999999998</v>
      </c>
      <c r="E224">
        <v>223</v>
      </c>
      <c r="F224">
        <v>1.1032E-2</v>
      </c>
      <c r="G224">
        <v>1.1820000000000001E-2</v>
      </c>
      <c r="J224">
        <f t="shared" si="15"/>
        <v>0</v>
      </c>
      <c r="K224">
        <f t="shared" si="16"/>
        <v>-7.8800000000000051E-4</v>
      </c>
      <c r="L224">
        <f t="shared" si="18"/>
        <v>1.1426E-2</v>
      </c>
      <c r="M224">
        <f t="shared" si="19"/>
        <v>2.3939440000000007</v>
      </c>
      <c r="O224">
        <f t="shared" si="17"/>
        <v>0.223</v>
      </c>
    </row>
    <row r="225" spans="1:15">
      <c r="A225">
        <v>0.21836900000000001</v>
      </c>
      <c r="B225">
        <v>0.32937899999999998</v>
      </c>
      <c r="E225">
        <v>224</v>
      </c>
      <c r="F225">
        <v>1.1032E-2</v>
      </c>
      <c r="G225">
        <v>1.1032E-2</v>
      </c>
      <c r="J225">
        <f t="shared" si="15"/>
        <v>1.5759999999999993E-3</v>
      </c>
      <c r="K225">
        <f t="shared" si="16"/>
        <v>-3.1520000000000003E-3</v>
      </c>
      <c r="L225">
        <f t="shared" si="18"/>
        <v>1.1032E-2</v>
      </c>
      <c r="M225">
        <f t="shared" si="19"/>
        <v>2.4049760000000009</v>
      </c>
      <c r="O225">
        <f t="shared" si="17"/>
        <v>0.224</v>
      </c>
    </row>
    <row r="226" spans="1:15">
      <c r="A226">
        <v>0.20816200000000001</v>
      </c>
      <c r="B226">
        <v>0.32850499999999999</v>
      </c>
      <c r="E226">
        <v>225</v>
      </c>
      <c r="F226">
        <v>1.2607999999999999E-2</v>
      </c>
      <c r="G226">
        <v>7.8799999999999999E-3</v>
      </c>
      <c r="J226">
        <f t="shared" si="15"/>
        <v>1.576000000000001E-3</v>
      </c>
      <c r="K226">
        <f t="shared" si="16"/>
        <v>-7.8799999999999964E-4</v>
      </c>
      <c r="L226">
        <f t="shared" si="18"/>
        <v>1.0244E-2</v>
      </c>
      <c r="M226">
        <f t="shared" si="19"/>
        <v>2.415220000000001</v>
      </c>
      <c r="O226">
        <f t="shared" si="17"/>
        <v>0.22500000000000001</v>
      </c>
    </row>
    <row r="227" spans="1:15">
      <c r="A227">
        <v>0.197598</v>
      </c>
      <c r="B227">
        <v>0.32725700000000002</v>
      </c>
      <c r="E227">
        <v>226</v>
      </c>
      <c r="F227">
        <v>1.4184E-2</v>
      </c>
      <c r="G227">
        <v>7.0920000000000002E-3</v>
      </c>
      <c r="J227">
        <f t="shared" si="15"/>
        <v>0</v>
      </c>
      <c r="K227">
        <f t="shared" si="16"/>
        <v>0</v>
      </c>
      <c r="L227">
        <f t="shared" si="18"/>
        <v>1.0638E-2</v>
      </c>
      <c r="M227">
        <f t="shared" si="19"/>
        <v>2.4258580000000012</v>
      </c>
      <c r="O227">
        <f t="shared" si="17"/>
        <v>0.22600000000000001</v>
      </c>
    </row>
    <row r="228" spans="1:15">
      <c r="A228">
        <v>0.18710599999999999</v>
      </c>
      <c r="B228">
        <v>0.32550000000000001</v>
      </c>
      <c r="E228">
        <v>227</v>
      </c>
      <c r="F228">
        <v>1.4184E-2</v>
      </c>
      <c r="G228">
        <v>7.0920000000000002E-3</v>
      </c>
      <c r="J228">
        <f t="shared" si="15"/>
        <v>-2.3639999999999998E-3</v>
      </c>
      <c r="K228">
        <f t="shared" si="16"/>
        <v>2.3640000000000006E-3</v>
      </c>
      <c r="L228">
        <f t="shared" si="18"/>
        <v>1.0638E-2</v>
      </c>
      <c r="M228">
        <f t="shared" si="19"/>
        <v>2.4364960000000013</v>
      </c>
      <c r="O228">
        <f t="shared" si="17"/>
        <v>0.22700000000000001</v>
      </c>
    </row>
    <row r="229" spans="1:15">
      <c r="A229">
        <v>0.17671100000000001</v>
      </c>
      <c r="B229">
        <v>0.32324000000000003</v>
      </c>
      <c r="E229">
        <v>228</v>
      </c>
      <c r="F229">
        <v>1.1820000000000001E-2</v>
      </c>
      <c r="G229">
        <v>9.4560000000000009E-3</v>
      </c>
      <c r="J229">
        <f t="shared" si="15"/>
        <v>7.8799999999999877E-4</v>
      </c>
      <c r="K229">
        <f t="shared" si="16"/>
        <v>0</v>
      </c>
      <c r="L229">
        <f t="shared" si="18"/>
        <v>1.0638000000000002E-2</v>
      </c>
      <c r="M229">
        <f t="shared" si="19"/>
        <v>2.4471340000000015</v>
      </c>
      <c r="O229">
        <f t="shared" si="17"/>
        <v>0.22800000000000001</v>
      </c>
    </row>
    <row r="230" spans="1:15">
      <c r="A230">
        <v>0.16597000000000001</v>
      </c>
      <c r="B230">
        <v>0.32072299999999998</v>
      </c>
      <c r="E230">
        <v>229</v>
      </c>
      <c r="F230">
        <v>1.2607999999999999E-2</v>
      </c>
      <c r="G230">
        <v>9.4560000000000009E-3</v>
      </c>
      <c r="J230">
        <f t="shared" si="15"/>
        <v>7.8800000000000051E-4</v>
      </c>
      <c r="K230">
        <f t="shared" si="16"/>
        <v>-3.1520000000000012E-3</v>
      </c>
      <c r="L230">
        <f t="shared" si="18"/>
        <v>1.1032E-2</v>
      </c>
      <c r="M230">
        <f t="shared" si="19"/>
        <v>2.4581660000000016</v>
      </c>
      <c r="O230">
        <f t="shared" si="17"/>
        <v>0.22900000000000001</v>
      </c>
    </row>
    <row r="231" spans="1:15">
      <c r="A231">
        <v>0.15643000000000001</v>
      </c>
      <c r="B231">
        <v>0.31827</v>
      </c>
      <c r="E231">
        <v>230</v>
      </c>
      <c r="F231">
        <v>1.3396E-2</v>
      </c>
      <c r="G231">
        <v>6.3039999999999997E-3</v>
      </c>
      <c r="J231">
        <f t="shared" si="15"/>
        <v>7.8800000000000051E-4</v>
      </c>
      <c r="K231">
        <f t="shared" si="16"/>
        <v>0</v>
      </c>
      <c r="L231">
        <f t="shared" si="18"/>
        <v>9.8499999999999994E-3</v>
      </c>
      <c r="M231">
        <f t="shared" si="19"/>
        <v>2.4680160000000018</v>
      </c>
      <c r="O231">
        <f t="shared" si="17"/>
        <v>0.23</v>
      </c>
    </row>
    <row r="232" spans="1:15">
      <c r="A232">
        <v>0.146643</v>
      </c>
      <c r="B232">
        <v>0.31524400000000002</v>
      </c>
      <c r="E232">
        <v>231</v>
      </c>
      <c r="F232">
        <v>1.4184E-2</v>
      </c>
      <c r="G232">
        <v>6.3039999999999997E-3</v>
      </c>
      <c r="J232">
        <f t="shared" si="15"/>
        <v>-1.576000000000001E-3</v>
      </c>
      <c r="K232">
        <f t="shared" si="16"/>
        <v>7.8800000000000051E-4</v>
      </c>
      <c r="L232">
        <f t="shared" si="18"/>
        <v>1.0244E-2</v>
      </c>
      <c r="M232">
        <f t="shared" si="19"/>
        <v>2.4782600000000019</v>
      </c>
      <c r="O232">
        <f t="shared" si="17"/>
        <v>0.23100000000000001</v>
      </c>
    </row>
    <row r="233" spans="1:15">
      <c r="A233">
        <v>0.137402</v>
      </c>
      <c r="B233">
        <v>0.31183499999999997</v>
      </c>
      <c r="E233">
        <v>232</v>
      </c>
      <c r="F233">
        <v>1.2607999999999999E-2</v>
      </c>
      <c r="G233">
        <v>7.0920000000000002E-3</v>
      </c>
      <c r="J233">
        <f t="shared" si="15"/>
        <v>-1.5759999999999993E-3</v>
      </c>
      <c r="K233">
        <f t="shared" si="16"/>
        <v>3.1519999999999994E-3</v>
      </c>
      <c r="L233">
        <f t="shared" si="18"/>
        <v>9.8499999999999994E-3</v>
      </c>
      <c r="M233">
        <f t="shared" si="19"/>
        <v>2.488110000000002</v>
      </c>
      <c r="O233">
        <f t="shared" si="17"/>
        <v>0.23200000000000001</v>
      </c>
    </row>
    <row r="234" spans="1:15">
      <c r="A234">
        <v>0.12756700000000001</v>
      </c>
      <c r="B234">
        <v>0.30778</v>
      </c>
      <c r="E234">
        <v>233</v>
      </c>
      <c r="F234">
        <v>1.1032E-2</v>
      </c>
      <c r="G234">
        <v>1.0244E-2</v>
      </c>
      <c r="J234">
        <f t="shared" si="15"/>
        <v>0</v>
      </c>
      <c r="K234">
        <f t="shared" si="16"/>
        <v>-7.8799999999999877E-4</v>
      </c>
      <c r="L234">
        <f t="shared" si="18"/>
        <v>1.0638E-2</v>
      </c>
      <c r="M234">
        <f t="shared" si="19"/>
        <v>2.4987480000000022</v>
      </c>
      <c r="O234">
        <f t="shared" si="17"/>
        <v>0.23300000000000001</v>
      </c>
    </row>
    <row r="235" spans="1:15">
      <c r="A235">
        <v>0.118117</v>
      </c>
      <c r="B235">
        <v>0.30382500000000001</v>
      </c>
      <c r="E235">
        <v>234</v>
      </c>
      <c r="F235">
        <v>1.1032E-2</v>
      </c>
      <c r="G235">
        <v>9.4560000000000009E-3</v>
      </c>
      <c r="J235">
        <f t="shared" si="15"/>
        <v>7.8800000000000051E-4</v>
      </c>
      <c r="K235">
        <f t="shared" si="16"/>
        <v>0</v>
      </c>
      <c r="L235">
        <f t="shared" si="18"/>
        <v>1.0244E-2</v>
      </c>
      <c r="M235">
        <f t="shared" si="19"/>
        <v>2.5089920000000023</v>
      </c>
      <c r="O235">
        <f t="shared" si="17"/>
        <v>0.23400000000000001</v>
      </c>
    </row>
    <row r="236" spans="1:15">
      <c r="A236">
        <v>0.108348</v>
      </c>
      <c r="B236">
        <v>0.29961300000000002</v>
      </c>
      <c r="E236">
        <v>235</v>
      </c>
      <c r="F236">
        <v>1.1820000000000001E-2</v>
      </c>
      <c r="G236">
        <v>9.4560000000000009E-3</v>
      </c>
      <c r="J236">
        <f t="shared" si="15"/>
        <v>2.3639999999999998E-3</v>
      </c>
      <c r="K236">
        <f t="shared" si="16"/>
        <v>-3.1520000000000012E-3</v>
      </c>
      <c r="L236">
        <f t="shared" si="18"/>
        <v>1.0638000000000002E-2</v>
      </c>
      <c r="M236">
        <f t="shared" si="19"/>
        <v>2.5196300000000025</v>
      </c>
      <c r="O236">
        <f t="shared" si="17"/>
        <v>0.23500000000000001</v>
      </c>
    </row>
    <row r="237" spans="1:15">
      <c r="A237">
        <v>9.9007999999999999E-2</v>
      </c>
      <c r="B237">
        <v>0.29540699999999998</v>
      </c>
      <c r="E237">
        <v>236</v>
      </c>
      <c r="F237">
        <v>1.4184E-2</v>
      </c>
      <c r="G237">
        <v>6.3039999999999997E-3</v>
      </c>
      <c r="J237">
        <f t="shared" si="15"/>
        <v>0</v>
      </c>
      <c r="K237">
        <f t="shared" si="16"/>
        <v>0</v>
      </c>
      <c r="L237">
        <f t="shared" si="18"/>
        <v>1.0244E-2</v>
      </c>
      <c r="M237">
        <f t="shared" si="19"/>
        <v>2.5298740000000026</v>
      </c>
      <c r="O237">
        <f t="shared" si="17"/>
        <v>0.23600000000000002</v>
      </c>
    </row>
    <row r="238" spans="1:15">
      <c r="A238">
        <v>8.9906E-2</v>
      </c>
      <c r="B238">
        <v>0.29070499999999999</v>
      </c>
      <c r="E238">
        <v>237</v>
      </c>
      <c r="F238">
        <v>1.4184E-2</v>
      </c>
      <c r="G238">
        <v>6.3039999999999997E-3</v>
      </c>
      <c r="J238">
        <f t="shared" si="15"/>
        <v>0</v>
      </c>
      <c r="K238">
        <f t="shared" si="16"/>
        <v>0</v>
      </c>
      <c r="L238">
        <f t="shared" si="18"/>
        <v>1.0244E-2</v>
      </c>
      <c r="M238">
        <f t="shared" si="19"/>
        <v>2.5401180000000028</v>
      </c>
      <c r="O238">
        <f t="shared" si="17"/>
        <v>0.23700000000000002</v>
      </c>
    </row>
    <row r="239" spans="1:15">
      <c r="A239">
        <v>8.1070000000000003E-2</v>
      </c>
      <c r="B239">
        <v>0.28552300000000003</v>
      </c>
      <c r="E239">
        <v>238</v>
      </c>
      <c r="F239">
        <v>1.4184E-2</v>
      </c>
      <c r="G239">
        <v>6.3039999999999997E-3</v>
      </c>
      <c r="J239">
        <f t="shared" si="15"/>
        <v>-1.576000000000001E-3</v>
      </c>
      <c r="K239">
        <f t="shared" si="16"/>
        <v>1.5760000000000001E-3</v>
      </c>
      <c r="L239">
        <f t="shared" si="18"/>
        <v>1.0244E-2</v>
      </c>
      <c r="M239">
        <f t="shared" si="19"/>
        <v>2.5503620000000029</v>
      </c>
      <c r="O239">
        <f t="shared" si="17"/>
        <v>0.23800000000000002</v>
      </c>
    </row>
    <row r="240" spans="1:15">
      <c r="A240">
        <v>7.2524000000000005E-2</v>
      </c>
      <c r="B240">
        <v>0.27987499999999998</v>
      </c>
      <c r="E240">
        <v>239</v>
      </c>
      <c r="F240">
        <v>1.2607999999999999E-2</v>
      </c>
      <c r="G240">
        <v>7.8799999999999999E-3</v>
      </c>
      <c r="J240">
        <f t="shared" si="15"/>
        <v>-1.5759999999999993E-3</v>
      </c>
      <c r="K240">
        <f t="shared" si="16"/>
        <v>7.8800000000000051E-4</v>
      </c>
      <c r="L240">
        <f t="shared" si="18"/>
        <v>1.0244E-2</v>
      </c>
      <c r="M240">
        <f t="shared" si="19"/>
        <v>2.560606000000003</v>
      </c>
      <c r="O240">
        <f t="shared" si="17"/>
        <v>0.23900000000000002</v>
      </c>
    </row>
    <row r="241" spans="1:15">
      <c r="A241">
        <v>6.4485000000000001E-2</v>
      </c>
      <c r="B241">
        <v>0.27418300000000001</v>
      </c>
      <c r="E241">
        <v>240</v>
      </c>
      <c r="F241">
        <v>1.1032E-2</v>
      </c>
      <c r="G241">
        <v>8.6680000000000004E-3</v>
      </c>
      <c r="J241">
        <f t="shared" si="15"/>
        <v>-7.8800000000000051E-4</v>
      </c>
      <c r="K241">
        <f t="shared" si="16"/>
        <v>1.5759999999999993E-3</v>
      </c>
      <c r="L241">
        <f t="shared" si="18"/>
        <v>9.8500000000000011E-3</v>
      </c>
      <c r="M241">
        <f t="shared" si="19"/>
        <v>2.5704560000000032</v>
      </c>
      <c r="O241">
        <f t="shared" si="17"/>
        <v>0.24</v>
      </c>
    </row>
    <row r="242" spans="1:15">
      <c r="A242">
        <v>5.6221E-2</v>
      </c>
      <c r="B242">
        <v>0.26812900000000001</v>
      </c>
      <c r="E242">
        <v>241</v>
      </c>
      <c r="F242">
        <v>1.0244E-2</v>
      </c>
      <c r="G242">
        <v>1.0244E-2</v>
      </c>
      <c r="J242">
        <f t="shared" si="15"/>
        <v>-7.8799999999999877E-4</v>
      </c>
      <c r="K242">
        <f t="shared" si="16"/>
        <v>7.8800000000000051E-4</v>
      </c>
      <c r="L242">
        <f t="shared" si="18"/>
        <v>1.0244E-2</v>
      </c>
      <c r="M242">
        <f t="shared" si="19"/>
        <v>2.5807000000000033</v>
      </c>
      <c r="O242">
        <f t="shared" si="17"/>
        <v>0.24099999999999999</v>
      </c>
    </row>
    <row r="243" spans="1:15">
      <c r="A243">
        <v>4.7957E-2</v>
      </c>
      <c r="B243">
        <v>0.26207599999999998</v>
      </c>
      <c r="E243">
        <v>242</v>
      </c>
      <c r="F243">
        <v>9.4560000000000009E-3</v>
      </c>
      <c r="G243">
        <v>1.1032E-2</v>
      </c>
      <c r="J243">
        <f t="shared" si="15"/>
        <v>7.8799999999999877E-4</v>
      </c>
      <c r="K243">
        <f t="shared" si="16"/>
        <v>0</v>
      </c>
      <c r="L243">
        <f t="shared" si="18"/>
        <v>1.0244E-2</v>
      </c>
      <c r="M243">
        <f t="shared" si="19"/>
        <v>2.5909440000000035</v>
      </c>
      <c r="O243">
        <f t="shared" si="17"/>
        <v>0.24199999999999999</v>
      </c>
    </row>
    <row r="244" spans="1:15">
      <c r="A244">
        <v>3.9308000000000003E-2</v>
      </c>
      <c r="B244">
        <v>0.25588100000000003</v>
      </c>
      <c r="E244">
        <v>243</v>
      </c>
      <c r="F244">
        <v>1.0244E-2</v>
      </c>
      <c r="G244">
        <v>1.1032E-2</v>
      </c>
      <c r="J244">
        <f t="shared" si="15"/>
        <v>-1.5759999999999993E-3</v>
      </c>
      <c r="K244">
        <f t="shared" si="16"/>
        <v>0</v>
      </c>
      <c r="L244">
        <f t="shared" si="18"/>
        <v>1.0638E-2</v>
      </c>
      <c r="M244">
        <f t="shared" si="19"/>
        <v>2.6015820000000036</v>
      </c>
      <c r="O244">
        <f t="shared" si="17"/>
        <v>0.24299999999999999</v>
      </c>
    </row>
    <row r="245" spans="1:15">
      <c r="A245">
        <v>3.1269999999999999E-2</v>
      </c>
      <c r="B245">
        <v>0.25018899999999999</v>
      </c>
      <c r="E245">
        <v>244</v>
      </c>
      <c r="F245">
        <v>8.6680000000000004E-3</v>
      </c>
      <c r="G245">
        <v>1.1032E-2</v>
      </c>
      <c r="J245">
        <f t="shared" si="15"/>
        <v>0</v>
      </c>
      <c r="K245">
        <f t="shared" si="16"/>
        <v>7.8800000000000051E-4</v>
      </c>
      <c r="L245">
        <f t="shared" si="18"/>
        <v>9.8500000000000011E-3</v>
      </c>
      <c r="M245">
        <f t="shared" si="19"/>
        <v>2.6114320000000038</v>
      </c>
      <c r="O245">
        <f t="shared" si="17"/>
        <v>0.24399999999999999</v>
      </c>
    </row>
    <row r="246" spans="1:15">
      <c r="A246">
        <v>2.2814999999999998E-2</v>
      </c>
      <c r="B246">
        <v>0.24440400000000001</v>
      </c>
      <c r="E246">
        <v>245</v>
      </c>
      <c r="F246">
        <v>8.6680000000000004E-3</v>
      </c>
      <c r="G246">
        <v>1.1820000000000001E-2</v>
      </c>
      <c r="J246">
        <f t="shared" si="15"/>
        <v>0</v>
      </c>
      <c r="K246">
        <f t="shared" si="16"/>
        <v>7.8799999999999877E-4</v>
      </c>
      <c r="L246">
        <f t="shared" si="18"/>
        <v>1.0244E-2</v>
      </c>
      <c r="M246">
        <f t="shared" si="19"/>
        <v>2.6216760000000039</v>
      </c>
      <c r="O246">
        <f t="shared" si="17"/>
        <v>0.245</v>
      </c>
    </row>
    <row r="247" spans="1:15">
      <c r="A247">
        <v>1.3908999999999999E-2</v>
      </c>
      <c r="B247">
        <v>0.23858699999999999</v>
      </c>
      <c r="E247">
        <v>246</v>
      </c>
      <c r="F247">
        <v>8.6680000000000004E-3</v>
      </c>
      <c r="G247">
        <v>1.2607999999999999E-2</v>
      </c>
      <c r="J247">
        <f t="shared" si="15"/>
        <v>-1.5760000000000001E-3</v>
      </c>
      <c r="K247">
        <f t="shared" si="16"/>
        <v>0</v>
      </c>
      <c r="L247">
        <f t="shared" si="18"/>
        <v>1.0638E-2</v>
      </c>
      <c r="M247">
        <f t="shared" si="19"/>
        <v>2.632314000000004</v>
      </c>
      <c r="O247">
        <f t="shared" si="17"/>
        <v>0.246</v>
      </c>
    </row>
    <row r="248" spans="1:15">
      <c r="A248">
        <v>5.5209999999999999E-3</v>
      </c>
      <c r="B248">
        <v>0.23342299999999999</v>
      </c>
      <c r="E248">
        <v>247</v>
      </c>
      <c r="F248">
        <v>7.0920000000000002E-3</v>
      </c>
      <c r="G248">
        <v>1.2607999999999999E-2</v>
      </c>
      <c r="J248">
        <f t="shared" si="15"/>
        <v>7.8799999999999964E-4</v>
      </c>
      <c r="K248">
        <f t="shared" si="16"/>
        <v>7.8800000000000051E-4</v>
      </c>
      <c r="L248">
        <f t="shared" si="18"/>
        <v>9.8499999999999994E-3</v>
      </c>
      <c r="M248">
        <f t="shared" si="19"/>
        <v>2.6421640000000042</v>
      </c>
      <c r="O248">
        <f t="shared" si="17"/>
        <v>0.247</v>
      </c>
    </row>
    <row r="249" spans="1:15">
      <c r="A249">
        <v>-3.741E-3</v>
      </c>
      <c r="B249">
        <v>0.22819</v>
      </c>
      <c r="E249">
        <v>248</v>
      </c>
      <c r="F249">
        <v>7.8799999999999999E-3</v>
      </c>
      <c r="G249">
        <v>1.3396E-2</v>
      </c>
      <c r="J249">
        <f t="shared" si="15"/>
        <v>7.8800000000000051E-4</v>
      </c>
      <c r="K249">
        <f t="shared" si="16"/>
        <v>-2.3639999999999998E-3</v>
      </c>
      <c r="L249">
        <f t="shared" si="18"/>
        <v>1.0638E-2</v>
      </c>
      <c r="M249">
        <f t="shared" si="19"/>
        <v>2.6528020000000043</v>
      </c>
      <c r="O249">
        <f t="shared" si="17"/>
        <v>0.248</v>
      </c>
    </row>
    <row r="250" spans="1:15">
      <c r="A250">
        <v>-1.2492E-2</v>
      </c>
      <c r="B250">
        <v>0.22367000000000001</v>
      </c>
      <c r="E250">
        <v>249</v>
      </c>
      <c r="F250">
        <v>8.6680000000000004E-3</v>
      </c>
      <c r="G250">
        <v>1.1032E-2</v>
      </c>
      <c r="J250">
        <f t="shared" si="15"/>
        <v>0</v>
      </c>
      <c r="K250">
        <f t="shared" si="16"/>
        <v>7.8800000000000051E-4</v>
      </c>
      <c r="L250">
        <f t="shared" si="18"/>
        <v>9.8500000000000011E-3</v>
      </c>
      <c r="M250">
        <f t="shared" si="19"/>
        <v>2.6626520000000045</v>
      </c>
      <c r="O250">
        <f t="shared" si="17"/>
        <v>0.249</v>
      </c>
    </row>
    <row r="251" spans="1:15">
      <c r="A251">
        <v>-2.1668E-2</v>
      </c>
      <c r="B251">
        <v>0.219115</v>
      </c>
      <c r="E251">
        <v>250</v>
      </c>
      <c r="F251">
        <v>8.6680000000000004E-3</v>
      </c>
      <c r="G251">
        <v>1.1820000000000001E-2</v>
      </c>
      <c r="J251">
        <f t="shared" si="15"/>
        <v>-2.3640000000000006E-3</v>
      </c>
      <c r="K251">
        <f t="shared" si="16"/>
        <v>1.5759999999999993E-3</v>
      </c>
      <c r="L251">
        <f t="shared" si="18"/>
        <v>1.0244E-2</v>
      </c>
      <c r="M251">
        <f t="shared" si="19"/>
        <v>2.6728960000000046</v>
      </c>
      <c r="O251">
        <f t="shared" si="17"/>
        <v>0.25</v>
      </c>
    </row>
    <row r="252" spans="1:15">
      <c r="A252">
        <v>-3.0582999999999999E-2</v>
      </c>
      <c r="B252">
        <v>0.21492600000000001</v>
      </c>
      <c r="E252">
        <v>251</v>
      </c>
      <c r="F252">
        <v>6.3039999999999997E-3</v>
      </c>
      <c r="G252">
        <v>1.3396E-2</v>
      </c>
      <c r="J252">
        <f t="shared" si="15"/>
        <v>-1.5759999999999993E-3</v>
      </c>
      <c r="K252">
        <f t="shared" si="16"/>
        <v>3.1520000000000003E-3</v>
      </c>
      <c r="L252">
        <f t="shared" si="18"/>
        <v>9.8499999999999994E-3</v>
      </c>
      <c r="M252">
        <f t="shared" si="19"/>
        <v>2.6827460000000047</v>
      </c>
      <c r="O252">
        <f t="shared" si="17"/>
        <v>0.251</v>
      </c>
    </row>
    <row r="253" spans="1:15">
      <c r="A253">
        <v>-4.0418000000000003E-2</v>
      </c>
      <c r="B253">
        <v>0.210872</v>
      </c>
      <c r="E253">
        <v>252</v>
      </c>
      <c r="F253">
        <v>4.7280000000000004E-3</v>
      </c>
      <c r="G253">
        <v>1.6548E-2</v>
      </c>
      <c r="J253">
        <f t="shared" si="15"/>
        <v>-1.5760000000000006E-3</v>
      </c>
      <c r="K253">
        <f t="shared" si="16"/>
        <v>0</v>
      </c>
      <c r="L253">
        <f t="shared" si="18"/>
        <v>1.0638E-2</v>
      </c>
      <c r="M253">
        <f t="shared" si="19"/>
        <v>2.6933840000000049</v>
      </c>
      <c r="O253">
        <f t="shared" si="17"/>
        <v>0.252</v>
      </c>
    </row>
    <row r="254" spans="1:15">
      <c r="A254">
        <v>-4.9797000000000001E-2</v>
      </c>
      <c r="B254">
        <v>0.20786199999999999</v>
      </c>
      <c r="E254">
        <v>253</v>
      </c>
      <c r="F254">
        <v>3.1519999999999999E-3</v>
      </c>
      <c r="G254">
        <v>1.6548E-2</v>
      </c>
      <c r="J254">
        <f t="shared" si="15"/>
        <v>2.3640000000000002E-3</v>
      </c>
      <c r="K254">
        <f t="shared" si="16"/>
        <v>-1.576000000000001E-3</v>
      </c>
      <c r="L254">
        <f t="shared" si="18"/>
        <v>9.8499999999999994E-3</v>
      </c>
      <c r="M254">
        <f t="shared" si="19"/>
        <v>2.703234000000005</v>
      </c>
      <c r="O254">
        <f t="shared" si="17"/>
        <v>0.253</v>
      </c>
    </row>
    <row r="255" spans="1:15">
      <c r="A255">
        <v>-5.9795000000000001E-2</v>
      </c>
      <c r="B255">
        <v>0.20563100000000001</v>
      </c>
      <c r="E255">
        <v>254</v>
      </c>
      <c r="F255">
        <v>5.5160000000000001E-3</v>
      </c>
      <c r="G255">
        <v>1.4971999999999999E-2</v>
      </c>
      <c r="J255">
        <f t="shared" si="15"/>
        <v>1.5760000000000001E-3</v>
      </c>
      <c r="K255">
        <f t="shared" si="16"/>
        <v>-1.5759999999999993E-3</v>
      </c>
      <c r="L255">
        <f t="shared" si="18"/>
        <v>1.0244E-2</v>
      </c>
      <c r="M255">
        <f t="shared" si="19"/>
        <v>2.7134780000000052</v>
      </c>
      <c r="O255">
        <f t="shared" si="17"/>
        <v>0.254</v>
      </c>
    </row>
    <row r="256" spans="1:15">
      <c r="A256">
        <v>-6.9916000000000006E-2</v>
      </c>
      <c r="B256">
        <v>0.20404800000000001</v>
      </c>
      <c r="E256">
        <v>255</v>
      </c>
      <c r="F256">
        <v>7.0920000000000002E-3</v>
      </c>
      <c r="G256">
        <v>1.3396E-2</v>
      </c>
      <c r="J256">
        <f t="shared" si="15"/>
        <v>7.8799999999999964E-4</v>
      </c>
      <c r="K256">
        <f t="shared" si="16"/>
        <v>-2.3639999999999998E-3</v>
      </c>
      <c r="L256">
        <f t="shared" si="18"/>
        <v>1.0244E-2</v>
      </c>
      <c r="M256">
        <f t="shared" si="19"/>
        <v>2.7237220000000053</v>
      </c>
      <c r="O256">
        <f t="shared" si="17"/>
        <v>0.255</v>
      </c>
    </row>
    <row r="257" spans="1:15">
      <c r="A257">
        <v>-7.9312999999999995E-2</v>
      </c>
      <c r="B257">
        <v>0.202989</v>
      </c>
      <c r="E257">
        <v>256</v>
      </c>
      <c r="F257">
        <v>7.8799999999999999E-3</v>
      </c>
      <c r="G257">
        <v>1.1032E-2</v>
      </c>
      <c r="J257">
        <f t="shared" si="15"/>
        <v>-3.1519999999999994E-3</v>
      </c>
      <c r="K257">
        <f t="shared" si="16"/>
        <v>3.9399999999999991E-3</v>
      </c>
      <c r="L257">
        <f t="shared" si="18"/>
        <v>9.4559999999999991E-3</v>
      </c>
      <c r="M257">
        <f t="shared" si="19"/>
        <v>2.7331780000000054</v>
      </c>
      <c r="O257">
        <f t="shared" si="17"/>
        <v>0.25600000000000001</v>
      </c>
    </row>
    <row r="258" spans="1:15">
      <c r="A258">
        <v>-8.9122000000000007E-2</v>
      </c>
      <c r="B258">
        <v>0.202096</v>
      </c>
      <c r="E258">
        <v>257</v>
      </c>
      <c r="F258">
        <v>4.7280000000000004E-3</v>
      </c>
      <c r="G258">
        <v>1.4971999999999999E-2</v>
      </c>
      <c r="J258">
        <f t="shared" ref="J258:J321" si="20">F259-F258</f>
        <v>-1.5760000000000006E-3</v>
      </c>
      <c r="K258">
        <f t="shared" ref="K258:K321" si="21">G259-G258</f>
        <v>3.152000000000002E-3</v>
      </c>
      <c r="L258">
        <f t="shared" si="18"/>
        <v>9.8499999999999994E-3</v>
      </c>
      <c r="M258">
        <f t="shared" si="19"/>
        <v>2.7430280000000056</v>
      </c>
      <c r="O258">
        <f t="shared" ref="O258:O321" si="22">E258*0.001</f>
        <v>0.25700000000000001</v>
      </c>
    </row>
    <row r="259" spans="1:15">
      <c r="A259">
        <v>-9.9757999999999999E-2</v>
      </c>
      <c r="B259">
        <v>0.20187099999999999</v>
      </c>
      <c r="E259">
        <v>258</v>
      </c>
      <c r="F259">
        <v>3.1519999999999999E-3</v>
      </c>
      <c r="G259">
        <v>1.8124000000000001E-2</v>
      </c>
      <c r="J259">
        <f t="shared" si="20"/>
        <v>0</v>
      </c>
      <c r="K259">
        <f t="shared" si="21"/>
        <v>-1.576000000000001E-3</v>
      </c>
      <c r="L259">
        <f t="shared" ref="L259:L322" si="23">(F259+G259)/2</f>
        <v>1.0638E-2</v>
      </c>
      <c r="M259">
        <f t="shared" ref="M259:M322" si="24">M258+L259</f>
        <v>2.7536660000000057</v>
      </c>
      <c r="O259">
        <f t="shared" si="22"/>
        <v>0.25800000000000001</v>
      </c>
    </row>
    <row r="260" spans="1:15">
      <c r="A260">
        <v>-0.10957600000000001</v>
      </c>
      <c r="B260">
        <v>0.20266500000000001</v>
      </c>
      <c r="E260">
        <v>259</v>
      </c>
      <c r="F260">
        <v>3.1519999999999999E-3</v>
      </c>
      <c r="G260">
        <v>1.6548E-2</v>
      </c>
      <c r="J260">
        <f t="shared" si="20"/>
        <v>1.5760000000000006E-3</v>
      </c>
      <c r="K260">
        <f t="shared" si="21"/>
        <v>-1.576000000000001E-3</v>
      </c>
      <c r="L260">
        <f t="shared" si="23"/>
        <v>9.8499999999999994E-3</v>
      </c>
      <c r="M260">
        <f t="shared" si="24"/>
        <v>2.7635160000000059</v>
      </c>
      <c r="O260">
        <f t="shared" si="22"/>
        <v>0.25900000000000001</v>
      </c>
    </row>
    <row r="261" spans="1:15">
      <c r="A261">
        <v>-0.119281</v>
      </c>
      <c r="B261">
        <v>0.20435</v>
      </c>
      <c r="E261">
        <v>260</v>
      </c>
      <c r="F261">
        <v>4.7280000000000004E-3</v>
      </c>
      <c r="G261">
        <v>1.4971999999999999E-2</v>
      </c>
      <c r="J261">
        <f t="shared" si="20"/>
        <v>2.3639999999999998E-3</v>
      </c>
      <c r="K261">
        <f t="shared" si="21"/>
        <v>-2.3639999999999998E-3</v>
      </c>
      <c r="L261">
        <f t="shared" si="23"/>
        <v>9.8499999999999994E-3</v>
      </c>
      <c r="M261">
        <f t="shared" si="24"/>
        <v>2.773366000000006</v>
      </c>
      <c r="O261">
        <f t="shared" si="22"/>
        <v>0.26</v>
      </c>
    </row>
    <row r="262" spans="1:15">
      <c r="A262">
        <v>-0.12884499999999999</v>
      </c>
      <c r="B262">
        <v>0.206706</v>
      </c>
      <c r="E262">
        <v>261</v>
      </c>
      <c r="F262">
        <v>7.0920000000000002E-3</v>
      </c>
      <c r="G262">
        <v>1.2607999999999999E-2</v>
      </c>
      <c r="J262">
        <f t="shared" si="20"/>
        <v>3.1519999999999994E-3</v>
      </c>
      <c r="K262">
        <f t="shared" si="21"/>
        <v>-2.3639999999999998E-3</v>
      </c>
      <c r="L262">
        <f t="shared" si="23"/>
        <v>9.8499999999999994E-3</v>
      </c>
      <c r="M262">
        <f t="shared" si="24"/>
        <v>2.7832160000000061</v>
      </c>
      <c r="O262">
        <f t="shared" si="22"/>
        <v>0.26100000000000001</v>
      </c>
    </row>
    <row r="263" spans="1:15">
      <c r="A263">
        <v>-0.13869200000000001</v>
      </c>
      <c r="B263">
        <v>0.20952799999999999</v>
      </c>
      <c r="E263">
        <v>262</v>
      </c>
      <c r="F263">
        <v>1.0244E-2</v>
      </c>
      <c r="G263">
        <v>1.0244E-2</v>
      </c>
      <c r="J263">
        <f t="shared" si="20"/>
        <v>-3.1519999999999994E-3</v>
      </c>
      <c r="K263">
        <f t="shared" si="21"/>
        <v>1.576000000000001E-3</v>
      </c>
      <c r="L263">
        <f t="shared" si="23"/>
        <v>1.0244E-2</v>
      </c>
      <c r="M263">
        <f t="shared" si="24"/>
        <v>2.7934600000000063</v>
      </c>
      <c r="O263">
        <f t="shared" si="22"/>
        <v>0.26200000000000001</v>
      </c>
    </row>
    <row r="264" spans="1:15">
      <c r="A264">
        <v>-0.147783</v>
      </c>
      <c r="B264">
        <v>0.21213199999999999</v>
      </c>
      <c r="E264">
        <v>263</v>
      </c>
      <c r="F264">
        <v>7.0920000000000002E-3</v>
      </c>
      <c r="G264">
        <v>1.1820000000000001E-2</v>
      </c>
      <c r="J264">
        <f t="shared" si="20"/>
        <v>-7.8800000000000051E-4</v>
      </c>
      <c r="K264">
        <f t="shared" si="21"/>
        <v>1.5759999999999993E-3</v>
      </c>
      <c r="L264">
        <f t="shared" si="23"/>
        <v>9.4560000000000009E-3</v>
      </c>
      <c r="M264">
        <f t="shared" si="24"/>
        <v>2.8029160000000064</v>
      </c>
      <c r="O264">
        <f t="shared" si="22"/>
        <v>0.26300000000000001</v>
      </c>
    </row>
    <row r="265" spans="1:15">
      <c r="A265">
        <v>-0.15715899999999999</v>
      </c>
      <c r="B265">
        <v>0.21514900000000001</v>
      </c>
      <c r="E265">
        <v>264</v>
      </c>
      <c r="F265">
        <v>6.3039999999999997E-3</v>
      </c>
      <c r="G265">
        <v>1.3396E-2</v>
      </c>
      <c r="J265">
        <f t="shared" si="20"/>
        <v>-7.8799999999999964E-4</v>
      </c>
      <c r="K265">
        <f t="shared" si="21"/>
        <v>1.5759999999999993E-3</v>
      </c>
      <c r="L265">
        <f t="shared" si="23"/>
        <v>9.8499999999999994E-3</v>
      </c>
      <c r="M265">
        <f t="shared" si="24"/>
        <v>2.8127660000000065</v>
      </c>
      <c r="O265">
        <f t="shared" si="22"/>
        <v>0.26400000000000001</v>
      </c>
    </row>
    <row r="266" spans="1:15">
      <c r="A266">
        <v>-0.16674900000000001</v>
      </c>
      <c r="B266">
        <v>0.218752</v>
      </c>
      <c r="E266">
        <v>265</v>
      </c>
      <c r="F266">
        <v>5.5160000000000001E-3</v>
      </c>
      <c r="G266">
        <v>1.4971999999999999E-2</v>
      </c>
      <c r="J266">
        <f t="shared" si="20"/>
        <v>7.8799999999999964E-4</v>
      </c>
      <c r="K266">
        <f t="shared" si="21"/>
        <v>-1.5759999999999993E-3</v>
      </c>
      <c r="L266">
        <f t="shared" si="23"/>
        <v>1.0244E-2</v>
      </c>
      <c r="M266">
        <f t="shared" si="24"/>
        <v>2.8230100000000067</v>
      </c>
      <c r="O266">
        <f t="shared" si="22"/>
        <v>0.26500000000000001</v>
      </c>
    </row>
    <row r="267" spans="1:15">
      <c r="A267">
        <v>-0.17572699999999999</v>
      </c>
      <c r="B267">
        <v>0.222803</v>
      </c>
      <c r="E267">
        <v>266</v>
      </c>
      <c r="F267">
        <v>6.3039999999999997E-3</v>
      </c>
      <c r="G267">
        <v>1.3396E-2</v>
      </c>
      <c r="J267">
        <f t="shared" si="20"/>
        <v>7.8800000000000051E-4</v>
      </c>
      <c r="K267">
        <f t="shared" si="21"/>
        <v>-7.8800000000000051E-4</v>
      </c>
      <c r="L267">
        <f t="shared" si="23"/>
        <v>9.8499999999999994E-3</v>
      </c>
      <c r="M267">
        <f t="shared" si="24"/>
        <v>2.8328600000000068</v>
      </c>
      <c r="O267">
        <f t="shared" si="22"/>
        <v>0.26600000000000001</v>
      </c>
    </row>
    <row r="268" spans="1:15">
      <c r="A268">
        <v>-0.1845</v>
      </c>
      <c r="B268">
        <v>0.22728100000000001</v>
      </c>
      <c r="E268">
        <v>267</v>
      </c>
      <c r="F268">
        <v>7.0920000000000002E-3</v>
      </c>
      <c r="G268">
        <v>1.2607999999999999E-2</v>
      </c>
      <c r="J268">
        <f t="shared" si="20"/>
        <v>2.3640000000000006E-3</v>
      </c>
      <c r="K268">
        <f t="shared" si="21"/>
        <v>-2.3639999999999998E-3</v>
      </c>
      <c r="L268">
        <f t="shared" si="23"/>
        <v>9.8499999999999994E-3</v>
      </c>
      <c r="M268">
        <f t="shared" si="24"/>
        <v>2.842710000000007</v>
      </c>
      <c r="O268">
        <f t="shared" si="22"/>
        <v>0.26700000000000002</v>
      </c>
    </row>
    <row r="269" spans="1:15">
      <c r="A269">
        <v>-0.19309899999999999</v>
      </c>
      <c r="B269">
        <v>0.23208599999999999</v>
      </c>
      <c r="E269">
        <v>268</v>
      </c>
      <c r="F269">
        <v>9.4560000000000009E-3</v>
      </c>
      <c r="G269">
        <v>1.0244E-2</v>
      </c>
      <c r="J269">
        <f t="shared" si="20"/>
        <v>-7.8800000000000051E-4</v>
      </c>
      <c r="K269">
        <f t="shared" si="21"/>
        <v>2.3639999999999998E-3</v>
      </c>
      <c r="L269">
        <f t="shared" si="23"/>
        <v>9.8500000000000011E-3</v>
      </c>
      <c r="M269">
        <f t="shared" si="24"/>
        <v>2.8525600000000071</v>
      </c>
      <c r="O269">
        <f t="shared" si="22"/>
        <v>0.26800000000000002</v>
      </c>
    </row>
    <row r="270" spans="1:15">
      <c r="A270">
        <v>-0.20235700000000001</v>
      </c>
      <c r="B270">
        <v>0.23732500000000001</v>
      </c>
      <c r="E270">
        <v>269</v>
      </c>
      <c r="F270">
        <v>8.6680000000000004E-3</v>
      </c>
      <c r="G270">
        <v>1.2607999999999999E-2</v>
      </c>
      <c r="J270">
        <f t="shared" si="20"/>
        <v>-7.8800000000000051E-4</v>
      </c>
      <c r="K270">
        <f t="shared" si="21"/>
        <v>0</v>
      </c>
      <c r="L270">
        <f t="shared" si="23"/>
        <v>1.0638E-2</v>
      </c>
      <c r="M270">
        <f t="shared" si="24"/>
        <v>2.8631980000000072</v>
      </c>
      <c r="O270">
        <f t="shared" si="22"/>
        <v>0.26900000000000002</v>
      </c>
    </row>
    <row r="271" spans="1:15">
      <c r="A271">
        <v>-0.21113499999999999</v>
      </c>
      <c r="B271">
        <v>0.24260699999999999</v>
      </c>
      <c r="E271">
        <v>270</v>
      </c>
      <c r="F271">
        <v>7.8799999999999999E-3</v>
      </c>
      <c r="G271">
        <v>1.2607999999999999E-2</v>
      </c>
      <c r="J271">
        <f t="shared" si="20"/>
        <v>-7.8799999999999964E-4</v>
      </c>
      <c r="K271">
        <f t="shared" si="21"/>
        <v>0</v>
      </c>
      <c r="L271">
        <f t="shared" si="23"/>
        <v>1.0244E-2</v>
      </c>
      <c r="M271">
        <f t="shared" si="24"/>
        <v>2.8734420000000074</v>
      </c>
      <c r="O271">
        <f t="shared" si="22"/>
        <v>0.27</v>
      </c>
    </row>
    <row r="272" spans="1:15">
      <c r="A272">
        <v>-0.21940699999999999</v>
      </c>
      <c r="B272">
        <v>0.24795500000000001</v>
      </c>
      <c r="E272">
        <v>271</v>
      </c>
      <c r="F272">
        <v>7.0920000000000002E-3</v>
      </c>
      <c r="G272">
        <v>1.2607999999999999E-2</v>
      </c>
      <c r="J272">
        <f t="shared" si="20"/>
        <v>1.5760000000000001E-3</v>
      </c>
      <c r="K272">
        <f t="shared" si="21"/>
        <v>0</v>
      </c>
      <c r="L272">
        <f t="shared" si="23"/>
        <v>9.8499999999999994E-3</v>
      </c>
      <c r="M272">
        <f t="shared" si="24"/>
        <v>2.8832920000000075</v>
      </c>
      <c r="O272">
        <f t="shared" si="22"/>
        <v>0.27100000000000002</v>
      </c>
    </row>
    <row r="273" spans="1:15">
      <c r="A273">
        <v>-0.22811699999999999</v>
      </c>
      <c r="B273">
        <v>0.25406099999999998</v>
      </c>
      <c r="E273">
        <v>272</v>
      </c>
      <c r="F273">
        <v>8.6680000000000004E-3</v>
      </c>
      <c r="G273">
        <v>1.2607999999999999E-2</v>
      </c>
      <c r="J273">
        <f t="shared" si="20"/>
        <v>0</v>
      </c>
      <c r="K273">
        <f t="shared" si="21"/>
        <v>-1.5759999999999993E-3</v>
      </c>
      <c r="L273">
        <f t="shared" si="23"/>
        <v>1.0638E-2</v>
      </c>
      <c r="M273">
        <f t="shared" si="24"/>
        <v>2.8939300000000077</v>
      </c>
      <c r="O273">
        <f t="shared" si="22"/>
        <v>0.27200000000000002</v>
      </c>
    </row>
    <row r="274" spans="1:15">
      <c r="A274">
        <v>-0.23602799999999999</v>
      </c>
      <c r="B274">
        <v>0.25992999999999999</v>
      </c>
      <c r="E274">
        <v>273</v>
      </c>
      <c r="F274">
        <v>8.6680000000000004E-3</v>
      </c>
      <c r="G274">
        <v>1.1032E-2</v>
      </c>
      <c r="J274">
        <f t="shared" si="20"/>
        <v>1.5759999999999993E-3</v>
      </c>
      <c r="K274">
        <f t="shared" si="21"/>
        <v>-7.8800000000000051E-4</v>
      </c>
      <c r="L274">
        <f t="shared" si="23"/>
        <v>9.8500000000000011E-3</v>
      </c>
      <c r="M274">
        <f t="shared" si="24"/>
        <v>2.9037800000000078</v>
      </c>
      <c r="O274">
        <f t="shared" si="22"/>
        <v>0.27300000000000002</v>
      </c>
    </row>
    <row r="275" spans="1:15">
      <c r="A275">
        <v>-0.24415700000000001</v>
      </c>
      <c r="B275">
        <v>0.26616400000000001</v>
      </c>
      <c r="E275">
        <v>274</v>
      </c>
      <c r="F275">
        <v>1.0244E-2</v>
      </c>
      <c r="G275">
        <v>1.0244E-2</v>
      </c>
      <c r="J275">
        <f t="shared" si="20"/>
        <v>0</v>
      </c>
      <c r="K275">
        <f t="shared" si="21"/>
        <v>0</v>
      </c>
      <c r="L275">
        <f t="shared" si="23"/>
        <v>1.0244E-2</v>
      </c>
      <c r="M275">
        <f t="shared" si="24"/>
        <v>2.9140240000000079</v>
      </c>
      <c r="O275">
        <f t="shared" si="22"/>
        <v>0.27400000000000002</v>
      </c>
    </row>
    <row r="276" spans="1:15">
      <c r="A276">
        <v>-0.25228499999999998</v>
      </c>
      <c r="B276">
        <v>0.272399</v>
      </c>
      <c r="E276">
        <v>275</v>
      </c>
      <c r="F276">
        <v>1.0244E-2</v>
      </c>
      <c r="G276">
        <v>1.0244E-2</v>
      </c>
      <c r="J276">
        <f t="shared" si="20"/>
        <v>7.8800000000000051E-4</v>
      </c>
      <c r="K276">
        <f t="shared" si="21"/>
        <v>-1.5759999999999993E-3</v>
      </c>
      <c r="L276">
        <f t="shared" si="23"/>
        <v>1.0244E-2</v>
      </c>
      <c r="M276">
        <f t="shared" si="24"/>
        <v>2.9242680000000081</v>
      </c>
      <c r="O276">
        <f t="shared" si="22"/>
        <v>0.27500000000000002</v>
      </c>
    </row>
    <row r="277" spans="1:15">
      <c r="A277">
        <v>-0.26010100000000003</v>
      </c>
      <c r="B277">
        <v>0.278393</v>
      </c>
      <c r="E277">
        <v>276</v>
      </c>
      <c r="F277">
        <v>1.1032E-2</v>
      </c>
      <c r="G277">
        <v>8.6680000000000004E-3</v>
      </c>
      <c r="J277">
        <f t="shared" si="20"/>
        <v>0</v>
      </c>
      <c r="K277">
        <f t="shared" si="21"/>
        <v>1.5759999999999993E-3</v>
      </c>
      <c r="L277">
        <f t="shared" si="23"/>
        <v>9.8500000000000011E-3</v>
      </c>
      <c r="M277">
        <f t="shared" si="24"/>
        <v>2.9341180000000082</v>
      </c>
      <c r="O277">
        <f t="shared" si="22"/>
        <v>0.27600000000000002</v>
      </c>
    </row>
    <row r="278" spans="1:15">
      <c r="A278">
        <v>-0.26864500000000002</v>
      </c>
      <c r="B278">
        <v>0.28473100000000001</v>
      </c>
      <c r="E278">
        <v>277</v>
      </c>
      <c r="F278">
        <v>1.1032E-2</v>
      </c>
      <c r="G278">
        <v>1.0244E-2</v>
      </c>
      <c r="J278">
        <f t="shared" si="20"/>
        <v>-7.8800000000000051E-4</v>
      </c>
      <c r="K278">
        <f t="shared" si="21"/>
        <v>-7.8799999999999877E-4</v>
      </c>
      <c r="L278">
        <f t="shared" si="23"/>
        <v>1.0638E-2</v>
      </c>
      <c r="M278">
        <f t="shared" si="24"/>
        <v>2.9447560000000084</v>
      </c>
      <c r="O278">
        <f t="shared" si="22"/>
        <v>0.27700000000000002</v>
      </c>
    </row>
    <row r="279" spans="1:15">
      <c r="A279">
        <v>-0.27658700000000003</v>
      </c>
      <c r="B279">
        <v>0.29055700000000001</v>
      </c>
      <c r="E279">
        <v>278</v>
      </c>
      <c r="F279">
        <v>1.0244E-2</v>
      </c>
      <c r="G279">
        <v>9.4560000000000009E-3</v>
      </c>
      <c r="J279">
        <f t="shared" si="20"/>
        <v>1.576000000000001E-3</v>
      </c>
      <c r="K279">
        <f t="shared" si="21"/>
        <v>-7.8800000000000051E-4</v>
      </c>
      <c r="L279">
        <f t="shared" si="23"/>
        <v>9.8500000000000011E-3</v>
      </c>
      <c r="M279">
        <f t="shared" si="24"/>
        <v>2.9546060000000085</v>
      </c>
      <c r="O279">
        <f t="shared" si="22"/>
        <v>0.27800000000000002</v>
      </c>
    </row>
    <row r="280" spans="1:15">
      <c r="A280">
        <v>-0.28488000000000002</v>
      </c>
      <c r="B280">
        <v>0.29657099999999997</v>
      </c>
      <c r="E280">
        <v>279</v>
      </c>
      <c r="F280">
        <v>1.1820000000000001E-2</v>
      </c>
      <c r="G280">
        <v>8.6680000000000004E-3</v>
      </c>
      <c r="J280">
        <f t="shared" si="20"/>
        <v>3.9399999999999991E-3</v>
      </c>
      <c r="K280">
        <f t="shared" si="21"/>
        <v>-4.7280000000000004E-3</v>
      </c>
      <c r="L280">
        <f t="shared" si="23"/>
        <v>1.0244E-2</v>
      </c>
      <c r="M280">
        <f t="shared" si="24"/>
        <v>2.9648500000000086</v>
      </c>
      <c r="O280">
        <f t="shared" si="22"/>
        <v>0.27900000000000003</v>
      </c>
    </row>
    <row r="281" spans="1:15">
      <c r="A281">
        <v>-0.29297600000000001</v>
      </c>
      <c r="B281">
        <v>0.30218200000000001</v>
      </c>
      <c r="E281">
        <v>280</v>
      </c>
      <c r="F281">
        <v>1.576E-2</v>
      </c>
      <c r="G281">
        <v>3.9399999999999999E-3</v>
      </c>
      <c r="J281">
        <f t="shared" si="20"/>
        <v>3.152000000000002E-3</v>
      </c>
      <c r="K281">
        <f t="shared" si="21"/>
        <v>-3.9399999999999999E-3</v>
      </c>
      <c r="L281">
        <f t="shared" si="23"/>
        <v>9.8499999999999994E-3</v>
      </c>
      <c r="M281">
        <f t="shared" si="24"/>
        <v>2.9747000000000088</v>
      </c>
      <c r="O281">
        <f t="shared" si="22"/>
        <v>0.28000000000000003</v>
      </c>
    </row>
    <row r="282" spans="1:15">
      <c r="A282">
        <v>-0.30115500000000001</v>
      </c>
      <c r="B282">
        <v>0.30692700000000001</v>
      </c>
      <c r="E282">
        <v>281</v>
      </c>
      <c r="F282">
        <v>1.8912000000000002E-2</v>
      </c>
      <c r="G282">
        <v>0</v>
      </c>
      <c r="J282">
        <f t="shared" si="20"/>
        <v>7.8799999999999704E-4</v>
      </c>
      <c r="K282">
        <f t="shared" si="21"/>
        <v>7.8799999999999996E-4</v>
      </c>
      <c r="L282">
        <f t="shared" si="23"/>
        <v>9.4560000000000009E-3</v>
      </c>
      <c r="M282">
        <f t="shared" si="24"/>
        <v>2.9841560000000089</v>
      </c>
      <c r="O282">
        <f t="shared" si="22"/>
        <v>0.28100000000000003</v>
      </c>
    </row>
    <row r="283" spans="1:15">
      <c r="A283">
        <v>-0.31060199999999999</v>
      </c>
      <c r="B283">
        <v>0.310888</v>
      </c>
      <c r="E283">
        <v>282</v>
      </c>
      <c r="F283">
        <v>1.9699999999999999E-2</v>
      </c>
      <c r="G283">
        <v>7.8799999999999996E-4</v>
      </c>
      <c r="J283">
        <f t="shared" si="20"/>
        <v>-2.363999999999998E-3</v>
      </c>
      <c r="K283">
        <f t="shared" si="21"/>
        <v>1.5760000000000001E-3</v>
      </c>
      <c r="L283">
        <f t="shared" si="23"/>
        <v>1.0244E-2</v>
      </c>
      <c r="M283">
        <f t="shared" si="24"/>
        <v>2.9944000000000091</v>
      </c>
      <c r="O283">
        <f t="shared" si="22"/>
        <v>0.28200000000000003</v>
      </c>
    </row>
    <row r="284" spans="1:15">
      <c r="A284">
        <v>-0.3201</v>
      </c>
      <c r="B284">
        <v>0.31349900000000003</v>
      </c>
      <c r="E284">
        <v>283</v>
      </c>
      <c r="F284">
        <v>1.7336000000000001E-2</v>
      </c>
      <c r="G284">
        <v>2.3640000000000002E-3</v>
      </c>
      <c r="J284">
        <f t="shared" si="20"/>
        <v>0</v>
      </c>
      <c r="K284">
        <f t="shared" si="21"/>
        <v>7.8799999999999964E-4</v>
      </c>
      <c r="L284">
        <f t="shared" si="23"/>
        <v>9.8500000000000011E-3</v>
      </c>
      <c r="M284">
        <f t="shared" si="24"/>
        <v>3.0042500000000092</v>
      </c>
      <c r="O284">
        <f t="shared" si="22"/>
        <v>0.28300000000000003</v>
      </c>
    </row>
    <row r="285" spans="1:15">
      <c r="A285">
        <v>-0.330202</v>
      </c>
      <c r="B285">
        <v>0.315197</v>
      </c>
      <c r="E285">
        <v>284</v>
      </c>
      <c r="F285">
        <v>1.7336000000000001E-2</v>
      </c>
      <c r="G285">
        <v>3.1519999999999999E-3</v>
      </c>
      <c r="J285">
        <f t="shared" si="20"/>
        <v>0</v>
      </c>
      <c r="K285">
        <f t="shared" si="21"/>
        <v>7.8800000000000007E-4</v>
      </c>
      <c r="L285">
        <f t="shared" si="23"/>
        <v>1.0244E-2</v>
      </c>
      <c r="M285">
        <f t="shared" si="24"/>
        <v>3.0144940000000093</v>
      </c>
      <c r="O285">
        <f t="shared" si="22"/>
        <v>0.28400000000000003</v>
      </c>
    </row>
    <row r="286" spans="1:15">
      <c r="A286">
        <v>-0.34081400000000001</v>
      </c>
      <c r="B286">
        <v>0.31594100000000003</v>
      </c>
      <c r="E286">
        <v>285</v>
      </c>
      <c r="F286">
        <v>1.7336000000000001E-2</v>
      </c>
      <c r="G286">
        <v>3.9399999999999999E-3</v>
      </c>
      <c r="J286">
        <f t="shared" si="20"/>
        <v>0</v>
      </c>
      <c r="K286">
        <f t="shared" si="21"/>
        <v>-7.8800000000000007E-4</v>
      </c>
      <c r="L286">
        <f t="shared" si="23"/>
        <v>1.0638E-2</v>
      </c>
      <c r="M286">
        <f t="shared" si="24"/>
        <v>3.0251320000000095</v>
      </c>
      <c r="O286">
        <f t="shared" si="22"/>
        <v>0.28500000000000003</v>
      </c>
    </row>
    <row r="287" spans="1:15">
      <c r="A287">
        <v>-0.35105599999999998</v>
      </c>
      <c r="B287">
        <v>0.315724</v>
      </c>
      <c r="E287">
        <v>286</v>
      </c>
      <c r="F287">
        <v>1.7336000000000001E-2</v>
      </c>
      <c r="G287">
        <v>3.1519999999999999E-3</v>
      </c>
      <c r="J287">
        <f t="shared" si="20"/>
        <v>1.576000000000001E-3</v>
      </c>
      <c r="K287">
        <f t="shared" si="21"/>
        <v>-1.5759999999999999E-3</v>
      </c>
      <c r="L287">
        <f t="shared" si="23"/>
        <v>1.0244E-2</v>
      </c>
      <c r="M287">
        <f t="shared" si="24"/>
        <v>3.0353760000000096</v>
      </c>
      <c r="O287">
        <f t="shared" si="22"/>
        <v>0.28600000000000003</v>
      </c>
    </row>
    <row r="288" spans="1:15">
      <c r="A288">
        <v>-0.36122900000000002</v>
      </c>
      <c r="B288">
        <v>0.31452200000000002</v>
      </c>
      <c r="E288">
        <v>287</v>
      </c>
      <c r="F288">
        <v>1.8912000000000002E-2</v>
      </c>
      <c r="G288">
        <v>1.5759999999999999E-3</v>
      </c>
      <c r="J288">
        <f t="shared" si="20"/>
        <v>7.8799999999999704E-4</v>
      </c>
      <c r="K288">
        <f t="shared" si="21"/>
        <v>-1.5759999999999999E-3</v>
      </c>
      <c r="L288">
        <f t="shared" si="23"/>
        <v>1.0244000000000001E-2</v>
      </c>
      <c r="M288">
        <f t="shared" si="24"/>
        <v>3.0456200000000098</v>
      </c>
      <c r="O288">
        <f t="shared" si="22"/>
        <v>0.28700000000000003</v>
      </c>
    </row>
    <row r="289" spans="1:15">
      <c r="A289">
        <v>-0.370807</v>
      </c>
      <c r="B289">
        <v>0.312224</v>
      </c>
      <c r="E289">
        <v>288</v>
      </c>
      <c r="F289">
        <v>1.9699999999999999E-2</v>
      </c>
      <c r="G289">
        <v>0</v>
      </c>
      <c r="J289">
        <f t="shared" si="20"/>
        <v>7.8800000000000051E-4</v>
      </c>
      <c r="K289">
        <f t="shared" si="21"/>
        <v>7.8799999999999996E-4</v>
      </c>
      <c r="L289">
        <f t="shared" si="23"/>
        <v>9.8499999999999994E-3</v>
      </c>
      <c r="M289">
        <f t="shared" si="24"/>
        <v>3.0554700000000099</v>
      </c>
      <c r="O289">
        <f t="shared" si="22"/>
        <v>0.28800000000000003</v>
      </c>
    </row>
    <row r="290" spans="1:15">
      <c r="A290">
        <v>-0.38072699999999998</v>
      </c>
      <c r="B290">
        <v>0.30838100000000002</v>
      </c>
      <c r="E290">
        <v>289</v>
      </c>
      <c r="F290">
        <v>2.0487999999999999E-2</v>
      </c>
      <c r="G290">
        <v>7.8799999999999996E-4</v>
      </c>
      <c r="J290">
        <f t="shared" si="20"/>
        <v>-1.5759999999999975E-3</v>
      </c>
      <c r="K290">
        <f t="shared" si="21"/>
        <v>1.5760000000000001E-3</v>
      </c>
      <c r="L290">
        <f t="shared" si="23"/>
        <v>1.0638E-2</v>
      </c>
      <c r="M290">
        <f t="shared" si="24"/>
        <v>3.06610800000001</v>
      </c>
      <c r="O290">
        <f t="shared" si="22"/>
        <v>0.28899999999999998</v>
      </c>
    </row>
    <row r="291" spans="1:15">
      <c r="A291">
        <v>-0.390044</v>
      </c>
      <c r="B291">
        <v>0.30324699999999999</v>
      </c>
      <c r="E291">
        <v>290</v>
      </c>
      <c r="F291">
        <v>1.8912000000000002E-2</v>
      </c>
      <c r="G291">
        <v>2.3640000000000002E-3</v>
      </c>
      <c r="J291">
        <f t="shared" si="20"/>
        <v>-1.576000000000001E-3</v>
      </c>
      <c r="K291">
        <f t="shared" si="21"/>
        <v>1.5759999999999997E-3</v>
      </c>
      <c r="L291">
        <f t="shared" si="23"/>
        <v>1.0638000000000002E-2</v>
      </c>
      <c r="M291">
        <f t="shared" si="24"/>
        <v>3.0767460000000102</v>
      </c>
      <c r="O291">
        <f t="shared" si="22"/>
        <v>0.28999999999999998</v>
      </c>
    </row>
    <row r="292" spans="1:15">
      <c r="A292">
        <v>-0.39872600000000002</v>
      </c>
      <c r="B292">
        <v>0.29709999999999998</v>
      </c>
      <c r="E292">
        <v>291</v>
      </c>
      <c r="F292">
        <v>1.7336000000000001E-2</v>
      </c>
      <c r="G292">
        <v>3.9399999999999999E-3</v>
      </c>
      <c r="J292">
        <f t="shared" si="20"/>
        <v>7.8800000000000051E-4</v>
      </c>
      <c r="K292">
        <f t="shared" si="21"/>
        <v>7.8800000000000051E-4</v>
      </c>
      <c r="L292">
        <f t="shared" si="23"/>
        <v>1.0638E-2</v>
      </c>
      <c r="M292">
        <f t="shared" si="24"/>
        <v>3.0873840000000103</v>
      </c>
      <c r="O292">
        <f t="shared" si="22"/>
        <v>0.29099999999999998</v>
      </c>
    </row>
    <row r="293" spans="1:15">
      <c r="A293">
        <v>-0.40741100000000002</v>
      </c>
      <c r="B293">
        <v>0.28967599999999999</v>
      </c>
      <c r="E293">
        <v>292</v>
      </c>
      <c r="F293">
        <v>1.8124000000000001E-2</v>
      </c>
      <c r="G293">
        <v>4.7280000000000004E-3</v>
      </c>
      <c r="J293">
        <f t="shared" si="20"/>
        <v>-1.576000000000001E-3</v>
      </c>
      <c r="K293">
        <f t="shared" si="21"/>
        <v>-7.8800000000000051E-4</v>
      </c>
      <c r="L293">
        <f t="shared" si="23"/>
        <v>1.1426E-2</v>
      </c>
      <c r="M293">
        <f t="shared" si="24"/>
        <v>3.0988100000000105</v>
      </c>
      <c r="O293">
        <f t="shared" si="22"/>
        <v>0.29199999999999998</v>
      </c>
    </row>
    <row r="294" spans="1:15">
      <c r="A294">
        <v>-0.41455999999999998</v>
      </c>
      <c r="B294">
        <v>0.28233799999999998</v>
      </c>
      <c r="E294">
        <v>293</v>
      </c>
      <c r="F294">
        <v>1.6548E-2</v>
      </c>
      <c r="G294">
        <v>3.9399999999999999E-3</v>
      </c>
      <c r="J294">
        <f t="shared" si="20"/>
        <v>7.8800000000000051E-4</v>
      </c>
      <c r="K294">
        <f t="shared" si="21"/>
        <v>0</v>
      </c>
      <c r="L294">
        <f t="shared" si="23"/>
        <v>1.0244E-2</v>
      </c>
      <c r="M294">
        <f t="shared" si="24"/>
        <v>3.1090540000000106</v>
      </c>
      <c r="O294">
        <f t="shared" si="22"/>
        <v>0.29299999999999998</v>
      </c>
    </row>
    <row r="295" spans="1:15">
      <c r="A295">
        <v>-0.42130400000000001</v>
      </c>
      <c r="B295">
        <v>0.27411099999999999</v>
      </c>
      <c r="E295">
        <v>294</v>
      </c>
      <c r="F295">
        <v>1.7336000000000001E-2</v>
      </c>
      <c r="G295">
        <v>3.9399999999999999E-3</v>
      </c>
      <c r="J295">
        <f t="shared" si="20"/>
        <v>1.576000000000001E-3</v>
      </c>
      <c r="K295">
        <f t="shared" si="21"/>
        <v>-1.5759999999999997E-3</v>
      </c>
      <c r="L295">
        <f t="shared" si="23"/>
        <v>1.0638E-2</v>
      </c>
      <c r="M295">
        <f t="shared" si="24"/>
        <v>3.1196920000000108</v>
      </c>
      <c r="O295">
        <f t="shared" si="22"/>
        <v>0.29399999999999998</v>
      </c>
    </row>
    <row r="296" spans="1:15">
      <c r="A296">
        <v>-0.42727100000000001</v>
      </c>
      <c r="B296">
        <v>0.26530399999999998</v>
      </c>
      <c r="E296">
        <v>295</v>
      </c>
      <c r="F296">
        <v>1.8912000000000002E-2</v>
      </c>
      <c r="G296">
        <v>2.3640000000000002E-3</v>
      </c>
      <c r="J296">
        <f t="shared" si="20"/>
        <v>0</v>
      </c>
      <c r="K296">
        <f t="shared" si="21"/>
        <v>0</v>
      </c>
      <c r="L296">
        <f t="shared" si="23"/>
        <v>1.0638000000000002E-2</v>
      </c>
      <c r="M296">
        <f t="shared" si="24"/>
        <v>3.1303300000000109</v>
      </c>
      <c r="O296">
        <f t="shared" si="22"/>
        <v>0.29499999999999998</v>
      </c>
    </row>
    <row r="297" spans="1:15">
      <c r="A297">
        <v>-0.43221100000000001</v>
      </c>
      <c r="B297">
        <v>0.255882</v>
      </c>
      <c r="E297">
        <v>296</v>
      </c>
      <c r="F297">
        <v>1.8912000000000002E-2</v>
      </c>
      <c r="G297">
        <v>2.3640000000000002E-3</v>
      </c>
      <c r="J297">
        <f t="shared" si="20"/>
        <v>-2.3640000000000015E-3</v>
      </c>
      <c r="K297">
        <f t="shared" si="21"/>
        <v>2.3640000000000002E-3</v>
      </c>
      <c r="L297">
        <f t="shared" si="23"/>
        <v>1.0638000000000002E-2</v>
      </c>
      <c r="M297">
        <f t="shared" si="24"/>
        <v>3.1409680000000111</v>
      </c>
      <c r="O297">
        <f t="shared" si="22"/>
        <v>0.29599999999999999</v>
      </c>
    </row>
    <row r="298" spans="1:15">
      <c r="A298">
        <v>-0.43606099999999998</v>
      </c>
      <c r="B298">
        <v>0.24596599999999999</v>
      </c>
      <c r="E298">
        <v>297</v>
      </c>
      <c r="F298">
        <v>1.6548E-2</v>
      </c>
      <c r="G298">
        <v>4.7280000000000004E-3</v>
      </c>
      <c r="J298">
        <f t="shared" si="20"/>
        <v>-4.7279999999999996E-3</v>
      </c>
      <c r="K298">
        <f t="shared" si="21"/>
        <v>4.7280000000000004E-3</v>
      </c>
      <c r="L298">
        <f t="shared" si="23"/>
        <v>1.0638E-2</v>
      </c>
      <c r="M298">
        <f t="shared" si="24"/>
        <v>3.1516060000000112</v>
      </c>
      <c r="O298">
        <f t="shared" si="22"/>
        <v>0.29699999999999999</v>
      </c>
    </row>
    <row r="299" spans="1:15">
      <c r="A299">
        <v>-0.43910199999999999</v>
      </c>
      <c r="B299">
        <v>0.23577200000000001</v>
      </c>
      <c r="E299">
        <v>298</v>
      </c>
      <c r="F299">
        <v>1.1820000000000001E-2</v>
      </c>
      <c r="G299">
        <v>9.4560000000000009E-3</v>
      </c>
      <c r="J299">
        <f t="shared" si="20"/>
        <v>0</v>
      </c>
      <c r="K299">
        <f t="shared" si="21"/>
        <v>-7.8800000000000051E-4</v>
      </c>
      <c r="L299">
        <f t="shared" si="23"/>
        <v>1.0638000000000002E-2</v>
      </c>
      <c r="M299">
        <f t="shared" si="24"/>
        <v>3.1622440000000114</v>
      </c>
      <c r="O299">
        <f t="shared" si="22"/>
        <v>0.29799999999999999</v>
      </c>
    </row>
    <row r="300" spans="1:15">
      <c r="A300">
        <v>-0.44187300000000002</v>
      </c>
      <c r="B300">
        <v>0.225909</v>
      </c>
      <c r="E300">
        <v>299</v>
      </c>
      <c r="F300">
        <v>1.1820000000000001E-2</v>
      </c>
      <c r="G300">
        <v>8.6680000000000004E-3</v>
      </c>
      <c r="J300">
        <f t="shared" si="20"/>
        <v>3.1519999999999986E-3</v>
      </c>
      <c r="K300">
        <f t="shared" si="21"/>
        <v>-2.3640000000000006E-3</v>
      </c>
      <c r="L300">
        <f t="shared" si="23"/>
        <v>1.0244E-2</v>
      </c>
      <c r="M300">
        <f t="shared" si="24"/>
        <v>3.1724880000000115</v>
      </c>
      <c r="O300">
        <f t="shared" si="22"/>
        <v>0.29899999999999999</v>
      </c>
    </row>
    <row r="301" spans="1:15">
      <c r="A301">
        <v>-0.44452999999999998</v>
      </c>
      <c r="B301">
        <v>0.215609</v>
      </c>
      <c r="E301">
        <v>300</v>
      </c>
      <c r="F301">
        <v>1.4971999999999999E-2</v>
      </c>
      <c r="G301">
        <v>6.3039999999999997E-3</v>
      </c>
      <c r="J301">
        <f t="shared" si="20"/>
        <v>3.152000000000002E-3</v>
      </c>
      <c r="K301">
        <f t="shared" si="21"/>
        <v>-3.9399999999999991E-3</v>
      </c>
      <c r="L301">
        <f t="shared" si="23"/>
        <v>1.0638E-2</v>
      </c>
      <c r="M301">
        <f t="shared" si="24"/>
        <v>3.1831260000000117</v>
      </c>
      <c r="O301">
        <f t="shared" si="22"/>
        <v>0.3</v>
      </c>
    </row>
    <row r="302" spans="1:15">
      <c r="A302">
        <v>-0.44649899999999998</v>
      </c>
      <c r="B302">
        <v>0.20555599999999999</v>
      </c>
      <c r="E302">
        <v>301</v>
      </c>
      <c r="F302">
        <v>1.8124000000000001E-2</v>
      </c>
      <c r="G302">
        <v>2.3640000000000002E-3</v>
      </c>
      <c r="J302">
        <f t="shared" si="20"/>
        <v>0</v>
      </c>
      <c r="K302">
        <f t="shared" si="21"/>
        <v>0</v>
      </c>
      <c r="L302">
        <f t="shared" si="23"/>
        <v>1.0244000000000001E-2</v>
      </c>
      <c r="M302">
        <f t="shared" si="24"/>
        <v>3.1933700000000118</v>
      </c>
      <c r="O302">
        <f t="shared" si="22"/>
        <v>0.30099999999999999</v>
      </c>
    </row>
    <row r="303" spans="1:15">
      <c r="A303">
        <v>-0.44738099999999997</v>
      </c>
      <c r="B303">
        <v>0.19535</v>
      </c>
      <c r="E303">
        <v>302</v>
      </c>
      <c r="F303">
        <v>1.8124000000000001E-2</v>
      </c>
      <c r="G303">
        <v>2.3640000000000002E-3</v>
      </c>
      <c r="J303">
        <f t="shared" si="20"/>
        <v>-3.152000000000002E-3</v>
      </c>
      <c r="K303">
        <f t="shared" si="21"/>
        <v>3.1519999999999999E-3</v>
      </c>
      <c r="L303">
        <f t="shared" si="23"/>
        <v>1.0244000000000001E-2</v>
      </c>
      <c r="M303">
        <f t="shared" si="24"/>
        <v>3.203614000000012</v>
      </c>
      <c r="O303">
        <f t="shared" si="22"/>
        <v>0.30199999999999999</v>
      </c>
    </row>
    <row r="304" spans="1:15">
      <c r="A304">
        <v>-0.44716600000000001</v>
      </c>
      <c r="B304">
        <v>0.18510799999999999</v>
      </c>
      <c r="E304">
        <v>303</v>
      </c>
      <c r="F304">
        <v>1.4971999999999999E-2</v>
      </c>
      <c r="G304">
        <v>5.5160000000000001E-3</v>
      </c>
      <c r="J304">
        <f t="shared" si="20"/>
        <v>-2.3639999999999998E-3</v>
      </c>
      <c r="K304">
        <f t="shared" si="21"/>
        <v>2.3639999999999998E-3</v>
      </c>
      <c r="L304">
        <f t="shared" si="23"/>
        <v>1.0244E-2</v>
      </c>
      <c r="M304">
        <f t="shared" si="24"/>
        <v>3.2138580000000121</v>
      </c>
      <c r="O304">
        <f t="shared" si="22"/>
        <v>0.30299999999999999</v>
      </c>
    </row>
    <row r="305" spans="1:15">
      <c r="A305">
        <v>-0.44629400000000002</v>
      </c>
      <c r="B305">
        <v>0.174901</v>
      </c>
      <c r="E305">
        <v>304</v>
      </c>
      <c r="F305">
        <v>1.2607999999999999E-2</v>
      </c>
      <c r="G305">
        <v>7.8799999999999999E-3</v>
      </c>
      <c r="J305">
        <f t="shared" si="20"/>
        <v>-7.8799999999999877E-4</v>
      </c>
      <c r="K305">
        <f t="shared" si="21"/>
        <v>7.8800000000000051E-4</v>
      </c>
      <c r="L305">
        <f t="shared" si="23"/>
        <v>1.0244E-2</v>
      </c>
      <c r="M305">
        <f t="shared" si="24"/>
        <v>3.2241020000000122</v>
      </c>
      <c r="O305">
        <f t="shared" si="22"/>
        <v>0.30399999999999999</v>
      </c>
    </row>
    <row r="306" spans="1:15">
      <c r="A306">
        <v>-0.44509300000000002</v>
      </c>
      <c r="B306">
        <v>0.16472800000000001</v>
      </c>
      <c r="E306">
        <v>305</v>
      </c>
      <c r="F306">
        <v>1.1820000000000001E-2</v>
      </c>
      <c r="G306">
        <v>8.6680000000000004E-3</v>
      </c>
      <c r="J306">
        <f t="shared" si="20"/>
        <v>0</v>
      </c>
      <c r="K306">
        <f t="shared" si="21"/>
        <v>0</v>
      </c>
      <c r="L306">
        <f t="shared" si="23"/>
        <v>1.0244E-2</v>
      </c>
      <c r="M306">
        <f t="shared" si="24"/>
        <v>3.2343460000000124</v>
      </c>
      <c r="O306">
        <f t="shared" si="22"/>
        <v>0.30499999999999999</v>
      </c>
    </row>
    <row r="307" spans="1:15">
      <c r="A307">
        <v>-0.44367499999999999</v>
      </c>
      <c r="B307">
        <v>0.154582</v>
      </c>
      <c r="E307">
        <v>306</v>
      </c>
      <c r="F307">
        <v>1.1820000000000001E-2</v>
      </c>
      <c r="G307">
        <v>8.6680000000000004E-3</v>
      </c>
      <c r="J307">
        <f t="shared" si="20"/>
        <v>-7.8800000000000051E-4</v>
      </c>
      <c r="K307">
        <f t="shared" si="21"/>
        <v>7.8800000000000051E-4</v>
      </c>
      <c r="L307">
        <f t="shared" si="23"/>
        <v>1.0244E-2</v>
      </c>
      <c r="M307">
        <f t="shared" si="24"/>
        <v>3.2445900000000125</v>
      </c>
      <c r="O307">
        <f t="shared" si="22"/>
        <v>0.30599999999999999</v>
      </c>
    </row>
    <row r="308" spans="1:15">
      <c r="A308">
        <v>-0.44203900000000002</v>
      </c>
      <c r="B308">
        <v>0.14446999999999999</v>
      </c>
      <c r="E308">
        <v>307</v>
      </c>
      <c r="F308">
        <v>1.1032E-2</v>
      </c>
      <c r="G308">
        <v>9.4560000000000009E-3</v>
      </c>
      <c r="J308">
        <f t="shared" si="20"/>
        <v>0</v>
      </c>
      <c r="K308">
        <f t="shared" si="21"/>
        <v>0</v>
      </c>
      <c r="L308">
        <f t="shared" si="23"/>
        <v>1.0244E-2</v>
      </c>
      <c r="M308">
        <f t="shared" si="24"/>
        <v>3.2548340000000127</v>
      </c>
      <c r="O308">
        <f t="shared" si="22"/>
        <v>0.307</v>
      </c>
    </row>
    <row r="309" spans="1:15">
      <c r="A309">
        <v>-0.44029499999999999</v>
      </c>
      <c r="B309">
        <v>0.13437499999999999</v>
      </c>
      <c r="E309">
        <v>308</v>
      </c>
      <c r="F309">
        <v>1.1032E-2</v>
      </c>
      <c r="G309">
        <v>9.4560000000000009E-3</v>
      </c>
      <c r="J309">
        <f t="shared" si="20"/>
        <v>-7.8800000000000051E-4</v>
      </c>
      <c r="K309">
        <f t="shared" si="21"/>
        <v>1.5759999999999993E-3</v>
      </c>
      <c r="L309">
        <f t="shared" si="23"/>
        <v>1.0244E-2</v>
      </c>
      <c r="M309">
        <f t="shared" si="24"/>
        <v>3.2650780000000128</v>
      </c>
      <c r="O309">
        <f t="shared" si="22"/>
        <v>0.308</v>
      </c>
    </row>
    <row r="310" spans="1:15">
      <c r="A310">
        <v>-0.43837199999999998</v>
      </c>
      <c r="B310">
        <v>0.123913</v>
      </c>
      <c r="E310">
        <v>309</v>
      </c>
      <c r="F310">
        <v>1.0244E-2</v>
      </c>
      <c r="G310">
        <v>1.1032E-2</v>
      </c>
      <c r="J310">
        <f t="shared" si="20"/>
        <v>2.3639999999999998E-3</v>
      </c>
      <c r="K310">
        <f t="shared" si="21"/>
        <v>-2.3639999999999998E-3</v>
      </c>
      <c r="L310">
        <f t="shared" si="23"/>
        <v>1.0638E-2</v>
      </c>
      <c r="M310">
        <f t="shared" si="24"/>
        <v>3.275716000000013</v>
      </c>
      <c r="O310">
        <f t="shared" si="22"/>
        <v>0.309</v>
      </c>
    </row>
    <row r="311" spans="1:15">
      <c r="A311">
        <v>-0.43650499999999998</v>
      </c>
      <c r="B311">
        <v>0.11344</v>
      </c>
      <c r="E311">
        <v>310</v>
      </c>
      <c r="F311">
        <v>1.2607999999999999E-2</v>
      </c>
      <c r="G311">
        <v>8.6680000000000004E-3</v>
      </c>
      <c r="J311">
        <f t="shared" si="20"/>
        <v>2.3639999999999998E-3</v>
      </c>
      <c r="K311">
        <f t="shared" si="21"/>
        <v>-3.1520000000000003E-3</v>
      </c>
      <c r="L311">
        <f t="shared" si="23"/>
        <v>1.0638E-2</v>
      </c>
      <c r="M311">
        <f t="shared" si="24"/>
        <v>3.2863540000000131</v>
      </c>
      <c r="O311">
        <f t="shared" si="22"/>
        <v>0.31</v>
      </c>
    </row>
    <row r="312" spans="1:15">
      <c r="A312">
        <v>-0.43443700000000002</v>
      </c>
      <c r="B312">
        <v>0.103407</v>
      </c>
      <c r="E312">
        <v>311</v>
      </c>
      <c r="F312">
        <v>1.4971999999999999E-2</v>
      </c>
      <c r="G312">
        <v>5.5160000000000001E-3</v>
      </c>
      <c r="J312">
        <f t="shared" si="20"/>
        <v>2.3640000000000015E-3</v>
      </c>
      <c r="K312">
        <f t="shared" si="21"/>
        <v>-1.5760000000000001E-3</v>
      </c>
      <c r="L312">
        <f t="shared" si="23"/>
        <v>1.0244E-2</v>
      </c>
      <c r="M312">
        <f t="shared" si="24"/>
        <v>3.2965980000000132</v>
      </c>
      <c r="O312">
        <f t="shared" si="22"/>
        <v>0.311</v>
      </c>
    </row>
    <row r="313" spans="1:15">
      <c r="A313">
        <v>-0.43162499999999998</v>
      </c>
      <c r="B313">
        <v>9.3146999999999994E-2</v>
      </c>
      <c r="E313">
        <v>312</v>
      </c>
      <c r="F313">
        <v>1.7336000000000001E-2</v>
      </c>
      <c r="G313">
        <v>3.9399999999999999E-3</v>
      </c>
      <c r="J313">
        <f t="shared" si="20"/>
        <v>-3.1520000000000003E-3</v>
      </c>
      <c r="K313">
        <f t="shared" si="21"/>
        <v>1.5760000000000001E-3</v>
      </c>
      <c r="L313">
        <f t="shared" si="23"/>
        <v>1.0638E-2</v>
      </c>
      <c r="M313">
        <f t="shared" si="24"/>
        <v>3.3072360000000134</v>
      </c>
      <c r="O313">
        <f t="shared" si="22"/>
        <v>0.312</v>
      </c>
    </row>
    <row r="314" spans="1:15">
      <c r="A314">
        <v>-0.42816700000000002</v>
      </c>
      <c r="B314">
        <v>8.3923999999999999E-2</v>
      </c>
      <c r="E314">
        <v>313</v>
      </c>
      <c r="F314">
        <v>1.4184E-2</v>
      </c>
      <c r="G314">
        <v>5.5160000000000001E-3</v>
      </c>
      <c r="J314">
        <f t="shared" si="20"/>
        <v>-7.8800000000000051E-4</v>
      </c>
      <c r="K314">
        <f t="shared" si="21"/>
        <v>2.3639999999999998E-3</v>
      </c>
      <c r="L314">
        <f t="shared" si="23"/>
        <v>9.8500000000000011E-3</v>
      </c>
      <c r="M314">
        <f t="shared" si="24"/>
        <v>3.3170860000000135</v>
      </c>
      <c r="O314">
        <f t="shared" si="22"/>
        <v>0.313</v>
      </c>
    </row>
    <row r="315" spans="1:15">
      <c r="A315">
        <v>-0.42385200000000001</v>
      </c>
      <c r="B315">
        <v>7.4200000000000002E-2</v>
      </c>
      <c r="E315">
        <v>314</v>
      </c>
      <c r="F315">
        <v>1.3396E-2</v>
      </c>
      <c r="G315">
        <v>7.8799999999999999E-3</v>
      </c>
      <c r="J315">
        <f t="shared" si="20"/>
        <v>-2.3639999999999998E-3</v>
      </c>
      <c r="K315">
        <f t="shared" si="21"/>
        <v>2.3639999999999998E-3</v>
      </c>
      <c r="L315">
        <f t="shared" si="23"/>
        <v>1.0638E-2</v>
      </c>
      <c r="M315">
        <f t="shared" si="24"/>
        <v>3.3277240000000137</v>
      </c>
      <c r="O315">
        <f t="shared" si="22"/>
        <v>0.314</v>
      </c>
    </row>
    <row r="316" spans="1:15">
      <c r="A316">
        <v>-0.41917500000000002</v>
      </c>
      <c r="B316">
        <v>6.4645999999999995E-2</v>
      </c>
      <c r="E316">
        <v>315</v>
      </c>
      <c r="F316">
        <v>1.1032E-2</v>
      </c>
      <c r="G316">
        <v>1.0244E-2</v>
      </c>
      <c r="J316">
        <f t="shared" si="20"/>
        <v>-7.8800000000000051E-4</v>
      </c>
      <c r="K316">
        <f t="shared" si="21"/>
        <v>7.8800000000000051E-4</v>
      </c>
      <c r="L316">
        <f t="shared" si="23"/>
        <v>1.0638E-2</v>
      </c>
      <c r="M316">
        <f t="shared" si="24"/>
        <v>3.3383620000000138</v>
      </c>
      <c r="O316">
        <f t="shared" si="22"/>
        <v>0.315</v>
      </c>
    </row>
    <row r="317" spans="1:15">
      <c r="A317">
        <v>-0.41444700000000001</v>
      </c>
      <c r="B317">
        <v>5.5115999999999998E-2</v>
      </c>
      <c r="E317">
        <v>316</v>
      </c>
      <c r="F317">
        <v>1.0244E-2</v>
      </c>
      <c r="G317">
        <v>1.1032E-2</v>
      </c>
      <c r="J317">
        <f t="shared" si="20"/>
        <v>2.3639999999999998E-3</v>
      </c>
      <c r="K317">
        <f t="shared" si="21"/>
        <v>-3.1520000000000003E-3</v>
      </c>
      <c r="L317">
        <f t="shared" si="23"/>
        <v>1.0638E-2</v>
      </c>
      <c r="M317">
        <f t="shared" si="24"/>
        <v>3.349000000000014</v>
      </c>
      <c r="O317">
        <f t="shared" si="22"/>
        <v>0.316</v>
      </c>
    </row>
    <row r="318" spans="1:15">
      <c r="A318">
        <v>-0.40994399999999998</v>
      </c>
      <c r="B318">
        <v>4.5914999999999997E-2</v>
      </c>
      <c r="E318">
        <v>317</v>
      </c>
      <c r="F318">
        <v>1.2607999999999999E-2</v>
      </c>
      <c r="G318">
        <v>7.8799999999999999E-3</v>
      </c>
      <c r="J318">
        <f t="shared" si="20"/>
        <v>6.3040000000000023E-3</v>
      </c>
      <c r="K318">
        <f t="shared" si="21"/>
        <v>-5.5160000000000001E-3</v>
      </c>
      <c r="L318">
        <f t="shared" si="23"/>
        <v>1.0244E-2</v>
      </c>
      <c r="M318">
        <f t="shared" si="24"/>
        <v>3.3592440000000141</v>
      </c>
      <c r="O318">
        <f t="shared" si="22"/>
        <v>0.317</v>
      </c>
    </row>
    <row r="319" spans="1:15">
      <c r="A319">
        <v>-0.40496199999999999</v>
      </c>
      <c r="B319">
        <v>3.6514999999999999E-2</v>
      </c>
      <c r="E319">
        <v>318</v>
      </c>
      <c r="F319">
        <v>1.8912000000000002E-2</v>
      </c>
      <c r="G319">
        <v>2.3640000000000002E-3</v>
      </c>
      <c r="J319">
        <f t="shared" si="20"/>
        <v>0</v>
      </c>
      <c r="K319">
        <f t="shared" si="21"/>
        <v>-7.8800000000000029E-4</v>
      </c>
      <c r="L319">
        <f t="shared" si="23"/>
        <v>1.0638000000000002E-2</v>
      </c>
      <c r="M319">
        <f t="shared" si="24"/>
        <v>3.3698820000000143</v>
      </c>
      <c r="O319">
        <f t="shared" si="22"/>
        <v>0.318</v>
      </c>
    </row>
    <row r="320" spans="1:15">
      <c r="A320">
        <v>-0.39917900000000001</v>
      </c>
      <c r="B320">
        <v>2.8060000000000002E-2</v>
      </c>
      <c r="E320">
        <v>319</v>
      </c>
      <c r="F320">
        <v>1.8912000000000002E-2</v>
      </c>
      <c r="G320">
        <v>1.5759999999999999E-3</v>
      </c>
      <c r="J320">
        <f t="shared" si="20"/>
        <v>-3.152000000000002E-3</v>
      </c>
      <c r="K320">
        <f t="shared" si="21"/>
        <v>3.1520000000000003E-3</v>
      </c>
      <c r="L320">
        <f t="shared" si="23"/>
        <v>1.0244000000000001E-2</v>
      </c>
      <c r="M320">
        <f t="shared" si="24"/>
        <v>3.3801260000000144</v>
      </c>
      <c r="O320">
        <f t="shared" si="22"/>
        <v>0.31900000000000001</v>
      </c>
    </row>
    <row r="321" spans="1:15">
      <c r="A321">
        <v>-0.39244099999999998</v>
      </c>
      <c r="B321">
        <v>2.0344000000000001E-2</v>
      </c>
      <c r="E321">
        <v>320</v>
      </c>
      <c r="F321">
        <v>1.576E-2</v>
      </c>
      <c r="G321">
        <v>4.7280000000000004E-3</v>
      </c>
      <c r="J321">
        <f t="shared" si="20"/>
        <v>-3.9399999999999991E-3</v>
      </c>
      <c r="K321">
        <f t="shared" si="21"/>
        <v>3.9399999999999999E-3</v>
      </c>
      <c r="L321">
        <f t="shared" si="23"/>
        <v>1.0244E-2</v>
      </c>
      <c r="M321">
        <f t="shared" si="24"/>
        <v>3.3903700000000145</v>
      </c>
      <c r="O321">
        <f t="shared" si="22"/>
        <v>0.32</v>
      </c>
    </row>
    <row r="322" spans="1:15">
      <c r="A322">
        <v>-0.38514300000000001</v>
      </c>
      <c r="B322">
        <v>1.3155E-2</v>
      </c>
      <c r="E322">
        <v>321</v>
      </c>
      <c r="F322">
        <v>1.1820000000000001E-2</v>
      </c>
      <c r="G322">
        <v>8.6680000000000004E-3</v>
      </c>
      <c r="J322">
        <f t="shared" ref="J322:J363" si="25">F323-F322</f>
        <v>-1.576000000000001E-3</v>
      </c>
      <c r="K322">
        <f t="shared" ref="K322:K363" si="26">G323-G322</f>
        <v>1.5759999999999993E-3</v>
      </c>
      <c r="L322">
        <f t="shared" si="23"/>
        <v>1.0244E-2</v>
      </c>
      <c r="M322">
        <f t="shared" si="24"/>
        <v>3.4006140000000147</v>
      </c>
      <c r="O322">
        <f t="shared" ref="O322:O363" si="27">E322*0.001</f>
        <v>0.32100000000000001</v>
      </c>
    </row>
    <row r="323" spans="1:15">
      <c r="A323">
        <v>-0.377693</v>
      </c>
      <c r="B323">
        <v>6.1240000000000001E-3</v>
      </c>
      <c r="E323">
        <v>322</v>
      </c>
      <c r="F323">
        <v>1.0244E-2</v>
      </c>
      <c r="G323">
        <v>1.0244E-2</v>
      </c>
      <c r="J323">
        <f t="shared" si="25"/>
        <v>7.8800000000000051E-4</v>
      </c>
      <c r="K323">
        <f t="shared" si="26"/>
        <v>-7.8799999999999877E-4</v>
      </c>
      <c r="L323">
        <f t="shared" ref="L323:L363" si="28">(F323+G323)/2</f>
        <v>1.0244E-2</v>
      </c>
      <c r="M323">
        <f t="shared" ref="M323:M363" si="29">M322+L323</f>
        <v>3.4108580000000148</v>
      </c>
      <c r="O323">
        <f t="shared" si="27"/>
        <v>0.32200000000000001</v>
      </c>
    </row>
    <row r="324" spans="1:15">
      <c r="A324">
        <v>-0.37024299999999999</v>
      </c>
      <c r="B324">
        <v>-9.0700000000000004E-4</v>
      </c>
      <c r="E324">
        <v>323</v>
      </c>
      <c r="F324">
        <v>1.1032E-2</v>
      </c>
      <c r="G324">
        <v>9.4560000000000009E-3</v>
      </c>
      <c r="J324">
        <f t="shared" si="25"/>
        <v>4.7279999999999996E-3</v>
      </c>
      <c r="K324">
        <f t="shared" si="26"/>
        <v>-4.7280000000000004E-3</v>
      </c>
      <c r="L324">
        <f t="shared" si="28"/>
        <v>1.0244E-2</v>
      </c>
      <c r="M324">
        <f t="shared" si="29"/>
        <v>3.421102000000015</v>
      </c>
      <c r="O324">
        <f t="shared" si="27"/>
        <v>0.32300000000000001</v>
      </c>
    </row>
    <row r="325" spans="1:15">
      <c r="A325">
        <v>-0.36271700000000001</v>
      </c>
      <c r="B325">
        <v>-7.8580000000000004E-3</v>
      </c>
      <c r="E325">
        <v>324</v>
      </c>
      <c r="F325">
        <v>1.576E-2</v>
      </c>
      <c r="G325">
        <v>4.7280000000000004E-3</v>
      </c>
      <c r="J325">
        <f t="shared" si="25"/>
        <v>1.576000000000001E-3</v>
      </c>
      <c r="K325">
        <f t="shared" si="26"/>
        <v>-1.5760000000000006E-3</v>
      </c>
      <c r="L325">
        <f t="shared" si="28"/>
        <v>1.0244E-2</v>
      </c>
      <c r="M325">
        <f t="shared" si="29"/>
        <v>3.4313460000000151</v>
      </c>
      <c r="O325">
        <f t="shared" si="27"/>
        <v>0.32400000000000001</v>
      </c>
    </row>
    <row r="326" spans="1:15">
      <c r="A326">
        <v>-0.35469200000000001</v>
      </c>
      <c r="B326">
        <v>-1.4225E-2</v>
      </c>
      <c r="E326">
        <v>325</v>
      </c>
      <c r="F326">
        <v>1.7336000000000001E-2</v>
      </c>
      <c r="G326">
        <v>3.1519999999999999E-3</v>
      </c>
      <c r="J326">
        <f t="shared" si="25"/>
        <v>-2.3640000000000015E-3</v>
      </c>
      <c r="K326">
        <f t="shared" si="26"/>
        <v>0</v>
      </c>
      <c r="L326">
        <f t="shared" si="28"/>
        <v>1.0244E-2</v>
      </c>
      <c r="M326">
        <f t="shared" si="29"/>
        <v>3.4415900000000152</v>
      </c>
      <c r="O326">
        <f t="shared" si="27"/>
        <v>0.32500000000000001</v>
      </c>
    </row>
    <row r="327" spans="1:15">
      <c r="A327">
        <v>-0.347084</v>
      </c>
      <c r="B327">
        <v>-1.9147000000000001E-2</v>
      </c>
      <c r="E327">
        <v>326</v>
      </c>
      <c r="F327">
        <v>1.4971999999999999E-2</v>
      </c>
      <c r="G327">
        <v>3.1519999999999999E-3</v>
      </c>
      <c r="J327">
        <f t="shared" si="25"/>
        <v>-3.1519999999999986E-3</v>
      </c>
      <c r="K327">
        <f t="shared" si="26"/>
        <v>4.7279999999999996E-3</v>
      </c>
      <c r="L327">
        <f t="shared" si="28"/>
        <v>9.0619999999999989E-3</v>
      </c>
      <c r="M327">
        <f t="shared" si="29"/>
        <v>3.4506520000000154</v>
      </c>
      <c r="O327">
        <f t="shared" si="27"/>
        <v>0.32600000000000001</v>
      </c>
    </row>
    <row r="328" spans="1:15">
      <c r="A328">
        <v>-0.33840999999999999</v>
      </c>
      <c r="B328">
        <v>-2.3814999999999999E-2</v>
      </c>
      <c r="E328">
        <v>327</v>
      </c>
      <c r="F328">
        <v>1.1820000000000001E-2</v>
      </c>
      <c r="G328">
        <v>7.8799999999999999E-3</v>
      </c>
      <c r="J328">
        <f t="shared" si="25"/>
        <v>-1.576000000000001E-3</v>
      </c>
      <c r="K328">
        <f t="shared" si="26"/>
        <v>1.576000000000001E-3</v>
      </c>
      <c r="L328">
        <f t="shared" si="28"/>
        <v>9.8500000000000011E-3</v>
      </c>
      <c r="M328">
        <f t="shared" si="29"/>
        <v>3.4605020000000155</v>
      </c>
      <c r="O328">
        <f t="shared" si="27"/>
        <v>0.32700000000000001</v>
      </c>
    </row>
    <row r="329" spans="1:15">
      <c r="A329">
        <v>-0.32961499999999999</v>
      </c>
      <c r="B329">
        <v>-2.8250000000000001E-2</v>
      </c>
      <c r="E329">
        <v>328</v>
      </c>
      <c r="F329">
        <v>1.0244E-2</v>
      </c>
      <c r="G329">
        <v>9.4560000000000009E-3</v>
      </c>
      <c r="J329">
        <f t="shared" si="25"/>
        <v>0</v>
      </c>
      <c r="K329">
        <f t="shared" si="26"/>
        <v>0</v>
      </c>
      <c r="L329">
        <f t="shared" si="28"/>
        <v>9.8500000000000011E-3</v>
      </c>
      <c r="M329">
        <f t="shared" si="29"/>
        <v>3.4703520000000156</v>
      </c>
      <c r="O329">
        <f t="shared" si="27"/>
        <v>0.32800000000000001</v>
      </c>
    </row>
    <row r="330" spans="1:15">
      <c r="A330">
        <v>-0.32079600000000003</v>
      </c>
      <c r="B330">
        <v>-3.2636999999999999E-2</v>
      </c>
      <c r="E330">
        <v>329</v>
      </c>
      <c r="F330">
        <v>1.0244E-2</v>
      </c>
      <c r="G330">
        <v>9.4560000000000009E-3</v>
      </c>
      <c r="J330">
        <f t="shared" si="25"/>
        <v>2.3639999999999998E-3</v>
      </c>
      <c r="K330">
        <f t="shared" si="26"/>
        <v>-3.1520000000000012E-3</v>
      </c>
      <c r="L330">
        <f t="shared" si="28"/>
        <v>9.8500000000000011E-3</v>
      </c>
      <c r="M330">
        <f t="shared" si="29"/>
        <v>3.4802020000000158</v>
      </c>
      <c r="O330">
        <f t="shared" si="27"/>
        <v>0.32900000000000001</v>
      </c>
    </row>
    <row r="331" spans="1:15">
      <c r="A331">
        <v>-0.312307</v>
      </c>
      <c r="B331">
        <v>-3.6803000000000002E-2</v>
      </c>
      <c r="E331">
        <v>330</v>
      </c>
      <c r="F331">
        <v>1.2607999999999999E-2</v>
      </c>
      <c r="G331">
        <v>6.3039999999999997E-3</v>
      </c>
      <c r="J331">
        <f t="shared" si="25"/>
        <v>2.3639999999999998E-3</v>
      </c>
      <c r="K331">
        <f t="shared" si="26"/>
        <v>-2.3639999999999998E-3</v>
      </c>
      <c r="L331">
        <f t="shared" si="28"/>
        <v>9.4559999999999991E-3</v>
      </c>
      <c r="M331">
        <f t="shared" si="29"/>
        <v>3.4896580000000159</v>
      </c>
      <c r="O331">
        <f t="shared" si="27"/>
        <v>0.33</v>
      </c>
    </row>
    <row r="332" spans="1:15">
      <c r="A332">
        <v>-0.30364799999999997</v>
      </c>
      <c r="B332">
        <v>-4.0601999999999999E-2</v>
      </c>
      <c r="E332">
        <v>331</v>
      </c>
      <c r="F332">
        <v>1.4971999999999999E-2</v>
      </c>
      <c r="G332">
        <v>3.9399999999999999E-3</v>
      </c>
      <c r="J332">
        <f t="shared" si="25"/>
        <v>0</v>
      </c>
      <c r="K332">
        <f t="shared" si="26"/>
        <v>0</v>
      </c>
      <c r="L332">
        <f t="shared" si="28"/>
        <v>9.4559999999999991E-3</v>
      </c>
      <c r="M332">
        <f t="shared" si="29"/>
        <v>3.499114000000016</v>
      </c>
      <c r="O332">
        <f t="shared" si="27"/>
        <v>0.33100000000000002</v>
      </c>
    </row>
    <row r="333" spans="1:15">
      <c r="A333">
        <v>-0.29472799999999999</v>
      </c>
      <c r="B333">
        <v>-4.3741000000000002E-2</v>
      </c>
      <c r="E333">
        <v>332</v>
      </c>
      <c r="F333">
        <v>1.4971999999999999E-2</v>
      </c>
      <c r="G333">
        <v>3.9399999999999999E-3</v>
      </c>
      <c r="J333">
        <f t="shared" si="25"/>
        <v>-3.1519999999999986E-3</v>
      </c>
      <c r="K333">
        <f t="shared" si="26"/>
        <v>1.5760000000000001E-3</v>
      </c>
      <c r="L333">
        <f t="shared" si="28"/>
        <v>9.4559999999999991E-3</v>
      </c>
      <c r="M333">
        <f t="shared" si="29"/>
        <v>3.5085700000000162</v>
      </c>
      <c r="O333">
        <f t="shared" si="27"/>
        <v>0.33200000000000002</v>
      </c>
    </row>
    <row r="334" spans="1:15">
      <c r="A334">
        <v>-0.28635899999999997</v>
      </c>
      <c r="B334">
        <v>-4.5997000000000003E-2</v>
      </c>
      <c r="E334">
        <v>333</v>
      </c>
      <c r="F334">
        <v>1.1820000000000001E-2</v>
      </c>
      <c r="G334">
        <v>5.5160000000000001E-3</v>
      </c>
      <c r="J334">
        <f t="shared" si="25"/>
        <v>-2.3639999999999998E-3</v>
      </c>
      <c r="K334">
        <f t="shared" si="26"/>
        <v>3.9400000000000008E-3</v>
      </c>
      <c r="L334">
        <f t="shared" si="28"/>
        <v>8.6680000000000004E-3</v>
      </c>
      <c r="M334">
        <f t="shared" si="29"/>
        <v>3.5172380000000163</v>
      </c>
      <c r="O334">
        <f t="shared" si="27"/>
        <v>0.33300000000000002</v>
      </c>
    </row>
    <row r="335" spans="1:15">
      <c r="A335">
        <v>-0.27713100000000002</v>
      </c>
      <c r="B335">
        <v>-4.8064000000000003E-2</v>
      </c>
      <c r="E335">
        <v>334</v>
      </c>
      <c r="F335">
        <v>9.4560000000000009E-3</v>
      </c>
      <c r="G335">
        <v>9.4560000000000009E-3</v>
      </c>
      <c r="J335">
        <f t="shared" si="25"/>
        <v>0</v>
      </c>
      <c r="K335">
        <f t="shared" si="26"/>
        <v>-7.8800000000000051E-4</v>
      </c>
      <c r="L335">
        <f t="shared" si="28"/>
        <v>9.4560000000000009E-3</v>
      </c>
      <c r="M335">
        <f t="shared" si="29"/>
        <v>3.5266940000000164</v>
      </c>
      <c r="O335">
        <f t="shared" si="27"/>
        <v>0.33400000000000002</v>
      </c>
    </row>
    <row r="336" spans="1:15">
      <c r="A336">
        <v>-0.268289</v>
      </c>
      <c r="B336">
        <v>-5.0044999999999999E-2</v>
      </c>
      <c r="E336">
        <v>335</v>
      </c>
      <c r="F336">
        <v>9.4560000000000009E-3</v>
      </c>
      <c r="G336">
        <v>8.6680000000000004E-3</v>
      </c>
      <c r="J336">
        <f t="shared" si="25"/>
        <v>2.3639999999999998E-3</v>
      </c>
      <c r="K336">
        <f t="shared" si="26"/>
        <v>-2.3640000000000006E-3</v>
      </c>
      <c r="L336">
        <f t="shared" si="28"/>
        <v>9.0620000000000006E-3</v>
      </c>
      <c r="M336">
        <f t="shared" si="29"/>
        <v>3.5357560000000166</v>
      </c>
      <c r="O336">
        <f t="shared" si="27"/>
        <v>0.33500000000000002</v>
      </c>
    </row>
    <row r="337" spans="1:15">
      <c r="A337">
        <v>-0.25943500000000003</v>
      </c>
      <c r="B337">
        <v>-5.1978999999999997E-2</v>
      </c>
      <c r="E337">
        <v>336</v>
      </c>
      <c r="F337">
        <v>1.1820000000000001E-2</v>
      </c>
      <c r="G337">
        <v>6.3039999999999997E-3</v>
      </c>
      <c r="J337">
        <f t="shared" si="25"/>
        <v>1.5759999999999993E-3</v>
      </c>
      <c r="K337">
        <f t="shared" si="26"/>
        <v>-1.5759999999999993E-3</v>
      </c>
      <c r="L337">
        <f t="shared" si="28"/>
        <v>9.0620000000000006E-3</v>
      </c>
      <c r="M337">
        <f t="shared" si="29"/>
        <v>3.5448180000000167</v>
      </c>
      <c r="O337">
        <f t="shared" si="27"/>
        <v>0.33600000000000002</v>
      </c>
    </row>
    <row r="338" spans="1:15">
      <c r="A338">
        <v>-0.25051600000000002</v>
      </c>
      <c r="B338">
        <v>-5.3579000000000002E-2</v>
      </c>
      <c r="E338">
        <v>337</v>
      </c>
      <c r="F338">
        <v>1.3396E-2</v>
      </c>
      <c r="G338">
        <v>4.7280000000000004E-3</v>
      </c>
      <c r="J338">
        <f t="shared" si="25"/>
        <v>-1.5759999999999993E-3</v>
      </c>
      <c r="K338">
        <f t="shared" si="26"/>
        <v>1.5759999999999993E-3</v>
      </c>
      <c r="L338">
        <f t="shared" si="28"/>
        <v>9.0620000000000006E-3</v>
      </c>
      <c r="M338">
        <f t="shared" si="29"/>
        <v>3.5538800000000168</v>
      </c>
      <c r="O338">
        <f t="shared" si="27"/>
        <v>0.33700000000000002</v>
      </c>
    </row>
    <row r="339" spans="1:15">
      <c r="A339">
        <v>-0.24151700000000001</v>
      </c>
      <c r="B339">
        <v>-5.4650999999999998E-2</v>
      </c>
      <c r="E339">
        <v>338</v>
      </c>
      <c r="F339">
        <v>1.1820000000000001E-2</v>
      </c>
      <c r="G339">
        <v>6.3039999999999997E-3</v>
      </c>
      <c r="J339">
        <f t="shared" si="25"/>
        <v>-1.576000000000001E-3</v>
      </c>
      <c r="K339">
        <f t="shared" si="26"/>
        <v>1.5760000000000001E-3</v>
      </c>
      <c r="L339">
        <f t="shared" si="28"/>
        <v>9.0620000000000006E-3</v>
      </c>
      <c r="M339">
        <f t="shared" si="29"/>
        <v>3.5629420000000169</v>
      </c>
      <c r="O339">
        <f t="shared" si="27"/>
        <v>0.33800000000000002</v>
      </c>
    </row>
    <row r="340" spans="1:15">
      <c r="A340">
        <v>-0.232485</v>
      </c>
      <c r="B340">
        <v>-5.5384000000000003E-2</v>
      </c>
      <c r="E340">
        <v>339</v>
      </c>
      <c r="F340">
        <v>1.0244E-2</v>
      </c>
      <c r="G340">
        <v>7.8799999999999999E-3</v>
      </c>
      <c r="J340">
        <f t="shared" si="25"/>
        <v>-1.5759999999999993E-3</v>
      </c>
      <c r="K340">
        <f t="shared" si="26"/>
        <v>1.576000000000001E-3</v>
      </c>
      <c r="L340">
        <f t="shared" si="28"/>
        <v>9.0620000000000006E-3</v>
      </c>
      <c r="M340">
        <f t="shared" si="29"/>
        <v>3.5720040000000171</v>
      </c>
      <c r="O340">
        <f t="shared" si="27"/>
        <v>0.33900000000000002</v>
      </c>
    </row>
    <row r="341" spans="1:15">
      <c r="A341">
        <v>-0.223442</v>
      </c>
      <c r="B341">
        <v>-5.5973000000000002E-2</v>
      </c>
      <c r="E341">
        <v>340</v>
      </c>
      <c r="F341">
        <v>8.6680000000000004E-3</v>
      </c>
      <c r="G341">
        <v>9.4560000000000009E-3</v>
      </c>
      <c r="J341">
        <f t="shared" si="25"/>
        <v>0</v>
      </c>
      <c r="K341">
        <f t="shared" si="26"/>
        <v>7.8799999999999877E-4</v>
      </c>
      <c r="L341">
        <f t="shared" si="28"/>
        <v>9.0620000000000006E-3</v>
      </c>
      <c r="M341">
        <f t="shared" si="29"/>
        <v>3.5810660000000172</v>
      </c>
      <c r="O341">
        <f t="shared" si="27"/>
        <v>0.34</v>
      </c>
    </row>
    <row r="342" spans="1:15">
      <c r="A342">
        <v>-0.21401000000000001</v>
      </c>
      <c r="B342">
        <v>-5.6637E-2</v>
      </c>
      <c r="E342">
        <v>341</v>
      </c>
      <c r="F342">
        <v>8.6680000000000004E-3</v>
      </c>
      <c r="G342">
        <v>1.0244E-2</v>
      </c>
      <c r="J342">
        <f t="shared" si="25"/>
        <v>2.3639999999999998E-3</v>
      </c>
      <c r="K342">
        <f t="shared" si="26"/>
        <v>-3.1519999999999994E-3</v>
      </c>
      <c r="L342">
        <f t="shared" si="28"/>
        <v>9.4559999999999991E-3</v>
      </c>
      <c r="M342">
        <f t="shared" si="29"/>
        <v>3.5905220000000173</v>
      </c>
      <c r="O342">
        <f t="shared" si="27"/>
        <v>0.34100000000000003</v>
      </c>
    </row>
    <row r="343" spans="1:15">
      <c r="A343">
        <v>-0.20497699999999999</v>
      </c>
      <c r="B343">
        <v>-5.7369999999999997E-2</v>
      </c>
      <c r="E343">
        <v>342</v>
      </c>
      <c r="F343">
        <v>1.1032E-2</v>
      </c>
      <c r="G343">
        <v>7.0920000000000002E-3</v>
      </c>
      <c r="J343">
        <f t="shared" si="25"/>
        <v>7.8800000000000051E-4</v>
      </c>
      <c r="K343">
        <f t="shared" si="26"/>
        <v>-7.8800000000000051E-4</v>
      </c>
      <c r="L343">
        <f t="shared" si="28"/>
        <v>9.0620000000000006E-3</v>
      </c>
      <c r="M343">
        <f t="shared" si="29"/>
        <v>3.5995840000000174</v>
      </c>
      <c r="O343">
        <f t="shared" si="27"/>
        <v>0.34200000000000003</v>
      </c>
    </row>
    <row r="344" spans="1:15">
      <c r="A344">
        <v>-0.19592899999999999</v>
      </c>
      <c r="B344">
        <v>-5.7861999999999997E-2</v>
      </c>
      <c r="E344">
        <v>343</v>
      </c>
      <c r="F344">
        <v>1.1820000000000001E-2</v>
      </c>
      <c r="G344">
        <v>6.3039999999999997E-3</v>
      </c>
      <c r="J344">
        <f t="shared" si="25"/>
        <v>7.8799999999999877E-4</v>
      </c>
      <c r="K344">
        <f t="shared" si="26"/>
        <v>0</v>
      </c>
      <c r="L344">
        <f t="shared" si="28"/>
        <v>9.0620000000000006E-3</v>
      </c>
      <c r="M344">
        <f t="shared" si="29"/>
        <v>3.6086460000000176</v>
      </c>
      <c r="O344">
        <f t="shared" si="27"/>
        <v>0.34300000000000003</v>
      </c>
    </row>
    <row r="345" spans="1:15">
      <c r="A345">
        <v>-0.186474</v>
      </c>
      <c r="B345">
        <v>-5.8020000000000002E-2</v>
      </c>
      <c r="E345">
        <v>344</v>
      </c>
      <c r="F345">
        <v>1.2607999999999999E-2</v>
      </c>
      <c r="G345">
        <v>6.3039999999999997E-3</v>
      </c>
      <c r="J345">
        <f t="shared" si="25"/>
        <v>-3.1519999999999986E-3</v>
      </c>
      <c r="K345">
        <f t="shared" si="26"/>
        <v>1.5760000000000001E-3</v>
      </c>
      <c r="L345">
        <f t="shared" si="28"/>
        <v>9.4559999999999991E-3</v>
      </c>
      <c r="M345">
        <f t="shared" si="29"/>
        <v>3.6181020000000177</v>
      </c>
      <c r="O345">
        <f t="shared" si="27"/>
        <v>0.34400000000000003</v>
      </c>
    </row>
    <row r="346" spans="1:15">
      <c r="A346">
        <v>-0.17780899999999999</v>
      </c>
      <c r="B346">
        <v>-5.7792999999999997E-2</v>
      </c>
      <c r="E346">
        <v>345</v>
      </c>
      <c r="F346">
        <v>9.4560000000000009E-3</v>
      </c>
      <c r="G346">
        <v>7.8799999999999999E-3</v>
      </c>
      <c r="J346">
        <f t="shared" si="25"/>
        <v>-7.8800000000000051E-4</v>
      </c>
      <c r="K346">
        <f t="shared" si="26"/>
        <v>1.576000000000001E-3</v>
      </c>
      <c r="L346">
        <f t="shared" si="28"/>
        <v>8.6680000000000004E-3</v>
      </c>
      <c r="M346">
        <f t="shared" si="29"/>
        <v>3.6267700000000178</v>
      </c>
      <c r="O346">
        <f t="shared" si="27"/>
        <v>0.34500000000000003</v>
      </c>
    </row>
    <row r="347" spans="1:15">
      <c r="A347">
        <v>-0.16875299999999999</v>
      </c>
      <c r="B347">
        <v>-5.7458000000000002E-2</v>
      </c>
      <c r="E347">
        <v>346</v>
      </c>
      <c r="F347">
        <v>8.6680000000000004E-3</v>
      </c>
      <c r="G347">
        <v>9.4560000000000009E-3</v>
      </c>
      <c r="J347">
        <f t="shared" si="25"/>
        <v>0</v>
      </c>
      <c r="K347">
        <f t="shared" si="26"/>
        <v>1.5759999999999993E-3</v>
      </c>
      <c r="L347">
        <f t="shared" si="28"/>
        <v>9.0620000000000006E-3</v>
      </c>
      <c r="M347">
        <f t="shared" si="29"/>
        <v>3.6358320000000179</v>
      </c>
      <c r="O347">
        <f t="shared" si="27"/>
        <v>0.34600000000000003</v>
      </c>
    </row>
    <row r="348" spans="1:15">
      <c r="A348">
        <v>-0.15890799999999999</v>
      </c>
      <c r="B348">
        <v>-5.7147999999999997E-2</v>
      </c>
      <c r="E348">
        <v>347</v>
      </c>
      <c r="F348">
        <v>8.6680000000000004E-3</v>
      </c>
      <c r="G348">
        <v>1.1032E-2</v>
      </c>
      <c r="J348">
        <f t="shared" si="25"/>
        <v>0</v>
      </c>
      <c r="K348">
        <f t="shared" si="26"/>
        <v>-1.5759999999999993E-3</v>
      </c>
      <c r="L348">
        <f t="shared" si="28"/>
        <v>9.8500000000000011E-3</v>
      </c>
      <c r="M348">
        <f t="shared" si="29"/>
        <v>3.6456820000000181</v>
      </c>
      <c r="O348">
        <f t="shared" si="27"/>
        <v>0.34700000000000003</v>
      </c>
    </row>
    <row r="349" spans="1:15">
      <c r="A349">
        <v>-0.14984700000000001</v>
      </c>
      <c r="B349">
        <v>-5.7008000000000003E-2</v>
      </c>
      <c r="E349">
        <v>348</v>
      </c>
      <c r="F349">
        <v>8.6680000000000004E-3</v>
      </c>
      <c r="G349">
        <v>9.4560000000000009E-3</v>
      </c>
      <c r="J349">
        <f t="shared" si="25"/>
        <v>1.5759999999999993E-3</v>
      </c>
      <c r="K349">
        <f t="shared" si="26"/>
        <v>0</v>
      </c>
      <c r="L349">
        <f t="shared" si="28"/>
        <v>9.0620000000000006E-3</v>
      </c>
      <c r="M349">
        <f t="shared" si="29"/>
        <v>3.6547440000000182</v>
      </c>
      <c r="O349">
        <f t="shared" si="27"/>
        <v>0.34800000000000003</v>
      </c>
    </row>
    <row r="350" spans="1:15">
      <c r="A350">
        <v>-0.13999800000000001</v>
      </c>
      <c r="B350">
        <v>-5.6908E-2</v>
      </c>
      <c r="E350">
        <v>349</v>
      </c>
      <c r="F350">
        <v>1.0244E-2</v>
      </c>
      <c r="G350">
        <v>9.4560000000000009E-3</v>
      </c>
      <c r="J350">
        <f t="shared" si="25"/>
        <v>2.3639999999999998E-3</v>
      </c>
      <c r="K350">
        <f t="shared" si="26"/>
        <v>-3.9400000000000008E-3</v>
      </c>
      <c r="L350">
        <f t="shared" si="28"/>
        <v>9.8500000000000011E-3</v>
      </c>
      <c r="M350">
        <f t="shared" si="29"/>
        <v>3.6645940000000183</v>
      </c>
      <c r="O350">
        <f t="shared" si="27"/>
        <v>0.34900000000000003</v>
      </c>
    </row>
    <row r="351" spans="1:15">
      <c r="A351">
        <v>-0.130937</v>
      </c>
      <c r="B351">
        <v>-5.6767999999999999E-2</v>
      </c>
      <c r="E351">
        <v>350</v>
      </c>
      <c r="F351">
        <v>1.2607999999999999E-2</v>
      </c>
      <c r="G351">
        <v>5.5160000000000001E-3</v>
      </c>
      <c r="J351">
        <f t="shared" si="25"/>
        <v>-2.3639999999999998E-3</v>
      </c>
      <c r="K351">
        <f t="shared" si="26"/>
        <v>2.3639999999999998E-3</v>
      </c>
      <c r="L351">
        <f t="shared" si="28"/>
        <v>9.0620000000000006E-3</v>
      </c>
      <c r="M351">
        <f t="shared" si="29"/>
        <v>3.6736560000000185</v>
      </c>
      <c r="O351">
        <f t="shared" si="27"/>
        <v>0.35000000000000003</v>
      </c>
    </row>
    <row r="352" spans="1:15">
      <c r="A352">
        <v>-0.121893</v>
      </c>
      <c r="B352">
        <v>-5.6190999999999998E-2</v>
      </c>
      <c r="E352">
        <v>351</v>
      </c>
      <c r="F352">
        <v>1.0244E-2</v>
      </c>
      <c r="G352">
        <v>7.8799999999999999E-3</v>
      </c>
      <c r="J352">
        <f t="shared" si="25"/>
        <v>-7.8799999999999877E-4</v>
      </c>
      <c r="K352">
        <f t="shared" si="26"/>
        <v>7.8800000000000051E-4</v>
      </c>
      <c r="L352">
        <f t="shared" si="28"/>
        <v>9.0620000000000006E-3</v>
      </c>
      <c r="M352">
        <f t="shared" si="29"/>
        <v>3.6827180000000186</v>
      </c>
      <c r="O352">
        <f t="shared" si="27"/>
        <v>0.35100000000000003</v>
      </c>
    </row>
    <row r="353" spans="1:15">
      <c r="A353">
        <v>-0.11286</v>
      </c>
      <c r="B353">
        <v>-5.5468999999999997E-2</v>
      </c>
      <c r="E353">
        <v>352</v>
      </c>
      <c r="F353">
        <v>9.4560000000000009E-3</v>
      </c>
      <c r="G353">
        <v>8.6680000000000004E-3</v>
      </c>
      <c r="J353">
        <f t="shared" si="25"/>
        <v>0</v>
      </c>
      <c r="K353">
        <f t="shared" si="26"/>
        <v>1.5759999999999993E-3</v>
      </c>
      <c r="L353">
        <f t="shared" si="28"/>
        <v>9.0620000000000006E-3</v>
      </c>
      <c r="M353">
        <f t="shared" si="29"/>
        <v>3.6917800000000187</v>
      </c>
      <c r="O353">
        <f t="shared" si="27"/>
        <v>0.35199999999999998</v>
      </c>
    </row>
    <row r="354" spans="1:15">
      <c r="A354">
        <v>-0.103046</v>
      </c>
      <c r="B354">
        <v>-5.4630999999999999E-2</v>
      </c>
      <c r="E354">
        <v>353</v>
      </c>
      <c r="F354">
        <v>9.4560000000000009E-3</v>
      </c>
      <c r="G354">
        <v>1.0244E-2</v>
      </c>
      <c r="J354">
        <f t="shared" si="25"/>
        <v>-7.8800000000000051E-4</v>
      </c>
      <c r="K354">
        <f t="shared" si="26"/>
        <v>-7.8799999999999877E-4</v>
      </c>
      <c r="L354">
        <f t="shared" si="28"/>
        <v>9.8500000000000011E-3</v>
      </c>
      <c r="M354">
        <f t="shared" si="29"/>
        <v>3.7016300000000188</v>
      </c>
      <c r="O354">
        <f t="shared" si="27"/>
        <v>0.35299999999999998</v>
      </c>
    </row>
    <row r="355" spans="1:15">
      <c r="A355">
        <v>-9.4011999999999998E-2</v>
      </c>
      <c r="B355">
        <v>-5.3908999999999999E-2</v>
      </c>
      <c r="E355">
        <v>354</v>
      </c>
      <c r="F355">
        <v>8.6680000000000004E-3</v>
      </c>
      <c r="G355">
        <v>9.4560000000000009E-3</v>
      </c>
      <c r="J355">
        <f t="shared" si="25"/>
        <v>7.8800000000000051E-4</v>
      </c>
      <c r="K355">
        <f t="shared" si="26"/>
        <v>7.8799999999999877E-4</v>
      </c>
      <c r="L355">
        <f t="shared" si="28"/>
        <v>9.0620000000000006E-3</v>
      </c>
      <c r="M355">
        <f t="shared" si="29"/>
        <v>3.710692000000019</v>
      </c>
      <c r="O355">
        <f t="shared" si="27"/>
        <v>0.35399999999999998</v>
      </c>
    </row>
    <row r="356" spans="1:15">
      <c r="A356">
        <v>-8.4190000000000001E-2</v>
      </c>
      <c r="B356">
        <v>-5.3177000000000002E-2</v>
      </c>
      <c r="E356">
        <v>355</v>
      </c>
      <c r="F356">
        <v>9.4560000000000009E-3</v>
      </c>
      <c r="G356">
        <v>1.0244E-2</v>
      </c>
      <c r="J356">
        <f t="shared" si="25"/>
        <v>-7.8800000000000051E-4</v>
      </c>
      <c r="K356">
        <f t="shared" si="26"/>
        <v>0</v>
      </c>
      <c r="L356">
        <f t="shared" si="28"/>
        <v>9.8500000000000011E-3</v>
      </c>
      <c r="M356">
        <f t="shared" si="29"/>
        <v>3.7205420000000191</v>
      </c>
      <c r="O356">
        <f t="shared" si="27"/>
        <v>0.35499999999999998</v>
      </c>
    </row>
    <row r="357" spans="1:15">
      <c r="A357">
        <v>-7.4756000000000003E-2</v>
      </c>
      <c r="B357">
        <v>-5.2524000000000001E-2</v>
      </c>
      <c r="E357">
        <v>356</v>
      </c>
      <c r="F357">
        <v>8.6680000000000004E-3</v>
      </c>
      <c r="G357">
        <v>1.0244E-2</v>
      </c>
      <c r="J357">
        <f t="shared" si="25"/>
        <v>7.8800000000000051E-4</v>
      </c>
      <c r="K357">
        <f t="shared" si="26"/>
        <v>-7.8799999999999877E-4</v>
      </c>
      <c r="L357">
        <f t="shared" si="28"/>
        <v>9.4559999999999991E-3</v>
      </c>
      <c r="M357">
        <f t="shared" si="29"/>
        <v>3.7299980000000192</v>
      </c>
      <c r="O357">
        <f t="shared" si="27"/>
        <v>0.35599999999999998</v>
      </c>
    </row>
    <row r="358" spans="1:15">
      <c r="A358">
        <v>-6.5315999999999999E-2</v>
      </c>
      <c r="B358">
        <v>-5.1972999999999998E-2</v>
      </c>
      <c r="E358">
        <v>357</v>
      </c>
      <c r="F358">
        <v>9.4560000000000009E-3</v>
      </c>
      <c r="G358">
        <v>9.4560000000000009E-3</v>
      </c>
      <c r="J358">
        <f t="shared" si="25"/>
        <v>7.8799999999999877E-4</v>
      </c>
      <c r="K358">
        <f t="shared" si="26"/>
        <v>-7.8800000000000051E-4</v>
      </c>
      <c r="L358">
        <f t="shared" si="28"/>
        <v>9.4560000000000009E-3</v>
      </c>
      <c r="M358">
        <f t="shared" si="29"/>
        <v>3.7394540000000194</v>
      </c>
      <c r="O358">
        <f t="shared" si="27"/>
        <v>0.35699999999999998</v>
      </c>
    </row>
    <row r="359" spans="1:15">
      <c r="A359">
        <v>-5.5876000000000002E-2</v>
      </c>
      <c r="B359">
        <v>-5.1421000000000001E-2</v>
      </c>
      <c r="E359">
        <v>358</v>
      </c>
      <c r="F359">
        <v>1.0244E-2</v>
      </c>
      <c r="G359">
        <v>8.6680000000000004E-3</v>
      </c>
      <c r="J359">
        <f t="shared" si="25"/>
        <v>2.3639999999999998E-3</v>
      </c>
      <c r="K359">
        <f t="shared" si="26"/>
        <v>-2.3640000000000006E-3</v>
      </c>
      <c r="L359">
        <f t="shared" si="28"/>
        <v>9.4559999999999991E-3</v>
      </c>
      <c r="M359">
        <f t="shared" si="29"/>
        <v>3.7489100000000195</v>
      </c>
      <c r="O359">
        <f t="shared" si="27"/>
        <v>0.35799999999999998</v>
      </c>
    </row>
    <row r="360" spans="1:15">
      <c r="A360">
        <v>-4.6442999999999998E-2</v>
      </c>
      <c r="B360">
        <v>-5.0769000000000002E-2</v>
      </c>
      <c r="E360">
        <v>359</v>
      </c>
      <c r="F360">
        <v>1.2607999999999999E-2</v>
      </c>
      <c r="G360">
        <v>6.3039999999999997E-3</v>
      </c>
      <c r="J360">
        <f t="shared" si="25"/>
        <v>-7.8799999999999877E-4</v>
      </c>
      <c r="K360">
        <f t="shared" si="26"/>
        <v>7.8800000000000051E-4</v>
      </c>
      <c r="L360">
        <f t="shared" si="28"/>
        <v>9.4559999999999991E-3</v>
      </c>
      <c r="M360">
        <f t="shared" si="29"/>
        <v>3.7583660000000196</v>
      </c>
      <c r="O360">
        <f t="shared" si="27"/>
        <v>0.35899999999999999</v>
      </c>
    </row>
    <row r="361" spans="1:15">
      <c r="A361">
        <v>-3.7046000000000003E-2</v>
      </c>
      <c r="B361">
        <v>-4.9713E-2</v>
      </c>
      <c r="E361">
        <v>360</v>
      </c>
      <c r="F361">
        <v>1.1820000000000001E-2</v>
      </c>
      <c r="G361">
        <v>7.0920000000000002E-3</v>
      </c>
      <c r="J361">
        <f t="shared" si="25"/>
        <v>-7.8800000000000051E-4</v>
      </c>
      <c r="K361">
        <f t="shared" si="26"/>
        <v>7.8799999999999964E-4</v>
      </c>
      <c r="L361">
        <f t="shared" si="28"/>
        <v>9.4560000000000009E-3</v>
      </c>
      <c r="M361">
        <f t="shared" si="29"/>
        <v>3.7678220000000198</v>
      </c>
      <c r="O361">
        <f t="shared" si="27"/>
        <v>0.36</v>
      </c>
    </row>
    <row r="362" spans="1:15">
      <c r="A362">
        <v>-2.7688000000000001E-2</v>
      </c>
      <c r="B362">
        <v>-4.8355000000000002E-2</v>
      </c>
      <c r="E362">
        <v>361</v>
      </c>
      <c r="F362">
        <v>1.1032E-2</v>
      </c>
      <c r="G362">
        <v>7.8799999999999999E-3</v>
      </c>
      <c r="J362">
        <f t="shared" si="25"/>
        <v>0</v>
      </c>
      <c r="K362">
        <f t="shared" si="26"/>
        <v>-7.8799999999999964E-4</v>
      </c>
      <c r="L362">
        <f t="shared" si="28"/>
        <v>9.4559999999999991E-3</v>
      </c>
      <c r="M362">
        <f t="shared" si="29"/>
        <v>3.7772780000000199</v>
      </c>
      <c r="O362">
        <f t="shared" si="27"/>
        <v>0.36099999999999999</v>
      </c>
    </row>
    <row r="363" spans="1:15">
      <c r="A363">
        <v>-1.8749999999999999E-2</v>
      </c>
      <c r="B363">
        <v>-4.6861E-2</v>
      </c>
      <c r="E363">
        <v>362</v>
      </c>
      <c r="F363">
        <v>1.1032E-2</v>
      </c>
      <c r="G363">
        <v>7.0920000000000002E-3</v>
      </c>
      <c r="J363">
        <f t="shared" si="25"/>
        <v>-7.8800000000000051E-4</v>
      </c>
      <c r="K363">
        <f t="shared" si="26"/>
        <v>1.5760000000000001E-3</v>
      </c>
      <c r="L363">
        <f t="shared" si="28"/>
        <v>9.0620000000000006E-3</v>
      </c>
      <c r="M363">
        <f t="shared" si="29"/>
        <v>3.78634000000002</v>
      </c>
      <c r="O363">
        <f t="shared" si="27"/>
        <v>0.36199999999999999</v>
      </c>
    </row>
    <row r="364" spans="1:15">
      <c r="A364">
        <v>-9.4680000000000007E-3</v>
      </c>
      <c r="B364">
        <v>-4.5053000000000003E-2</v>
      </c>
      <c r="F364">
        <v>1.0244E-2</v>
      </c>
      <c r="G364">
        <v>8.6680000000000004E-3</v>
      </c>
    </row>
    <row r="365" spans="1:15">
      <c r="A365" t="s">
        <v>2</v>
      </c>
      <c r="B365" t="s">
        <v>2</v>
      </c>
      <c r="F365" t="s">
        <v>2</v>
      </c>
      <c r="G365" t="s">
        <v>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4"/>
  <sheetViews>
    <sheetView workbookViewId="0">
      <selection activeCell="D40" sqref="D40"/>
    </sheetView>
  </sheetViews>
  <sheetFormatPr defaultRowHeight="15"/>
  <cols>
    <col min="1" max="2" width="9.28515625" bestFit="1" customWidth="1"/>
    <col min="5" max="5" width="10" customWidth="1"/>
    <col min="6" max="6" width="7.28515625" customWidth="1"/>
    <col min="7" max="7" width="11.7109375" bestFit="1" customWidth="1"/>
    <col min="8" max="8" width="8.5703125" bestFit="1" customWidth="1"/>
  </cols>
  <sheetData>
    <row r="1" spans="1:10">
      <c r="A1" t="s">
        <v>0</v>
      </c>
      <c r="B1" t="s">
        <v>1</v>
      </c>
      <c r="G1" t="s">
        <v>3</v>
      </c>
      <c r="H1" t="s">
        <v>4</v>
      </c>
      <c r="J1">
        <v>0</v>
      </c>
    </row>
    <row r="2" spans="1:10">
      <c r="A2">
        <v>7.6036999999999993E-2</v>
      </c>
      <c r="B2">
        <v>2.1443E-2</v>
      </c>
      <c r="F2">
        <v>1</v>
      </c>
      <c r="G2">
        <v>3.7035999999999999E-2</v>
      </c>
      <c r="H2">
        <v>4.0188000000000001E-2</v>
      </c>
      <c r="I2">
        <f>(G2+H2)/2</f>
        <v>3.8612E-2</v>
      </c>
      <c r="J2">
        <f>J1+I2</f>
        <v>3.8612E-2</v>
      </c>
    </row>
    <row r="3" spans="1:10">
      <c r="A3">
        <v>0.115409</v>
      </c>
      <c r="B3">
        <v>1.9965E-2</v>
      </c>
      <c r="F3">
        <v>2</v>
      </c>
      <c r="G3">
        <v>3.8612E-2</v>
      </c>
      <c r="H3">
        <v>4.0188000000000001E-2</v>
      </c>
      <c r="I3">
        <f t="shared" ref="I3:I66" si="0">(G3+H3)/2</f>
        <v>3.9400000000000004E-2</v>
      </c>
      <c r="J3">
        <f t="shared" ref="J3:J66" si="1">J2+I3</f>
        <v>7.8011999999999998E-2</v>
      </c>
    </row>
    <row r="4" spans="1:10">
      <c r="A4">
        <v>0.155944</v>
      </c>
      <c r="B4">
        <v>1.8008E-2</v>
      </c>
      <c r="F4">
        <v>3</v>
      </c>
      <c r="G4">
        <v>4.0975999999999999E-2</v>
      </c>
      <c r="H4">
        <v>4.0188000000000001E-2</v>
      </c>
      <c r="I4">
        <f t="shared" si="0"/>
        <v>4.0582E-2</v>
      </c>
      <c r="J4">
        <f t="shared" si="1"/>
        <v>0.118594</v>
      </c>
    </row>
    <row r="5" spans="1:10">
      <c r="A5">
        <v>0.19767000000000001</v>
      </c>
      <c r="B5">
        <v>1.6216999999999999E-2</v>
      </c>
      <c r="F5">
        <v>4</v>
      </c>
      <c r="G5">
        <v>4.4128000000000001E-2</v>
      </c>
      <c r="H5">
        <v>3.9399999999999998E-2</v>
      </c>
      <c r="I5">
        <f t="shared" si="0"/>
        <v>4.1763999999999996E-2</v>
      </c>
      <c r="J5">
        <f t="shared" si="1"/>
        <v>0.160358</v>
      </c>
    </row>
    <row r="6" spans="1:10">
      <c r="A6">
        <v>0.24021899999999999</v>
      </c>
      <c r="B6">
        <v>1.5761000000000001E-2</v>
      </c>
      <c r="F6">
        <v>5</v>
      </c>
      <c r="G6">
        <v>4.2552E-2</v>
      </c>
      <c r="H6">
        <v>4.2552E-2</v>
      </c>
      <c r="I6">
        <f t="shared" si="0"/>
        <v>4.2552E-2</v>
      </c>
      <c r="J6">
        <f t="shared" si="1"/>
        <v>0.20291000000000001</v>
      </c>
    </row>
    <row r="7" spans="1:10">
      <c r="A7">
        <v>0.28395100000000001</v>
      </c>
      <c r="B7">
        <v>1.5292E-2</v>
      </c>
      <c r="F7">
        <v>6</v>
      </c>
      <c r="G7">
        <v>4.1764000000000003E-2</v>
      </c>
      <c r="H7">
        <v>4.5704000000000002E-2</v>
      </c>
      <c r="I7">
        <f t="shared" si="0"/>
        <v>4.3734000000000002E-2</v>
      </c>
      <c r="J7">
        <f t="shared" si="1"/>
        <v>0.246644</v>
      </c>
    </row>
    <row r="8" spans="1:10">
      <c r="A8">
        <v>0.32844099999999998</v>
      </c>
      <c r="B8">
        <v>1.3622E-2</v>
      </c>
      <c r="F8">
        <v>7</v>
      </c>
      <c r="G8">
        <v>3.8612E-2</v>
      </c>
      <c r="H8">
        <v>5.0431999999999998E-2</v>
      </c>
      <c r="I8">
        <f t="shared" si="0"/>
        <v>4.4521999999999999E-2</v>
      </c>
      <c r="J8">
        <f t="shared" si="1"/>
        <v>0.29116599999999998</v>
      </c>
    </row>
    <row r="9" spans="1:10">
      <c r="A9">
        <v>0.37187199999999998</v>
      </c>
      <c r="B9">
        <v>8.4759999999999992E-3</v>
      </c>
      <c r="F9">
        <v>8</v>
      </c>
      <c r="G9">
        <v>3.0731999999999999E-2</v>
      </c>
      <c r="H9">
        <v>5.6736000000000002E-2</v>
      </c>
      <c r="I9">
        <f t="shared" si="0"/>
        <v>4.3734000000000002E-2</v>
      </c>
      <c r="J9">
        <f t="shared" si="1"/>
        <v>0.33489999999999998</v>
      </c>
    </row>
    <row r="10" spans="1:10">
      <c r="A10">
        <v>0.41032600000000002</v>
      </c>
      <c r="B10">
        <v>-3.2009999999999999E-3</v>
      </c>
      <c r="F10">
        <v>9</v>
      </c>
      <c r="G10">
        <v>2.0487999999999999E-2</v>
      </c>
      <c r="H10">
        <v>5.9887999999999997E-2</v>
      </c>
      <c r="I10">
        <f t="shared" si="0"/>
        <v>4.0188000000000001E-2</v>
      </c>
      <c r="J10">
        <f t="shared" si="1"/>
        <v>0.37508799999999998</v>
      </c>
    </row>
    <row r="11" spans="1:10">
      <c r="A11">
        <v>0.44564700000000002</v>
      </c>
      <c r="B11">
        <v>-2.5486999999999999E-2</v>
      </c>
      <c r="F11">
        <v>10</v>
      </c>
      <c r="G11">
        <v>1.8912000000000002E-2</v>
      </c>
      <c r="H11">
        <v>6.4616000000000007E-2</v>
      </c>
      <c r="I11">
        <f t="shared" si="0"/>
        <v>4.1764000000000003E-2</v>
      </c>
      <c r="J11">
        <f t="shared" si="1"/>
        <v>0.416852</v>
      </c>
    </row>
    <row r="12" spans="1:10">
      <c r="A12">
        <v>0.47271000000000002</v>
      </c>
      <c r="B12">
        <v>-5.7812000000000002E-2</v>
      </c>
      <c r="F12">
        <v>11</v>
      </c>
      <c r="G12">
        <v>3.2308000000000003E-2</v>
      </c>
      <c r="H12">
        <v>5.2007999999999999E-2</v>
      </c>
      <c r="I12">
        <f t="shared" si="0"/>
        <v>4.2158000000000001E-2</v>
      </c>
      <c r="J12">
        <f t="shared" si="1"/>
        <v>0.45901000000000003</v>
      </c>
    </row>
    <row r="13" spans="1:10">
      <c r="A13">
        <v>0.49436999999999998</v>
      </c>
      <c r="B13">
        <v>-9.2130000000000004E-2</v>
      </c>
      <c r="F13">
        <v>12</v>
      </c>
      <c r="G13">
        <v>4.1764000000000003E-2</v>
      </c>
      <c r="H13">
        <v>3.9399999999999998E-2</v>
      </c>
      <c r="I13">
        <f t="shared" si="0"/>
        <v>4.0582E-2</v>
      </c>
      <c r="J13">
        <f t="shared" si="1"/>
        <v>0.49959200000000004</v>
      </c>
    </row>
    <row r="14" spans="1:10">
      <c r="A14">
        <v>0.51269799999999999</v>
      </c>
      <c r="B14">
        <v>-0.120159</v>
      </c>
      <c r="F14">
        <v>13</v>
      </c>
      <c r="G14">
        <v>4.9644000000000001E-2</v>
      </c>
      <c r="H14">
        <v>1.7336000000000001E-2</v>
      </c>
      <c r="I14">
        <f t="shared" si="0"/>
        <v>3.3489999999999999E-2</v>
      </c>
      <c r="J14">
        <f t="shared" si="1"/>
        <v>0.53308200000000006</v>
      </c>
    </row>
    <row r="15" spans="1:10">
      <c r="A15">
        <v>0.53274299999999997</v>
      </c>
      <c r="B15">
        <v>-0.13967199999999999</v>
      </c>
      <c r="F15">
        <v>14</v>
      </c>
      <c r="G15">
        <v>4.7280000000000003E-2</v>
      </c>
      <c r="H15">
        <v>8.6680000000000004E-3</v>
      </c>
      <c r="I15">
        <f t="shared" si="0"/>
        <v>2.7974000000000002E-2</v>
      </c>
      <c r="J15">
        <f t="shared" si="1"/>
        <v>0.56105600000000011</v>
      </c>
    </row>
    <row r="16" spans="1:10">
      <c r="A16">
        <v>0.55751200000000001</v>
      </c>
      <c r="B16">
        <v>-0.153502</v>
      </c>
      <c r="F16">
        <v>15</v>
      </c>
      <c r="G16">
        <v>5.1220000000000002E-2</v>
      </c>
      <c r="H16">
        <v>5.5160000000000001E-3</v>
      </c>
      <c r="I16">
        <f t="shared" si="0"/>
        <v>2.8368000000000001E-2</v>
      </c>
      <c r="J16">
        <f t="shared" si="1"/>
        <v>0.58942400000000006</v>
      </c>
    </row>
    <row r="17" spans="1:10">
      <c r="A17">
        <v>0.58957300000000001</v>
      </c>
      <c r="B17">
        <v>-0.159945</v>
      </c>
      <c r="F17">
        <v>16</v>
      </c>
      <c r="G17">
        <v>5.4371999999999997E-2</v>
      </c>
      <c r="H17">
        <v>1.1032E-2</v>
      </c>
      <c r="I17">
        <f t="shared" si="0"/>
        <v>3.2701999999999995E-2</v>
      </c>
      <c r="J17">
        <f t="shared" si="1"/>
        <v>0.62212600000000007</v>
      </c>
    </row>
    <row r="18" spans="1:10">
      <c r="A18">
        <v>0.624475</v>
      </c>
      <c r="B18">
        <v>-0.15656700000000001</v>
      </c>
      <c r="F18">
        <v>17</v>
      </c>
      <c r="G18">
        <v>5.91E-2</v>
      </c>
      <c r="H18">
        <v>1.1032E-2</v>
      </c>
      <c r="I18">
        <f t="shared" si="0"/>
        <v>3.5066E-2</v>
      </c>
      <c r="J18">
        <f t="shared" si="1"/>
        <v>0.65719200000000011</v>
      </c>
    </row>
    <row r="19" spans="1:10">
      <c r="A19">
        <v>0.65644400000000003</v>
      </c>
      <c r="B19">
        <v>-0.14215700000000001</v>
      </c>
      <c r="F19">
        <v>18</v>
      </c>
      <c r="G19">
        <v>5.5947999999999998E-2</v>
      </c>
      <c r="H19">
        <v>1.4184E-2</v>
      </c>
      <c r="I19">
        <f t="shared" si="0"/>
        <v>3.5066E-2</v>
      </c>
      <c r="J19">
        <f t="shared" si="1"/>
        <v>0.69225800000000015</v>
      </c>
    </row>
    <row r="20" spans="1:10">
      <c r="A20">
        <v>0.68279199999999995</v>
      </c>
      <c r="B20">
        <v>-0.11962</v>
      </c>
      <c r="F20">
        <v>19</v>
      </c>
      <c r="G20">
        <v>4.4915999999999998E-2</v>
      </c>
      <c r="H20">
        <v>2.4427999999999998E-2</v>
      </c>
      <c r="I20">
        <f t="shared" si="0"/>
        <v>3.4671999999999994E-2</v>
      </c>
      <c r="J20">
        <f t="shared" si="1"/>
        <v>0.72693000000000019</v>
      </c>
    </row>
    <row r="21" spans="1:10">
      <c r="A21">
        <v>0.70392699999999997</v>
      </c>
      <c r="B21">
        <v>-9.5708000000000001E-2</v>
      </c>
      <c r="F21">
        <v>20</v>
      </c>
      <c r="G21">
        <v>3.2308000000000003E-2</v>
      </c>
      <c r="H21">
        <v>3.1519999999999999E-2</v>
      </c>
      <c r="I21">
        <f t="shared" si="0"/>
        <v>3.1913999999999998E-2</v>
      </c>
      <c r="J21">
        <f t="shared" si="1"/>
        <v>0.75884400000000019</v>
      </c>
    </row>
    <row r="22" spans="1:10">
      <c r="A22">
        <v>0.72545300000000001</v>
      </c>
      <c r="B22">
        <v>-7.1088999999999999E-2</v>
      </c>
      <c r="F22">
        <v>21</v>
      </c>
      <c r="G22">
        <v>2.5215999999999999E-2</v>
      </c>
      <c r="H22">
        <v>4.0188000000000001E-2</v>
      </c>
      <c r="I22">
        <f t="shared" si="0"/>
        <v>3.2702000000000002E-2</v>
      </c>
      <c r="J22">
        <f t="shared" si="1"/>
        <v>0.79154600000000019</v>
      </c>
    </row>
    <row r="23" spans="1:10">
      <c r="A23">
        <v>0.747641</v>
      </c>
      <c r="B23">
        <v>-5.0398999999999999E-2</v>
      </c>
      <c r="F23">
        <v>22</v>
      </c>
      <c r="G23">
        <v>2.2064E-2</v>
      </c>
      <c r="H23">
        <v>3.8612E-2</v>
      </c>
      <c r="I23">
        <f t="shared" si="0"/>
        <v>3.0338E-2</v>
      </c>
      <c r="J23">
        <f t="shared" si="1"/>
        <v>0.82188400000000017</v>
      </c>
    </row>
    <row r="24" spans="1:10">
      <c r="A24">
        <v>0.77011399999999997</v>
      </c>
      <c r="B24">
        <v>-3.3739999999999999E-2</v>
      </c>
      <c r="F24">
        <v>23</v>
      </c>
      <c r="G24">
        <v>2.4427999999999998E-2</v>
      </c>
      <c r="H24">
        <v>3.1519999999999999E-2</v>
      </c>
      <c r="I24">
        <f t="shared" si="0"/>
        <v>2.7973999999999999E-2</v>
      </c>
      <c r="J24">
        <f t="shared" si="1"/>
        <v>0.84985800000000022</v>
      </c>
    </row>
    <row r="25" spans="1:10">
      <c r="A25">
        <v>0.79238200000000003</v>
      </c>
      <c r="B25">
        <v>-1.8842000000000001E-2</v>
      </c>
      <c r="F25">
        <v>24</v>
      </c>
      <c r="G25">
        <v>2.6792E-2</v>
      </c>
      <c r="H25">
        <v>2.6792E-2</v>
      </c>
      <c r="I25">
        <f t="shared" si="0"/>
        <v>2.6792E-2</v>
      </c>
      <c r="J25">
        <f t="shared" si="1"/>
        <v>0.87665000000000026</v>
      </c>
    </row>
    <row r="26" spans="1:10">
      <c r="A26">
        <v>0.81661399999999995</v>
      </c>
      <c r="B26">
        <v>-2.6289999999999998E-3</v>
      </c>
      <c r="F26">
        <v>25</v>
      </c>
      <c r="G26">
        <v>3.4672000000000001E-2</v>
      </c>
      <c r="H26">
        <v>2.3640000000000001E-2</v>
      </c>
      <c r="I26">
        <f t="shared" si="0"/>
        <v>2.9156000000000001E-2</v>
      </c>
      <c r="J26">
        <f t="shared" si="1"/>
        <v>0.90580600000000022</v>
      </c>
    </row>
    <row r="27" spans="1:10">
      <c r="A27">
        <v>0.83646100000000001</v>
      </c>
      <c r="B27">
        <v>1.2925000000000001E-2</v>
      </c>
      <c r="F27">
        <v>26</v>
      </c>
      <c r="G27">
        <v>3.8612E-2</v>
      </c>
      <c r="H27">
        <v>1.1820000000000001E-2</v>
      </c>
      <c r="I27">
        <f t="shared" si="0"/>
        <v>2.5216000000000002E-2</v>
      </c>
      <c r="J27">
        <f t="shared" si="1"/>
        <v>0.93102200000000024</v>
      </c>
    </row>
    <row r="28" spans="1:10">
      <c r="A28">
        <v>0.85289999999999999</v>
      </c>
      <c r="B28">
        <v>3.1524000000000003E-2</v>
      </c>
      <c r="F28">
        <v>27</v>
      </c>
      <c r="G28">
        <v>4.4128000000000001E-2</v>
      </c>
      <c r="H28">
        <v>5.5160000000000001E-3</v>
      </c>
      <c r="I28">
        <f t="shared" si="0"/>
        <v>2.4822E-2</v>
      </c>
      <c r="J28">
        <f t="shared" si="1"/>
        <v>0.95584400000000025</v>
      </c>
    </row>
    <row r="29" spans="1:10">
      <c r="A29">
        <v>0.86429599999999995</v>
      </c>
      <c r="B29">
        <v>5.4457999999999999E-2</v>
      </c>
      <c r="F29">
        <v>28</v>
      </c>
      <c r="G29">
        <v>4.4915999999999998E-2</v>
      </c>
      <c r="H29">
        <v>6.3039999999999997E-3</v>
      </c>
      <c r="I29">
        <f t="shared" si="0"/>
        <v>2.5609999999999997E-2</v>
      </c>
      <c r="J29">
        <f t="shared" si="1"/>
        <v>0.98145400000000027</v>
      </c>
    </row>
    <row r="30" spans="1:10">
      <c r="A30">
        <v>0.86965700000000001</v>
      </c>
      <c r="B30">
        <v>8.1110000000000002E-2</v>
      </c>
      <c r="F30">
        <v>29</v>
      </c>
      <c r="G30">
        <v>4.0188000000000001E-2</v>
      </c>
      <c r="H30">
        <v>1.4184E-2</v>
      </c>
      <c r="I30">
        <f t="shared" si="0"/>
        <v>2.7186000000000002E-2</v>
      </c>
      <c r="J30">
        <f t="shared" si="1"/>
        <v>1.0086400000000002</v>
      </c>
    </row>
    <row r="31" spans="1:10">
      <c r="A31">
        <v>0.87028700000000003</v>
      </c>
      <c r="B31">
        <v>0.11026</v>
      </c>
      <c r="F31">
        <v>30</v>
      </c>
      <c r="G31">
        <v>3.0731999999999999E-2</v>
      </c>
      <c r="H31">
        <v>2.758E-2</v>
      </c>
      <c r="I31">
        <f t="shared" si="0"/>
        <v>2.9156000000000001E-2</v>
      </c>
      <c r="J31">
        <f t="shared" si="1"/>
        <v>1.0377960000000002</v>
      </c>
    </row>
    <row r="32" spans="1:10">
      <c r="A32">
        <v>0.87029100000000004</v>
      </c>
      <c r="B32">
        <v>0.136658</v>
      </c>
      <c r="F32">
        <v>31</v>
      </c>
      <c r="G32">
        <v>2.8368000000000001E-2</v>
      </c>
      <c r="H32">
        <v>2.4427999999999998E-2</v>
      </c>
      <c r="I32">
        <f t="shared" si="0"/>
        <v>2.6397999999999998E-2</v>
      </c>
      <c r="J32">
        <f t="shared" si="1"/>
        <v>1.0641940000000001</v>
      </c>
    </row>
    <row r="33" spans="1:10">
      <c r="A33">
        <v>0.86957700000000004</v>
      </c>
      <c r="B33">
        <v>0.16344</v>
      </c>
      <c r="F33">
        <v>32</v>
      </c>
      <c r="G33">
        <v>2.8368000000000001E-2</v>
      </c>
      <c r="H33">
        <v>2.5215999999999999E-2</v>
      </c>
      <c r="I33">
        <f t="shared" si="0"/>
        <v>2.6792E-2</v>
      </c>
      <c r="J33">
        <f t="shared" si="1"/>
        <v>1.090986</v>
      </c>
    </row>
    <row r="34" spans="1:10">
      <c r="A34">
        <v>0.868232</v>
      </c>
      <c r="B34">
        <v>0.191382</v>
      </c>
      <c r="F34">
        <v>33</v>
      </c>
      <c r="G34">
        <v>2.9156000000000001E-2</v>
      </c>
      <c r="H34">
        <v>2.6792E-2</v>
      </c>
      <c r="I34">
        <f t="shared" si="0"/>
        <v>2.7973999999999999E-2</v>
      </c>
      <c r="J34">
        <f t="shared" si="1"/>
        <v>1.11896</v>
      </c>
    </row>
    <row r="35" spans="1:10">
      <c r="A35">
        <v>0.86633800000000005</v>
      </c>
      <c r="B35">
        <v>0.22087100000000001</v>
      </c>
      <c r="F35">
        <v>34</v>
      </c>
      <c r="G35">
        <v>3.2308000000000003E-2</v>
      </c>
      <c r="H35">
        <v>2.6792E-2</v>
      </c>
      <c r="I35">
        <f t="shared" si="0"/>
        <v>2.955E-2</v>
      </c>
      <c r="J35">
        <f t="shared" si="1"/>
        <v>1.1485099999999999</v>
      </c>
    </row>
    <row r="36" spans="1:10">
      <c r="A36">
        <v>0.86333800000000005</v>
      </c>
      <c r="B36">
        <v>0.25026799999999999</v>
      </c>
      <c r="F36">
        <v>35</v>
      </c>
      <c r="G36">
        <v>3.2308000000000003E-2</v>
      </c>
      <c r="H36">
        <v>2.6792E-2</v>
      </c>
      <c r="I36">
        <f t="shared" si="0"/>
        <v>2.955E-2</v>
      </c>
      <c r="J36">
        <f t="shared" si="1"/>
        <v>1.1780599999999999</v>
      </c>
    </row>
    <row r="37" spans="1:10">
      <c r="A37">
        <v>0.859182</v>
      </c>
      <c r="B37">
        <v>0.27992299999999998</v>
      </c>
      <c r="F37">
        <v>36</v>
      </c>
      <c r="G37">
        <v>3.1519999999999999E-2</v>
      </c>
      <c r="H37">
        <v>2.8368000000000001E-2</v>
      </c>
      <c r="I37">
        <f t="shared" si="0"/>
        <v>2.9943999999999998E-2</v>
      </c>
      <c r="J37">
        <f t="shared" si="1"/>
        <v>1.2080039999999999</v>
      </c>
    </row>
    <row r="38" spans="1:10">
      <c r="A38">
        <v>0.85426599999999997</v>
      </c>
      <c r="B38">
        <v>0.31025900000000001</v>
      </c>
      <c r="F38">
        <v>37</v>
      </c>
      <c r="G38">
        <v>3.3883999999999997E-2</v>
      </c>
      <c r="H38">
        <v>2.758E-2</v>
      </c>
      <c r="I38">
        <f t="shared" si="0"/>
        <v>3.0731999999999999E-2</v>
      </c>
      <c r="J38">
        <f t="shared" si="1"/>
        <v>1.2387359999999998</v>
      </c>
    </row>
    <row r="39" spans="1:10">
      <c r="A39">
        <v>0.84789499999999995</v>
      </c>
      <c r="B39">
        <v>0.34112799999999999</v>
      </c>
      <c r="F39">
        <v>38</v>
      </c>
      <c r="G39">
        <v>3.6248000000000002E-2</v>
      </c>
      <c r="H39">
        <v>2.6792E-2</v>
      </c>
      <c r="I39">
        <f t="shared" si="0"/>
        <v>3.1519999999999999E-2</v>
      </c>
      <c r="J39">
        <f t="shared" si="1"/>
        <v>1.2702559999999998</v>
      </c>
    </row>
    <row r="40" spans="1:10">
      <c r="A40">
        <v>0.83976099999999998</v>
      </c>
      <c r="B40">
        <v>0.37076399999999998</v>
      </c>
      <c r="F40">
        <v>39</v>
      </c>
      <c r="G40">
        <v>4.0188000000000001E-2</v>
      </c>
      <c r="H40">
        <v>2.1276E-2</v>
      </c>
      <c r="I40">
        <f t="shared" si="0"/>
        <v>3.0732000000000002E-2</v>
      </c>
      <c r="J40">
        <f t="shared" si="1"/>
        <v>1.3009879999999998</v>
      </c>
    </row>
    <row r="41" spans="1:10">
      <c r="A41">
        <v>0.82971799999999996</v>
      </c>
      <c r="B41">
        <v>0.39475100000000002</v>
      </c>
      <c r="F41">
        <v>40</v>
      </c>
      <c r="G41">
        <v>4.4915999999999998E-2</v>
      </c>
      <c r="H41">
        <v>7.0920000000000002E-3</v>
      </c>
      <c r="I41">
        <f t="shared" si="0"/>
        <v>2.6003999999999999E-2</v>
      </c>
      <c r="J41">
        <f t="shared" si="1"/>
        <v>1.3269919999999997</v>
      </c>
    </row>
    <row r="42" spans="1:10">
      <c r="A42">
        <v>0.813662</v>
      </c>
      <c r="B42">
        <v>0.41570400000000002</v>
      </c>
      <c r="F42">
        <v>41</v>
      </c>
      <c r="G42">
        <v>4.9644000000000001E-2</v>
      </c>
      <c r="H42">
        <v>3.1519999999999999E-3</v>
      </c>
      <c r="I42">
        <f t="shared" si="0"/>
        <v>2.6398000000000001E-2</v>
      </c>
      <c r="J42">
        <f t="shared" si="1"/>
        <v>1.3533899999999996</v>
      </c>
    </row>
    <row r="43" spans="1:10">
      <c r="A43">
        <v>0.79156000000000004</v>
      </c>
      <c r="B43">
        <v>0.43084699999999998</v>
      </c>
      <c r="F43">
        <v>42</v>
      </c>
      <c r="G43">
        <v>5.3584E-2</v>
      </c>
      <c r="H43">
        <v>0</v>
      </c>
      <c r="I43">
        <f t="shared" si="0"/>
        <v>2.6792E-2</v>
      </c>
      <c r="J43">
        <f t="shared" si="1"/>
        <v>1.3801819999999996</v>
      </c>
    </row>
    <row r="44" spans="1:10">
      <c r="A44">
        <v>0.76589399999999996</v>
      </c>
      <c r="B44">
        <v>0.43702400000000002</v>
      </c>
      <c r="F44">
        <v>43</v>
      </c>
      <c r="G44">
        <v>5.2796000000000003E-2</v>
      </c>
      <c r="H44">
        <v>0</v>
      </c>
      <c r="I44">
        <f t="shared" si="0"/>
        <v>2.6398000000000001E-2</v>
      </c>
      <c r="J44">
        <f t="shared" si="1"/>
        <v>1.4065799999999995</v>
      </c>
    </row>
    <row r="45" spans="1:10">
      <c r="A45">
        <v>0.74047799999999997</v>
      </c>
      <c r="B45">
        <v>0.43388300000000002</v>
      </c>
      <c r="F45">
        <v>44</v>
      </c>
      <c r="G45">
        <v>5.1220000000000002E-2</v>
      </c>
      <c r="H45">
        <v>0</v>
      </c>
      <c r="I45">
        <f t="shared" si="0"/>
        <v>2.5610000000000001E-2</v>
      </c>
      <c r="J45">
        <f t="shared" si="1"/>
        <v>1.4321899999999994</v>
      </c>
    </row>
    <row r="46" spans="1:10">
      <c r="A46">
        <v>0.71906499999999995</v>
      </c>
      <c r="B46">
        <v>0.42296800000000001</v>
      </c>
      <c r="F46">
        <v>45</v>
      </c>
      <c r="G46">
        <v>4.2552E-2</v>
      </c>
      <c r="H46">
        <v>5.5160000000000001E-3</v>
      </c>
      <c r="I46">
        <f t="shared" si="0"/>
        <v>2.4034E-2</v>
      </c>
      <c r="J46">
        <f t="shared" si="1"/>
        <v>1.4562239999999993</v>
      </c>
    </row>
    <row r="47" spans="1:10">
      <c r="A47">
        <v>0.70311699999999999</v>
      </c>
      <c r="B47">
        <v>0.408885</v>
      </c>
      <c r="F47">
        <v>46</v>
      </c>
      <c r="G47">
        <v>2.758E-2</v>
      </c>
      <c r="H47">
        <v>1.4971999999999999E-2</v>
      </c>
      <c r="I47">
        <f t="shared" si="0"/>
        <v>2.1276E-2</v>
      </c>
      <c r="J47">
        <f t="shared" si="1"/>
        <v>1.4774999999999994</v>
      </c>
    </row>
    <row r="48" spans="1:10">
      <c r="A48">
        <v>0.686531</v>
      </c>
      <c r="B48">
        <v>0.39149200000000001</v>
      </c>
      <c r="F48">
        <v>47</v>
      </c>
      <c r="G48">
        <v>2.1276E-2</v>
      </c>
      <c r="H48">
        <v>2.6792E-2</v>
      </c>
      <c r="I48">
        <f t="shared" si="0"/>
        <v>2.4034E-2</v>
      </c>
      <c r="J48">
        <f t="shared" si="1"/>
        <v>1.5015339999999995</v>
      </c>
    </row>
    <row r="49" spans="1:10">
      <c r="A49">
        <v>0.67184500000000003</v>
      </c>
      <c r="B49">
        <v>0.37720599999999999</v>
      </c>
      <c r="F49">
        <v>48</v>
      </c>
      <c r="G49">
        <v>1.8912000000000002E-2</v>
      </c>
      <c r="H49">
        <v>2.2064E-2</v>
      </c>
      <c r="I49">
        <f t="shared" si="0"/>
        <v>2.0487999999999999E-2</v>
      </c>
      <c r="J49">
        <f t="shared" si="1"/>
        <v>1.5220219999999995</v>
      </c>
    </row>
    <row r="50" spans="1:10">
      <c r="A50">
        <v>0.65916200000000003</v>
      </c>
      <c r="B50">
        <v>0.36538700000000002</v>
      </c>
      <c r="F50">
        <v>49</v>
      </c>
      <c r="G50">
        <v>1.576E-2</v>
      </c>
      <c r="H50">
        <v>1.8912000000000002E-2</v>
      </c>
      <c r="I50">
        <f t="shared" si="0"/>
        <v>1.7336000000000001E-2</v>
      </c>
      <c r="J50">
        <f t="shared" si="1"/>
        <v>1.5393579999999996</v>
      </c>
    </row>
    <row r="51" spans="1:10">
      <c r="A51">
        <v>0.64446599999999998</v>
      </c>
      <c r="B51">
        <v>0.35226800000000003</v>
      </c>
      <c r="F51">
        <v>50</v>
      </c>
      <c r="G51">
        <v>1.4971999999999999E-2</v>
      </c>
      <c r="H51">
        <v>2.4427999999999998E-2</v>
      </c>
      <c r="I51">
        <f t="shared" si="0"/>
        <v>1.9699999999999999E-2</v>
      </c>
      <c r="J51">
        <f t="shared" si="1"/>
        <v>1.5590579999999996</v>
      </c>
    </row>
    <row r="52" spans="1:10">
      <c r="A52">
        <v>0.62957600000000002</v>
      </c>
      <c r="B52">
        <v>0.34060800000000002</v>
      </c>
      <c r="F52">
        <v>51</v>
      </c>
      <c r="G52">
        <v>1.4971999999999999E-2</v>
      </c>
      <c r="H52">
        <v>2.2852000000000001E-2</v>
      </c>
      <c r="I52">
        <f t="shared" si="0"/>
        <v>1.8911999999999998E-2</v>
      </c>
      <c r="J52">
        <f t="shared" si="1"/>
        <v>1.5779699999999997</v>
      </c>
    </row>
    <row r="53" spans="1:10">
      <c r="A53">
        <v>0.613761</v>
      </c>
      <c r="B53">
        <v>0.32953500000000002</v>
      </c>
      <c r="F53">
        <v>52</v>
      </c>
      <c r="G53">
        <v>1.4971999999999999E-2</v>
      </c>
      <c r="H53">
        <v>2.3640000000000001E-2</v>
      </c>
      <c r="I53">
        <f t="shared" si="0"/>
        <v>1.9306E-2</v>
      </c>
      <c r="J53">
        <f t="shared" si="1"/>
        <v>1.5972759999999997</v>
      </c>
    </row>
    <row r="54" spans="1:10">
      <c r="A54">
        <v>0.59664899999999998</v>
      </c>
      <c r="B54">
        <v>0.31900099999999998</v>
      </c>
      <c r="F54">
        <v>53</v>
      </c>
      <c r="G54">
        <v>1.8124000000000001E-2</v>
      </c>
      <c r="H54">
        <v>2.2064E-2</v>
      </c>
      <c r="I54">
        <f t="shared" si="0"/>
        <v>2.0094000000000001E-2</v>
      </c>
      <c r="J54">
        <f t="shared" si="1"/>
        <v>1.6173699999999998</v>
      </c>
    </row>
    <row r="55" spans="1:10">
      <c r="A55">
        <v>0.58233000000000001</v>
      </c>
      <c r="B55">
        <v>0.31070700000000001</v>
      </c>
      <c r="F55">
        <v>54</v>
      </c>
      <c r="G55">
        <v>2.6003999999999999E-2</v>
      </c>
      <c r="H55">
        <v>7.0920000000000002E-3</v>
      </c>
      <c r="I55">
        <f t="shared" si="0"/>
        <v>1.6548E-2</v>
      </c>
      <c r="J55">
        <f t="shared" si="1"/>
        <v>1.6339179999999998</v>
      </c>
    </row>
    <row r="56" spans="1:10">
      <c r="A56">
        <v>0.56825499999999995</v>
      </c>
      <c r="B56">
        <v>0.299925</v>
      </c>
      <c r="F56">
        <v>55</v>
      </c>
      <c r="G56">
        <v>3.3883999999999997E-2</v>
      </c>
      <c r="H56">
        <v>1.5759999999999999E-3</v>
      </c>
      <c r="I56">
        <f t="shared" si="0"/>
        <v>1.7729999999999999E-2</v>
      </c>
      <c r="J56">
        <f t="shared" si="1"/>
        <v>1.6516479999999998</v>
      </c>
    </row>
    <row r="57" spans="1:10">
      <c r="A57">
        <v>0.55509799999999998</v>
      </c>
      <c r="B57">
        <v>0.28421999999999997</v>
      </c>
      <c r="F57">
        <v>56</v>
      </c>
      <c r="G57">
        <v>3.8612E-2</v>
      </c>
      <c r="H57">
        <v>2.3640000000000002E-3</v>
      </c>
      <c r="I57">
        <f t="shared" si="0"/>
        <v>2.0487999999999999E-2</v>
      </c>
      <c r="J57">
        <f t="shared" si="1"/>
        <v>1.6721359999999998</v>
      </c>
    </row>
    <row r="58" spans="1:10">
      <c r="A58">
        <v>0.54600099999999996</v>
      </c>
      <c r="B58">
        <v>0.26542399999999999</v>
      </c>
      <c r="F58">
        <v>57</v>
      </c>
      <c r="G58">
        <v>4.0975999999999999E-2</v>
      </c>
      <c r="H58">
        <v>7.8799999999999996E-4</v>
      </c>
      <c r="I58">
        <f t="shared" si="0"/>
        <v>2.0881999999999998E-2</v>
      </c>
      <c r="J58">
        <f t="shared" si="1"/>
        <v>1.6930179999999999</v>
      </c>
    </row>
    <row r="59" spans="1:10">
      <c r="A59">
        <v>0.54217800000000005</v>
      </c>
      <c r="B59">
        <v>0.24409400000000001</v>
      </c>
      <c r="F59">
        <v>58</v>
      </c>
      <c r="G59">
        <v>4.3339999999999997E-2</v>
      </c>
      <c r="H59">
        <v>0</v>
      </c>
      <c r="I59">
        <f t="shared" si="0"/>
        <v>2.1669999999999998E-2</v>
      </c>
      <c r="J59">
        <f t="shared" si="1"/>
        <v>1.714688</v>
      </c>
    </row>
    <row r="60" spans="1:10">
      <c r="A60">
        <v>0.54462500000000003</v>
      </c>
      <c r="B60">
        <v>0.223356</v>
      </c>
      <c r="F60">
        <v>59</v>
      </c>
      <c r="G60">
        <v>4.0975999999999999E-2</v>
      </c>
      <c r="H60">
        <v>7.8799999999999996E-4</v>
      </c>
      <c r="I60">
        <f t="shared" si="0"/>
        <v>2.0881999999999998E-2</v>
      </c>
      <c r="J60">
        <f t="shared" si="1"/>
        <v>1.7355700000000001</v>
      </c>
    </row>
    <row r="61" spans="1:10">
      <c r="A61">
        <v>0.553481</v>
      </c>
      <c r="B61">
        <v>0.20186299999999999</v>
      </c>
      <c r="F61">
        <v>60</v>
      </c>
      <c r="G61">
        <v>2.8368000000000001E-2</v>
      </c>
      <c r="H61">
        <v>1.8124000000000001E-2</v>
      </c>
      <c r="I61">
        <f t="shared" si="0"/>
        <v>2.3246000000000003E-2</v>
      </c>
      <c r="J61">
        <f t="shared" si="1"/>
        <v>1.7588160000000002</v>
      </c>
    </row>
    <row r="62" spans="1:10">
      <c r="A62">
        <v>0.56328699999999998</v>
      </c>
      <c r="B62">
        <v>0.18209800000000001</v>
      </c>
      <c r="F62">
        <v>61</v>
      </c>
      <c r="G62">
        <v>2.2852000000000001E-2</v>
      </c>
      <c r="H62">
        <v>2.1276E-2</v>
      </c>
      <c r="I62">
        <f t="shared" si="0"/>
        <v>2.2064E-2</v>
      </c>
      <c r="J62">
        <f t="shared" si="1"/>
        <v>1.7808800000000002</v>
      </c>
    </row>
    <row r="63" spans="1:10">
      <c r="A63">
        <v>0.57294599999999996</v>
      </c>
      <c r="B63">
        <v>0.16314100000000001</v>
      </c>
      <c r="F63">
        <v>62</v>
      </c>
      <c r="G63">
        <v>1.9699999999999999E-2</v>
      </c>
      <c r="H63">
        <v>2.2852000000000001E-2</v>
      </c>
      <c r="I63">
        <f t="shared" si="0"/>
        <v>2.1276E-2</v>
      </c>
      <c r="J63">
        <f t="shared" si="1"/>
        <v>1.8021560000000003</v>
      </c>
    </row>
    <row r="64" spans="1:10">
      <c r="A64">
        <v>0.58219699999999996</v>
      </c>
      <c r="B64">
        <v>0.143981</v>
      </c>
      <c r="F64">
        <v>63</v>
      </c>
      <c r="G64">
        <v>1.8912000000000002E-2</v>
      </c>
      <c r="H64">
        <v>2.3640000000000001E-2</v>
      </c>
      <c r="I64">
        <f t="shared" si="0"/>
        <v>2.1276000000000003E-2</v>
      </c>
      <c r="J64">
        <f t="shared" si="1"/>
        <v>1.8234320000000004</v>
      </c>
    </row>
    <row r="65" spans="1:10">
      <c r="A65">
        <v>0.59082699999999999</v>
      </c>
      <c r="B65">
        <v>0.12453400000000001</v>
      </c>
      <c r="F65">
        <v>64</v>
      </c>
      <c r="G65">
        <v>1.8124000000000001E-2</v>
      </c>
      <c r="H65">
        <v>2.4427999999999998E-2</v>
      </c>
      <c r="I65">
        <f t="shared" si="0"/>
        <v>2.1276E-2</v>
      </c>
      <c r="J65">
        <f t="shared" si="1"/>
        <v>1.8447080000000005</v>
      </c>
    </row>
    <row r="66" spans="1:10">
      <c r="A66">
        <v>0.59919199999999995</v>
      </c>
      <c r="B66">
        <v>0.103268</v>
      </c>
      <c r="F66">
        <v>65</v>
      </c>
      <c r="G66">
        <v>1.9699999999999999E-2</v>
      </c>
      <c r="H66">
        <v>2.6003999999999999E-2</v>
      </c>
      <c r="I66">
        <f t="shared" si="0"/>
        <v>2.2851999999999997E-2</v>
      </c>
      <c r="J66">
        <f t="shared" si="1"/>
        <v>1.8675600000000006</v>
      </c>
    </row>
    <row r="67" spans="1:10">
      <c r="A67">
        <v>0.60663800000000001</v>
      </c>
      <c r="B67">
        <v>8.1662999999999999E-2</v>
      </c>
      <c r="F67">
        <v>66</v>
      </c>
      <c r="G67">
        <v>1.4971999999999999E-2</v>
      </c>
      <c r="H67">
        <v>3.0731999999999999E-2</v>
      </c>
      <c r="I67">
        <f t="shared" ref="I67:I130" si="2">(G67+H67)/2</f>
        <v>2.2851999999999997E-2</v>
      </c>
      <c r="J67">
        <f t="shared" ref="J67:J130" si="3">J66+I67</f>
        <v>1.8904120000000006</v>
      </c>
    </row>
    <row r="68" spans="1:10">
      <c r="A68">
        <v>0.61146500000000004</v>
      </c>
      <c r="B68">
        <v>6.0538000000000002E-2</v>
      </c>
      <c r="F68">
        <v>67</v>
      </c>
      <c r="G68">
        <v>7.0920000000000002E-3</v>
      </c>
      <c r="H68">
        <v>3.6248000000000002E-2</v>
      </c>
      <c r="I68">
        <f t="shared" si="2"/>
        <v>2.1670000000000002E-2</v>
      </c>
      <c r="J68">
        <f t="shared" si="3"/>
        <v>1.9120820000000007</v>
      </c>
    </row>
    <row r="69" spans="1:10">
      <c r="A69">
        <v>0.61209800000000003</v>
      </c>
      <c r="B69">
        <v>3.6512000000000003E-2</v>
      </c>
      <c r="F69">
        <v>68</v>
      </c>
      <c r="G69">
        <v>5.5160000000000001E-3</v>
      </c>
      <c r="H69">
        <v>4.2552E-2</v>
      </c>
      <c r="I69">
        <f t="shared" si="2"/>
        <v>2.4034E-2</v>
      </c>
      <c r="J69">
        <f t="shared" si="3"/>
        <v>1.9361160000000006</v>
      </c>
    </row>
    <row r="70" spans="1:10">
      <c r="A70">
        <v>0.60672199999999998</v>
      </c>
      <c r="B70">
        <v>1.3087E-2</v>
      </c>
      <c r="F70">
        <v>69</v>
      </c>
      <c r="G70">
        <v>1.5759999999999999E-3</v>
      </c>
      <c r="H70">
        <v>4.6491999999999999E-2</v>
      </c>
      <c r="I70">
        <f t="shared" si="2"/>
        <v>2.4034E-2</v>
      </c>
      <c r="J70">
        <f t="shared" si="3"/>
        <v>1.9601500000000005</v>
      </c>
    </row>
    <row r="71" spans="1:10">
      <c r="A71">
        <v>0.59434799999999999</v>
      </c>
      <c r="B71">
        <v>-7.9749999999999995E-3</v>
      </c>
      <c r="F71">
        <v>70</v>
      </c>
      <c r="G71">
        <v>7.8799999999999996E-4</v>
      </c>
      <c r="H71">
        <v>4.8068E-2</v>
      </c>
      <c r="I71">
        <f t="shared" si="2"/>
        <v>2.4427999999999998E-2</v>
      </c>
      <c r="J71">
        <f t="shared" si="3"/>
        <v>1.9845780000000004</v>
      </c>
    </row>
    <row r="72" spans="1:10">
      <c r="A72">
        <v>0.575654</v>
      </c>
      <c r="B72">
        <v>-2.4305E-2</v>
      </c>
      <c r="F72">
        <v>71</v>
      </c>
      <c r="G72">
        <v>0</v>
      </c>
      <c r="H72">
        <v>4.9644000000000001E-2</v>
      </c>
      <c r="I72">
        <f t="shared" si="2"/>
        <v>2.4822E-2</v>
      </c>
      <c r="J72">
        <f t="shared" si="3"/>
        <v>2.0094000000000003</v>
      </c>
    </row>
    <row r="73" spans="1:10">
      <c r="A73">
        <v>0.55077600000000004</v>
      </c>
      <c r="B73">
        <v>-3.4250000000000003E-2</v>
      </c>
      <c r="F73">
        <v>72</v>
      </c>
      <c r="G73">
        <v>2.3640000000000002E-3</v>
      </c>
      <c r="H73">
        <v>5.1220000000000002E-2</v>
      </c>
      <c r="I73">
        <f t="shared" si="2"/>
        <v>2.6792E-2</v>
      </c>
      <c r="J73">
        <f t="shared" si="3"/>
        <v>2.0361920000000002</v>
      </c>
    </row>
    <row r="74" spans="1:10">
      <c r="A74">
        <v>0.52401500000000001</v>
      </c>
      <c r="B74">
        <v>-3.5534000000000003E-2</v>
      </c>
      <c r="F74">
        <v>73</v>
      </c>
      <c r="G74">
        <v>2.3640000000000002E-3</v>
      </c>
      <c r="H74">
        <v>5.1220000000000002E-2</v>
      </c>
      <c r="I74">
        <f t="shared" si="2"/>
        <v>2.6792E-2</v>
      </c>
      <c r="J74">
        <f t="shared" si="3"/>
        <v>2.0629840000000002</v>
      </c>
    </row>
    <row r="75" spans="1:10">
      <c r="A75">
        <v>0.50056800000000001</v>
      </c>
      <c r="B75">
        <v>-2.8679E-2</v>
      </c>
      <c r="F75">
        <v>74</v>
      </c>
      <c r="G75">
        <v>7.8799999999999996E-4</v>
      </c>
      <c r="H75">
        <v>4.8068E-2</v>
      </c>
      <c r="I75">
        <f t="shared" si="2"/>
        <v>2.4427999999999998E-2</v>
      </c>
      <c r="J75">
        <f t="shared" si="3"/>
        <v>2.087412</v>
      </c>
    </row>
    <row r="76" spans="1:10">
      <c r="A76">
        <v>0.48631999999999997</v>
      </c>
      <c r="B76">
        <v>-1.8804000000000001E-2</v>
      </c>
      <c r="F76">
        <v>75</v>
      </c>
      <c r="G76">
        <v>1.2607999999999999E-2</v>
      </c>
      <c r="H76">
        <v>2.2064E-2</v>
      </c>
      <c r="I76">
        <f t="shared" si="2"/>
        <v>1.7336000000000001E-2</v>
      </c>
      <c r="J76">
        <f t="shared" si="3"/>
        <v>2.1047479999999998</v>
      </c>
    </row>
    <row r="77" spans="1:10">
      <c r="A77">
        <v>0.47489700000000001</v>
      </c>
      <c r="B77">
        <v>-9.7470000000000005E-3</v>
      </c>
      <c r="F77">
        <v>76</v>
      </c>
      <c r="G77">
        <v>1.8124000000000001E-2</v>
      </c>
      <c r="H77">
        <v>1.1032E-2</v>
      </c>
      <c r="I77">
        <f t="shared" si="2"/>
        <v>1.4578000000000001E-2</v>
      </c>
      <c r="J77">
        <f t="shared" si="3"/>
        <v>2.119326</v>
      </c>
    </row>
    <row r="78" spans="1:10">
      <c r="A78">
        <v>0.46240999999999999</v>
      </c>
      <c r="B78">
        <v>-7.9199999999999995E-4</v>
      </c>
      <c r="F78">
        <v>77</v>
      </c>
      <c r="G78">
        <v>2.5215999999999999E-2</v>
      </c>
      <c r="H78">
        <v>5.5160000000000001E-3</v>
      </c>
      <c r="I78">
        <f t="shared" si="2"/>
        <v>1.5365999999999999E-2</v>
      </c>
      <c r="J78">
        <f t="shared" si="3"/>
        <v>2.1346920000000003</v>
      </c>
    </row>
    <row r="79" spans="1:10">
      <c r="A79">
        <v>0.44501000000000002</v>
      </c>
      <c r="B79">
        <v>8.4469999999999996E-3</v>
      </c>
      <c r="F79">
        <v>78</v>
      </c>
      <c r="G79">
        <v>3.2308000000000003E-2</v>
      </c>
      <c r="H79">
        <v>7.0920000000000002E-3</v>
      </c>
      <c r="I79">
        <f t="shared" si="2"/>
        <v>1.9700000000000002E-2</v>
      </c>
      <c r="J79">
        <f t="shared" si="3"/>
        <v>2.1543920000000001</v>
      </c>
    </row>
    <row r="80" spans="1:10">
      <c r="A80">
        <v>0.42853599999999997</v>
      </c>
      <c r="B80">
        <v>1.3844E-2</v>
      </c>
      <c r="F80">
        <v>79</v>
      </c>
      <c r="G80">
        <v>3.2308000000000003E-2</v>
      </c>
      <c r="H80">
        <v>2.3640000000000002E-3</v>
      </c>
      <c r="I80">
        <f t="shared" si="2"/>
        <v>1.7336000000000001E-2</v>
      </c>
      <c r="J80">
        <f t="shared" si="3"/>
        <v>2.1717279999999999</v>
      </c>
    </row>
    <row r="81" spans="1:10">
      <c r="A81">
        <v>0.413659</v>
      </c>
      <c r="B81">
        <v>1.553E-2</v>
      </c>
      <c r="F81">
        <v>80</v>
      </c>
      <c r="G81">
        <v>2.6792E-2</v>
      </c>
      <c r="H81">
        <v>3.1519999999999999E-3</v>
      </c>
      <c r="I81">
        <f t="shared" si="2"/>
        <v>1.4971999999999999E-2</v>
      </c>
      <c r="J81">
        <f t="shared" si="3"/>
        <v>2.1867000000000001</v>
      </c>
    </row>
    <row r="82" spans="1:10">
      <c r="A82">
        <v>0.39752399999999999</v>
      </c>
      <c r="B82">
        <v>1.4756E-2</v>
      </c>
      <c r="F82">
        <v>81</v>
      </c>
      <c r="G82">
        <v>2.2064E-2</v>
      </c>
      <c r="H82">
        <v>1.0244E-2</v>
      </c>
      <c r="I82">
        <f t="shared" si="2"/>
        <v>1.6154000000000002E-2</v>
      </c>
      <c r="J82">
        <f t="shared" si="3"/>
        <v>2.2028540000000003</v>
      </c>
    </row>
    <row r="83" spans="1:10">
      <c r="A83">
        <v>0.37954900000000003</v>
      </c>
      <c r="B83">
        <v>1.2437E-2</v>
      </c>
      <c r="F83">
        <v>82</v>
      </c>
      <c r="G83">
        <v>1.9699999999999999E-2</v>
      </c>
      <c r="H83">
        <v>1.6548E-2</v>
      </c>
      <c r="I83">
        <f t="shared" si="2"/>
        <v>1.8124000000000001E-2</v>
      </c>
      <c r="J83">
        <f t="shared" si="3"/>
        <v>2.2209780000000001</v>
      </c>
    </row>
    <row r="84" spans="1:10">
      <c r="A84">
        <v>0.361628</v>
      </c>
      <c r="B84">
        <v>9.7319999999999993E-3</v>
      </c>
      <c r="F84">
        <v>83</v>
      </c>
      <c r="G84">
        <v>1.9699999999999999E-2</v>
      </c>
      <c r="H84">
        <v>1.6548E-2</v>
      </c>
      <c r="I84">
        <f t="shared" si="2"/>
        <v>1.8124000000000001E-2</v>
      </c>
      <c r="J84">
        <f t="shared" si="3"/>
        <v>2.2391019999999999</v>
      </c>
    </row>
    <row r="85" spans="1:10">
      <c r="A85">
        <v>0.34299200000000002</v>
      </c>
      <c r="B85">
        <v>6.5100000000000002E-3</v>
      </c>
      <c r="F85">
        <v>84</v>
      </c>
      <c r="G85">
        <v>2.2064E-2</v>
      </c>
      <c r="H85">
        <v>1.576E-2</v>
      </c>
      <c r="I85">
        <f t="shared" si="2"/>
        <v>1.8911999999999998E-2</v>
      </c>
      <c r="J85">
        <f t="shared" si="3"/>
        <v>2.2580139999999997</v>
      </c>
    </row>
    <row r="86" spans="1:10">
      <c r="A86">
        <v>0.32451200000000002</v>
      </c>
      <c r="B86">
        <v>2.4919999999999999E-3</v>
      </c>
      <c r="F86">
        <v>85</v>
      </c>
      <c r="G86">
        <v>1.8912000000000002E-2</v>
      </c>
      <c r="H86">
        <v>1.8912000000000002E-2</v>
      </c>
      <c r="I86">
        <f t="shared" si="2"/>
        <v>1.8912000000000002E-2</v>
      </c>
      <c r="J86">
        <f t="shared" si="3"/>
        <v>2.2769259999999996</v>
      </c>
    </row>
    <row r="87" spans="1:10">
      <c r="A87">
        <v>0.30988199999999999</v>
      </c>
      <c r="B87">
        <v>-6.8999999999999997E-4</v>
      </c>
      <c r="F87">
        <v>86</v>
      </c>
      <c r="G87">
        <v>2.3640000000000002E-3</v>
      </c>
      <c r="H87">
        <v>2.758E-2</v>
      </c>
      <c r="I87">
        <f t="shared" si="2"/>
        <v>1.4972000000000001E-2</v>
      </c>
      <c r="J87">
        <f t="shared" si="3"/>
        <v>2.2918979999999998</v>
      </c>
    </row>
    <row r="88" spans="1:10">
      <c r="A88">
        <v>0.29216799999999998</v>
      </c>
      <c r="B88">
        <v>-1.444E-3</v>
      </c>
      <c r="F88">
        <v>87</v>
      </c>
      <c r="G88">
        <v>7.8799999999999996E-4</v>
      </c>
      <c r="H88">
        <v>3.4672000000000001E-2</v>
      </c>
      <c r="I88">
        <f t="shared" si="2"/>
        <v>1.7729999999999999E-2</v>
      </c>
      <c r="J88">
        <f t="shared" si="3"/>
        <v>2.3096279999999996</v>
      </c>
    </row>
    <row r="89" spans="1:10">
      <c r="A89">
        <v>0.27088000000000001</v>
      </c>
      <c r="B89">
        <v>2.604E-3</v>
      </c>
      <c r="F89">
        <v>88</v>
      </c>
      <c r="G89">
        <v>3.1519999999999999E-3</v>
      </c>
      <c r="H89">
        <v>4.0188000000000001E-2</v>
      </c>
      <c r="I89">
        <f t="shared" si="2"/>
        <v>2.1670000000000002E-2</v>
      </c>
      <c r="J89">
        <f t="shared" si="3"/>
        <v>2.3312979999999994</v>
      </c>
    </row>
    <row r="90" spans="1:10">
      <c r="A90">
        <v>0.251272</v>
      </c>
      <c r="B90">
        <v>1.1832000000000001E-2</v>
      </c>
      <c r="F90">
        <v>89</v>
      </c>
      <c r="G90">
        <v>0</v>
      </c>
      <c r="H90">
        <v>4.3339999999999997E-2</v>
      </c>
      <c r="I90">
        <f t="shared" si="2"/>
        <v>2.1669999999999998E-2</v>
      </c>
      <c r="J90">
        <f t="shared" si="3"/>
        <v>2.3529679999999993</v>
      </c>
    </row>
    <row r="91" spans="1:10">
      <c r="A91">
        <v>0.23577699999999999</v>
      </c>
      <c r="B91">
        <v>2.5831E-2</v>
      </c>
      <c r="F91">
        <v>90</v>
      </c>
      <c r="G91">
        <v>7.0920000000000002E-3</v>
      </c>
      <c r="H91">
        <v>3.4672000000000001E-2</v>
      </c>
      <c r="I91">
        <f t="shared" si="2"/>
        <v>2.0882000000000001E-2</v>
      </c>
      <c r="J91">
        <f t="shared" si="3"/>
        <v>2.3738499999999991</v>
      </c>
    </row>
    <row r="92" spans="1:10">
      <c r="A92">
        <v>0.22340299999999999</v>
      </c>
      <c r="B92">
        <v>4.2160000000000003E-2</v>
      </c>
      <c r="F92">
        <v>91</v>
      </c>
      <c r="G92">
        <v>1.6548E-2</v>
      </c>
      <c r="H92">
        <v>2.4427999999999998E-2</v>
      </c>
      <c r="I92">
        <f t="shared" si="2"/>
        <v>2.0487999999999999E-2</v>
      </c>
      <c r="J92">
        <f t="shared" si="3"/>
        <v>2.394337999999999</v>
      </c>
    </row>
    <row r="93" spans="1:10">
      <c r="A93">
        <v>0.212143</v>
      </c>
      <c r="B93">
        <v>5.8802E-2</v>
      </c>
      <c r="F93">
        <v>92</v>
      </c>
      <c r="G93">
        <v>1.8124000000000001E-2</v>
      </c>
      <c r="H93">
        <v>2.2064E-2</v>
      </c>
      <c r="I93">
        <f t="shared" si="2"/>
        <v>2.0094000000000001E-2</v>
      </c>
      <c r="J93">
        <f t="shared" si="3"/>
        <v>2.4144319999999988</v>
      </c>
    </row>
    <row r="94" spans="1:10">
      <c r="A94">
        <v>0.20133200000000001</v>
      </c>
      <c r="B94">
        <v>7.5740000000000002E-2</v>
      </c>
      <c r="F94">
        <v>93</v>
      </c>
      <c r="G94">
        <v>1.9699999999999999E-2</v>
      </c>
      <c r="H94">
        <v>2.0487999999999999E-2</v>
      </c>
      <c r="I94">
        <f t="shared" si="2"/>
        <v>2.0094000000000001E-2</v>
      </c>
      <c r="J94">
        <f t="shared" si="3"/>
        <v>2.4345259999999986</v>
      </c>
    </row>
    <row r="95" spans="1:10">
      <c r="A95">
        <v>0.18998200000000001</v>
      </c>
      <c r="B95">
        <v>9.3736E-2</v>
      </c>
      <c r="F95">
        <v>94</v>
      </c>
      <c r="G95">
        <v>2.1276E-2</v>
      </c>
      <c r="H95">
        <v>2.1276E-2</v>
      </c>
      <c r="I95">
        <f t="shared" si="2"/>
        <v>2.1276E-2</v>
      </c>
      <c r="J95">
        <f t="shared" si="3"/>
        <v>2.4558019999999985</v>
      </c>
    </row>
    <row r="96" spans="1:10">
      <c r="A96">
        <v>0.178842</v>
      </c>
      <c r="B96">
        <v>0.111398</v>
      </c>
      <c r="F96">
        <v>95</v>
      </c>
      <c r="G96">
        <v>2.2064E-2</v>
      </c>
      <c r="H96">
        <v>1.9699999999999999E-2</v>
      </c>
      <c r="I96">
        <f t="shared" si="2"/>
        <v>2.0881999999999998E-2</v>
      </c>
      <c r="J96">
        <f t="shared" si="3"/>
        <v>2.4766839999999983</v>
      </c>
    </row>
    <row r="97" spans="1:10">
      <c r="A97">
        <v>0.168713</v>
      </c>
      <c r="B97">
        <v>0.12690000000000001</v>
      </c>
      <c r="F97">
        <v>96</v>
      </c>
      <c r="G97">
        <v>2.9156000000000001E-2</v>
      </c>
      <c r="H97">
        <v>7.8799999999999999E-3</v>
      </c>
      <c r="I97">
        <f t="shared" si="2"/>
        <v>1.8518E-2</v>
      </c>
      <c r="J97">
        <f t="shared" si="3"/>
        <v>2.4952019999999981</v>
      </c>
    </row>
    <row r="98" spans="1:10">
      <c r="A98">
        <v>0.15645300000000001</v>
      </c>
      <c r="B98">
        <v>0.14077899999999999</v>
      </c>
      <c r="F98">
        <v>97</v>
      </c>
      <c r="G98">
        <v>3.4672000000000001E-2</v>
      </c>
      <c r="H98">
        <v>2.3640000000000002E-3</v>
      </c>
      <c r="I98">
        <f t="shared" si="2"/>
        <v>1.8518E-2</v>
      </c>
      <c r="J98">
        <f t="shared" si="3"/>
        <v>2.513719999999998</v>
      </c>
    </row>
    <row r="99" spans="1:10">
      <c r="A99">
        <v>0.14018700000000001</v>
      </c>
      <c r="B99">
        <v>0.15257699999999999</v>
      </c>
      <c r="F99">
        <v>98</v>
      </c>
      <c r="G99">
        <v>4.0188000000000001E-2</v>
      </c>
      <c r="H99">
        <v>0</v>
      </c>
      <c r="I99">
        <f t="shared" si="2"/>
        <v>2.0094000000000001E-2</v>
      </c>
      <c r="J99">
        <f t="shared" si="3"/>
        <v>2.5338139999999978</v>
      </c>
    </row>
    <row r="100" spans="1:10">
      <c r="A100">
        <v>0.120601</v>
      </c>
      <c r="B100">
        <v>0.15981799999999999</v>
      </c>
      <c r="F100">
        <v>99</v>
      </c>
      <c r="G100">
        <v>4.1764000000000003E-2</v>
      </c>
      <c r="H100">
        <v>0</v>
      </c>
      <c r="I100">
        <f t="shared" si="2"/>
        <v>2.0882000000000001E-2</v>
      </c>
      <c r="J100">
        <f t="shared" si="3"/>
        <v>2.5546959999999976</v>
      </c>
    </row>
    <row r="101" spans="1:10">
      <c r="A101">
        <v>9.8590999999999998E-2</v>
      </c>
      <c r="B101">
        <v>0.161361</v>
      </c>
      <c r="C101" s="1"/>
      <c r="D101" s="1"/>
      <c r="F101">
        <v>100</v>
      </c>
      <c r="G101">
        <v>4.4128000000000001E-2</v>
      </c>
      <c r="H101">
        <v>0</v>
      </c>
      <c r="I101">
        <f t="shared" si="2"/>
        <v>2.2064E-2</v>
      </c>
      <c r="J101">
        <f t="shared" si="3"/>
        <v>2.5767599999999975</v>
      </c>
    </row>
    <row r="102" spans="1:10">
      <c r="A102">
        <v>7.6725000000000002E-2</v>
      </c>
      <c r="B102">
        <v>0.15623699999999999</v>
      </c>
      <c r="F102">
        <v>101</v>
      </c>
      <c r="G102">
        <v>4.4915999999999998E-2</v>
      </c>
      <c r="H102">
        <v>0</v>
      </c>
      <c r="I102">
        <f t="shared" si="2"/>
        <v>2.2457999999999999E-2</v>
      </c>
      <c r="J102">
        <f t="shared" si="3"/>
        <v>2.5992179999999974</v>
      </c>
    </row>
    <row r="103" spans="1:10">
      <c r="A103">
        <v>5.6736000000000002E-2</v>
      </c>
      <c r="B103">
        <v>0.14437</v>
      </c>
      <c r="F103">
        <v>102</v>
      </c>
      <c r="G103">
        <v>4.5704000000000002E-2</v>
      </c>
      <c r="H103">
        <v>7.8799999999999996E-4</v>
      </c>
      <c r="I103">
        <f t="shared" si="2"/>
        <v>2.3245999999999999E-2</v>
      </c>
      <c r="J103">
        <f t="shared" si="3"/>
        <v>2.6224639999999972</v>
      </c>
    </row>
    <row r="104" spans="1:10">
      <c r="A104">
        <v>4.0454999999999998E-2</v>
      </c>
      <c r="B104">
        <v>0.12615899999999999</v>
      </c>
      <c r="F104">
        <v>103</v>
      </c>
      <c r="G104">
        <v>4.8068E-2</v>
      </c>
      <c r="H104">
        <v>7.8799999999999996E-4</v>
      </c>
      <c r="I104">
        <f t="shared" si="2"/>
        <v>2.4427999999999998E-2</v>
      </c>
      <c r="J104">
        <f t="shared" si="3"/>
        <v>2.6468919999999971</v>
      </c>
    </row>
    <row r="105" spans="1:10">
      <c r="A105">
        <v>3.1391000000000002E-2</v>
      </c>
      <c r="B105">
        <v>0.105182</v>
      </c>
      <c r="F105">
        <v>104</v>
      </c>
      <c r="G105">
        <v>3.4672000000000001E-2</v>
      </c>
      <c r="H105">
        <v>1.1032E-2</v>
      </c>
      <c r="I105">
        <f t="shared" si="2"/>
        <v>2.2852000000000001E-2</v>
      </c>
      <c r="J105">
        <f t="shared" si="3"/>
        <v>2.669743999999997</v>
      </c>
    </row>
    <row r="106" spans="1:10">
      <c r="A106">
        <v>2.5416999999999999E-2</v>
      </c>
      <c r="B106">
        <v>8.1495999999999999E-2</v>
      </c>
      <c r="F106">
        <v>105</v>
      </c>
      <c r="G106">
        <v>2.8368000000000001E-2</v>
      </c>
      <c r="H106">
        <v>2.0487999999999999E-2</v>
      </c>
      <c r="I106">
        <f t="shared" si="2"/>
        <v>2.4427999999999998E-2</v>
      </c>
      <c r="J106">
        <f t="shared" si="3"/>
        <v>2.6941719999999969</v>
      </c>
    </row>
    <row r="107" spans="1:10">
      <c r="A107">
        <v>2.0569E-2</v>
      </c>
      <c r="B107">
        <v>5.6750000000000002E-2</v>
      </c>
      <c r="F107">
        <v>106</v>
      </c>
      <c r="G107">
        <v>2.0487999999999999E-2</v>
      </c>
      <c r="H107">
        <v>2.9943999999999998E-2</v>
      </c>
      <c r="I107">
        <f t="shared" si="2"/>
        <v>2.5215999999999999E-2</v>
      </c>
      <c r="J107">
        <f t="shared" si="3"/>
        <v>2.7193879999999968</v>
      </c>
    </row>
    <row r="108" spans="1:10">
      <c r="A108">
        <v>1.4342000000000001E-2</v>
      </c>
      <c r="B108">
        <v>3.3128999999999999E-2</v>
      </c>
      <c r="F108">
        <v>107</v>
      </c>
      <c r="G108">
        <v>1.6548E-2</v>
      </c>
      <c r="H108">
        <v>3.2308000000000003E-2</v>
      </c>
      <c r="I108">
        <f t="shared" si="2"/>
        <v>2.4428000000000002E-2</v>
      </c>
      <c r="J108">
        <f t="shared" si="3"/>
        <v>2.7438159999999967</v>
      </c>
    </row>
    <row r="109" spans="1:10">
      <c r="A109">
        <v>5.6220000000000003E-3</v>
      </c>
      <c r="B109">
        <v>1.031E-2</v>
      </c>
      <c r="F109">
        <v>108</v>
      </c>
      <c r="G109">
        <v>1.1820000000000001E-2</v>
      </c>
      <c r="H109">
        <v>3.7035999999999999E-2</v>
      </c>
      <c r="I109">
        <f t="shared" si="2"/>
        <v>2.4427999999999998E-2</v>
      </c>
      <c r="J109">
        <f t="shared" si="3"/>
        <v>2.7682439999999966</v>
      </c>
    </row>
    <row r="110" spans="1:10">
      <c r="A110">
        <v>-7.267E-3</v>
      </c>
      <c r="B110">
        <v>-1.1363E-2</v>
      </c>
      <c r="F110">
        <v>109</v>
      </c>
      <c r="G110">
        <v>1.0244E-2</v>
      </c>
      <c r="H110">
        <v>4.0188000000000001E-2</v>
      </c>
      <c r="I110">
        <f t="shared" si="2"/>
        <v>2.5216000000000002E-2</v>
      </c>
      <c r="J110">
        <f t="shared" si="3"/>
        <v>2.7934599999999965</v>
      </c>
    </row>
    <row r="111" spans="1:10">
      <c r="A111">
        <v>-2.6134000000000001E-2</v>
      </c>
      <c r="B111">
        <v>-3.2016000000000003E-2</v>
      </c>
      <c r="F111">
        <v>110</v>
      </c>
      <c r="G111">
        <v>1.8124000000000001E-2</v>
      </c>
      <c r="H111">
        <v>3.7824000000000003E-2</v>
      </c>
      <c r="I111">
        <f t="shared" si="2"/>
        <v>2.7974000000000002E-2</v>
      </c>
      <c r="J111">
        <f t="shared" si="3"/>
        <v>2.8214339999999964</v>
      </c>
    </row>
    <row r="112" spans="1:10">
      <c r="A112">
        <v>-4.8196000000000003E-2</v>
      </c>
      <c r="B112">
        <v>-5.0469E-2</v>
      </c>
      <c r="F112">
        <v>111</v>
      </c>
      <c r="G112">
        <v>2.2852000000000001E-2</v>
      </c>
      <c r="H112">
        <v>3.4672000000000001E-2</v>
      </c>
      <c r="I112">
        <f t="shared" si="2"/>
        <v>2.8762000000000003E-2</v>
      </c>
      <c r="J112">
        <f t="shared" si="3"/>
        <v>2.8501959999999964</v>
      </c>
    </row>
    <row r="113" spans="1:10">
      <c r="A113">
        <v>-7.1347999999999995E-2</v>
      </c>
      <c r="B113">
        <v>-6.6863000000000006E-2</v>
      </c>
      <c r="F113">
        <v>112</v>
      </c>
      <c r="G113">
        <v>2.758E-2</v>
      </c>
      <c r="H113">
        <v>2.9156000000000001E-2</v>
      </c>
      <c r="I113">
        <f t="shared" si="2"/>
        <v>2.8368000000000001E-2</v>
      </c>
      <c r="J113">
        <f t="shared" si="3"/>
        <v>2.8785639999999963</v>
      </c>
    </row>
    <row r="114" spans="1:10">
      <c r="A114">
        <v>-9.4996999999999998E-2</v>
      </c>
      <c r="B114">
        <v>-8.3232E-2</v>
      </c>
      <c r="F114">
        <v>113</v>
      </c>
      <c r="G114">
        <v>3.3096E-2</v>
      </c>
      <c r="H114">
        <v>2.4427999999999998E-2</v>
      </c>
      <c r="I114">
        <f t="shared" si="2"/>
        <v>2.8761999999999999E-2</v>
      </c>
      <c r="J114">
        <f t="shared" si="3"/>
        <v>2.9073259999999963</v>
      </c>
    </row>
    <row r="115" spans="1:10">
      <c r="A115">
        <v>-0.11826200000000001</v>
      </c>
      <c r="B115">
        <v>-0.101452</v>
      </c>
      <c r="F115">
        <v>114</v>
      </c>
      <c r="G115">
        <v>3.8612E-2</v>
      </c>
      <c r="H115">
        <v>2.0487999999999999E-2</v>
      </c>
      <c r="I115">
        <f t="shared" si="2"/>
        <v>2.955E-2</v>
      </c>
      <c r="J115">
        <f t="shared" si="3"/>
        <v>2.9368759999999963</v>
      </c>
    </row>
    <row r="116" spans="1:10">
      <c r="A116">
        <v>-0.13994300000000001</v>
      </c>
      <c r="B116">
        <v>-0.123233</v>
      </c>
      <c r="F116">
        <v>115</v>
      </c>
      <c r="G116">
        <v>4.4128000000000001E-2</v>
      </c>
      <c r="H116">
        <v>1.7336000000000001E-2</v>
      </c>
      <c r="I116">
        <f t="shared" si="2"/>
        <v>3.0732000000000002E-2</v>
      </c>
      <c r="J116">
        <f t="shared" si="3"/>
        <v>2.9676079999999962</v>
      </c>
    </row>
    <row r="117" spans="1:10">
      <c r="A117">
        <v>-0.15776299999999999</v>
      </c>
      <c r="B117">
        <v>-0.149232</v>
      </c>
      <c r="F117">
        <v>116</v>
      </c>
      <c r="G117">
        <v>3.8612E-2</v>
      </c>
      <c r="H117">
        <v>2.4427999999999998E-2</v>
      </c>
      <c r="I117">
        <f t="shared" si="2"/>
        <v>3.1519999999999999E-2</v>
      </c>
      <c r="J117">
        <f t="shared" si="3"/>
        <v>2.9991279999999962</v>
      </c>
    </row>
    <row r="118" spans="1:10">
      <c r="A118">
        <v>-0.17299500000000001</v>
      </c>
      <c r="B118">
        <v>-0.17682700000000001</v>
      </c>
      <c r="F118">
        <v>117</v>
      </c>
      <c r="G118">
        <v>3.3883999999999997E-2</v>
      </c>
      <c r="H118">
        <v>2.9156000000000001E-2</v>
      </c>
      <c r="I118">
        <f t="shared" si="2"/>
        <v>3.1519999999999999E-2</v>
      </c>
      <c r="J118">
        <f t="shared" si="3"/>
        <v>3.0306479999999962</v>
      </c>
    </row>
    <row r="119" spans="1:10">
      <c r="A119">
        <v>-0.18715200000000001</v>
      </c>
      <c r="B119">
        <v>-0.20454700000000001</v>
      </c>
      <c r="F119">
        <v>118</v>
      </c>
      <c r="G119">
        <v>2.9156000000000001E-2</v>
      </c>
      <c r="H119">
        <v>3.3096E-2</v>
      </c>
      <c r="I119">
        <f t="shared" si="2"/>
        <v>3.1126000000000001E-2</v>
      </c>
      <c r="J119">
        <f t="shared" si="3"/>
        <v>3.0617739999999962</v>
      </c>
    </row>
    <row r="120" spans="1:10">
      <c r="A120">
        <v>-0.20016200000000001</v>
      </c>
      <c r="B120">
        <v>-0.22841800000000001</v>
      </c>
      <c r="C120" s="1"/>
      <c r="D120" s="1"/>
      <c r="F120">
        <v>119</v>
      </c>
      <c r="G120">
        <v>1.3396E-2</v>
      </c>
      <c r="H120">
        <v>4.0975999999999999E-2</v>
      </c>
      <c r="I120">
        <f t="shared" si="2"/>
        <v>2.7185999999999998E-2</v>
      </c>
      <c r="J120">
        <f t="shared" si="3"/>
        <v>3.0889599999999962</v>
      </c>
    </row>
    <row r="121" spans="1:10">
      <c r="A121">
        <v>-0.21789500000000001</v>
      </c>
      <c r="B121">
        <v>-0.25005300000000003</v>
      </c>
      <c r="F121">
        <v>120</v>
      </c>
      <c r="G121">
        <v>5.5160000000000001E-3</v>
      </c>
      <c r="H121">
        <v>5.0431999999999998E-2</v>
      </c>
      <c r="I121">
        <f t="shared" si="2"/>
        <v>2.7973999999999999E-2</v>
      </c>
      <c r="J121">
        <f t="shared" si="3"/>
        <v>3.1169339999999961</v>
      </c>
    </row>
    <row r="122" spans="1:10">
      <c r="A122">
        <v>-0.24032600000000001</v>
      </c>
      <c r="B122">
        <v>-0.26470500000000002</v>
      </c>
      <c r="F122">
        <v>121</v>
      </c>
      <c r="G122">
        <v>1.5759999999999999E-3</v>
      </c>
      <c r="H122">
        <v>5.2007999999999999E-2</v>
      </c>
      <c r="I122">
        <f t="shared" si="2"/>
        <v>2.6792E-2</v>
      </c>
      <c r="J122">
        <f t="shared" si="3"/>
        <v>3.143725999999996</v>
      </c>
    </row>
    <row r="123" spans="1:10">
      <c r="A123">
        <v>-0.26829399999999998</v>
      </c>
      <c r="B123">
        <v>-0.27141700000000002</v>
      </c>
      <c r="F123">
        <v>122</v>
      </c>
      <c r="G123">
        <v>0</v>
      </c>
      <c r="H123">
        <v>5.7523999999999999E-2</v>
      </c>
      <c r="I123">
        <f t="shared" si="2"/>
        <v>2.8761999999999999E-2</v>
      </c>
      <c r="J123">
        <f t="shared" si="3"/>
        <v>3.172487999999996</v>
      </c>
    </row>
    <row r="124" spans="1:10">
      <c r="A124">
        <v>-0.295151</v>
      </c>
      <c r="B124">
        <v>-0.26719900000000002</v>
      </c>
      <c r="F124">
        <v>123</v>
      </c>
      <c r="G124">
        <v>0</v>
      </c>
      <c r="H124">
        <v>5.4371999999999997E-2</v>
      </c>
      <c r="I124">
        <f t="shared" si="2"/>
        <v>2.7185999999999998E-2</v>
      </c>
      <c r="J124">
        <f t="shared" si="3"/>
        <v>3.1996739999999959</v>
      </c>
    </row>
    <row r="125" spans="1:10">
      <c r="A125">
        <v>-0.31798500000000002</v>
      </c>
      <c r="B125">
        <v>-0.25395400000000001</v>
      </c>
      <c r="F125">
        <v>124</v>
      </c>
      <c r="G125">
        <v>3.1519999999999999E-3</v>
      </c>
      <c r="H125">
        <v>4.9644000000000001E-2</v>
      </c>
      <c r="I125">
        <f t="shared" si="2"/>
        <v>2.6398000000000001E-2</v>
      </c>
      <c r="J125">
        <f t="shared" si="3"/>
        <v>3.2260719999999958</v>
      </c>
    </row>
    <row r="126" spans="1:10">
      <c r="A126">
        <v>-0.33294299999999999</v>
      </c>
      <c r="B126">
        <v>-0.237202</v>
      </c>
      <c r="F126">
        <v>125</v>
      </c>
      <c r="G126">
        <v>1.1032E-2</v>
      </c>
      <c r="H126">
        <v>3.3883999999999997E-2</v>
      </c>
      <c r="I126">
        <f t="shared" si="2"/>
        <v>2.2457999999999999E-2</v>
      </c>
      <c r="J126">
        <f t="shared" si="3"/>
        <v>3.2485299999999957</v>
      </c>
    </row>
    <row r="127" spans="1:10">
      <c r="A127">
        <v>-0.34512599999999999</v>
      </c>
      <c r="B127">
        <v>-0.218336</v>
      </c>
      <c r="F127">
        <v>126</v>
      </c>
      <c r="G127">
        <v>2.3640000000000001E-2</v>
      </c>
      <c r="H127">
        <v>2.1276E-2</v>
      </c>
      <c r="I127">
        <f t="shared" si="2"/>
        <v>2.2457999999999999E-2</v>
      </c>
      <c r="J127">
        <f t="shared" si="3"/>
        <v>3.2709879999999956</v>
      </c>
    </row>
    <row r="128" spans="1:10">
      <c r="A128">
        <v>-0.35761199999999999</v>
      </c>
      <c r="B128">
        <v>-0.19966800000000001</v>
      </c>
      <c r="F128">
        <v>127</v>
      </c>
      <c r="G128">
        <v>2.2852000000000001E-2</v>
      </c>
      <c r="H128">
        <v>2.2064E-2</v>
      </c>
      <c r="I128">
        <f t="shared" si="2"/>
        <v>2.2457999999999999E-2</v>
      </c>
      <c r="J128">
        <f t="shared" si="3"/>
        <v>3.2934459999999954</v>
      </c>
    </row>
    <row r="129" spans="1:10">
      <c r="A129">
        <v>-0.36754799999999999</v>
      </c>
      <c r="B129">
        <v>-0.18498400000000001</v>
      </c>
      <c r="F129">
        <v>128</v>
      </c>
      <c r="G129">
        <v>1.7336000000000001E-2</v>
      </c>
      <c r="H129">
        <v>1.8124000000000001E-2</v>
      </c>
      <c r="I129">
        <f t="shared" si="2"/>
        <v>1.7730000000000003E-2</v>
      </c>
      <c r="J129">
        <f t="shared" si="3"/>
        <v>3.3111759999999952</v>
      </c>
    </row>
    <row r="130" spans="1:10">
      <c r="A130">
        <v>-0.37718600000000002</v>
      </c>
      <c r="B130">
        <v>-0.170574</v>
      </c>
      <c r="F130">
        <v>129</v>
      </c>
      <c r="G130">
        <v>1.8124000000000001E-2</v>
      </c>
      <c r="H130">
        <v>1.6548E-2</v>
      </c>
      <c r="I130">
        <f t="shared" si="2"/>
        <v>1.7336000000000001E-2</v>
      </c>
      <c r="J130">
        <f t="shared" si="3"/>
        <v>3.328511999999995</v>
      </c>
    </row>
    <row r="131" spans="1:10">
      <c r="A131">
        <v>-0.38764500000000002</v>
      </c>
      <c r="B131">
        <v>-0.15529299999999999</v>
      </c>
      <c r="F131">
        <v>130</v>
      </c>
      <c r="G131">
        <v>2.1276E-2</v>
      </c>
      <c r="H131">
        <v>1.576E-2</v>
      </c>
      <c r="I131">
        <f t="shared" ref="I131:I174" si="4">(G131+H131)/2</f>
        <v>1.8518E-2</v>
      </c>
      <c r="J131">
        <f t="shared" ref="J131:J174" si="5">J130+I131</f>
        <v>3.3470299999999948</v>
      </c>
    </row>
    <row r="132" spans="1:10">
      <c r="A132">
        <v>-0.39913999999999999</v>
      </c>
      <c r="B132">
        <v>-0.13978099999999999</v>
      </c>
      <c r="F132">
        <v>131</v>
      </c>
      <c r="G132">
        <v>2.6792E-2</v>
      </c>
      <c r="H132">
        <v>1.1820000000000001E-2</v>
      </c>
      <c r="I132">
        <f t="shared" si="4"/>
        <v>1.9306E-2</v>
      </c>
      <c r="J132">
        <f t="shared" si="5"/>
        <v>3.3663359999999947</v>
      </c>
    </row>
    <row r="133" spans="1:10">
      <c r="A133">
        <v>-0.41294799999999998</v>
      </c>
      <c r="B133">
        <v>-0.12464600000000001</v>
      </c>
      <c r="F133">
        <v>132</v>
      </c>
      <c r="G133">
        <v>3.1519999999999999E-2</v>
      </c>
      <c r="H133">
        <v>9.4560000000000009E-3</v>
      </c>
      <c r="I133">
        <f t="shared" si="4"/>
        <v>2.0487999999999999E-2</v>
      </c>
      <c r="J133">
        <f t="shared" si="5"/>
        <v>3.3868239999999945</v>
      </c>
    </row>
    <row r="134" spans="1:10">
      <c r="A134">
        <v>-0.42794700000000002</v>
      </c>
      <c r="B134">
        <v>-0.11249000000000001</v>
      </c>
      <c r="F134">
        <v>133</v>
      </c>
      <c r="G134">
        <v>3.7824000000000003E-2</v>
      </c>
      <c r="H134">
        <v>7.8799999999999996E-4</v>
      </c>
      <c r="I134">
        <f t="shared" si="4"/>
        <v>1.9306E-2</v>
      </c>
      <c r="J134">
        <f t="shared" si="5"/>
        <v>3.4061299999999943</v>
      </c>
    </row>
    <row r="135" spans="1:10">
      <c r="A135">
        <v>-0.44836799999999999</v>
      </c>
      <c r="B135">
        <v>-0.103145</v>
      </c>
      <c r="F135">
        <v>134</v>
      </c>
      <c r="G135">
        <v>4.2552E-2</v>
      </c>
      <c r="H135">
        <v>2.3640000000000002E-3</v>
      </c>
      <c r="I135">
        <f t="shared" si="4"/>
        <v>2.2457999999999999E-2</v>
      </c>
      <c r="J135">
        <f t="shared" si="5"/>
        <v>3.4285879999999942</v>
      </c>
    </row>
    <row r="136" spans="1:10">
      <c r="A136">
        <v>-0.47172199999999997</v>
      </c>
      <c r="B136">
        <v>-9.9477999999999997E-2</v>
      </c>
      <c r="F136">
        <v>135</v>
      </c>
      <c r="G136">
        <v>4.2552E-2</v>
      </c>
      <c r="H136">
        <v>4.7280000000000004E-3</v>
      </c>
      <c r="I136">
        <f t="shared" si="4"/>
        <v>2.3640000000000001E-2</v>
      </c>
      <c r="J136">
        <f t="shared" si="5"/>
        <v>3.4522279999999941</v>
      </c>
    </row>
    <row r="137" spans="1:10">
      <c r="A137">
        <v>-0.49798399999999998</v>
      </c>
      <c r="B137">
        <v>-0.10215299999999999</v>
      </c>
      <c r="F137">
        <v>136</v>
      </c>
      <c r="G137">
        <v>4.0975999999999999E-2</v>
      </c>
      <c r="H137">
        <v>1.1820000000000001E-2</v>
      </c>
      <c r="I137">
        <f t="shared" si="4"/>
        <v>2.6397999999999998E-2</v>
      </c>
      <c r="J137">
        <f t="shared" si="5"/>
        <v>3.478625999999994</v>
      </c>
    </row>
    <row r="138" spans="1:10">
      <c r="A138">
        <v>-0.52282700000000004</v>
      </c>
      <c r="B138">
        <v>-0.109835</v>
      </c>
      <c r="F138">
        <v>137</v>
      </c>
      <c r="G138">
        <v>3.9399999999999998E-2</v>
      </c>
      <c r="H138">
        <v>1.2607999999999999E-2</v>
      </c>
      <c r="I138">
        <f t="shared" si="4"/>
        <v>2.6003999999999999E-2</v>
      </c>
      <c r="J138">
        <f t="shared" si="5"/>
        <v>3.5046299999999939</v>
      </c>
    </row>
    <row r="139" spans="1:10">
      <c r="A139">
        <v>-0.54586699999999999</v>
      </c>
      <c r="B139">
        <v>-0.121892</v>
      </c>
      <c r="F139">
        <v>138</v>
      </c>
      <c r="G139">
        <v>4.3339999999999997E-2</v>
      </c>
      <c r="H139">
        <v>8.6680000000000004E-3</v>
      </c>
      <c r="I139">
        <f t="shared" si="4"/>
        <v>2.6003999999999999E-2</v>
      </c>
      <c r="J139">
        <f t="shared" si="5"/>
        <v>3.5306339999999938</v>
      </c>
    </row>
    <row r="140" spans="1:10">
      <c r="A140">
        <v>-0.56456099999999998</v>
      </c>
      <c r="B140">
        <v>-0.13822200000000001</v>
      </c>
      <c r="F140">
        <v>139</v>
      </c>
      <c r="G140">
        <v>4.4915999999999998E-2</v>
      </c>
      <c r="H140">
        <v>4.7280000000000004E-3</v>
      </c>
      <c r="I140">
        <f t="shared" si="4"/>
        <v>2.4822E-2</v>
      </c>
      <c r="J140">
        <f t="shared" si="5"/>
        <v>3.5554559999999937</v>
      </c>
    </row>
    <row r="141" spans="1:10">
      <c r="A141">
        <v>-0.57858299999999996</v>
      </c>
      <c r="B141">
        <v>-0.15965199999999999</v>
      </c>
      <c r="F141">
        <v>140</v>
      </c>
      <c r="G141">
        <v>5.1220000000000002E-2</v>
      </c>
      <c r="H141">
        <v>0</v>
      </c>
      <c r="I141">
        <f t="shared" si="4"/>
        <v>2.5610000000000001E-2</v>
      </c>
      <c r="J141">
        <f t="shared" si="5"/>
        <v>3.5810659999999936</v>
      </c>
    </row>
    <row r="142" spans="1:10">
      <c r="A142">
        <v>-0.58435599999999999</v>
      </c>
      <c r="B142">
        <v>-0.184199</v>
      </c>
      <c r="F142">
        <v>141</v>
      </c>
      <c r="G142">
        <v>4.9644000000000001E-2</v>
      </c>
      <c r="H142">
        <v>7.8799999999999996E-4</v>
      </c>
      <c r="I142">
        <f t="shared" si="4"/>
        <v>2.5215999999999999E-2</v>
      </c>
      <c r="J142">
        <f t="shared" si="5"/>
        <v>3.6062819999999935</v>
      </c>
    </row>
    <row r="143" spans="1:10">
      <c r="A143">
        <v>-0.58132600000000001</v>
      </c>
      <c r="B143">
        <v>-0.21398900000000001</v>
      </c>
      <c r="F143">
        <v>142</v>
      </c>
      <c r="G143">
        <v>5.2796000000000003E-2</v>
      </c>
      <c r="H143">
        <v>7.0920000000000002E-3</v>
      </c>
      <c r="I143">
        <f t="shared" si="4"/>
        <v>2.9944000000000002E-2</v>
      </c>
      <c r="J143">
        <f t="shared" si="5"/>
        <v>3.6362259999999935</v>
      </c>
    </row>
    <row r="144" spans="1:10">
      <c r="A144">
        <v>-0.57074800000000003</v>
      </c>
      <c r="B144">
        <v>-0.238175</v>
      </c>
      <c r="F144">
        <v>143</v>
      </c>
      <c r="G144">
        <v>4.3339999999999997E-2</v>
      </c>
      <c r="H144">
        <v>9.4560000000000009E-3</v>
      </c>
      <c r="I144">
        <f t="shared" si="4"/>
        <v>2.6397999999999998E-2</v>
      </c>
      <c r="J144">
        <f t="shared" si="5"/>
        <v>3.6626239999999934</v>
      </c>
    </row>
    <row r="145" spans="1:10">
      <c r="A145">
        <v>-0.55374299999999999</v>
      </c>
      <c r="B145">
        <v>-0.26088099999999997</v>
      </c>
      <c r="F145">
        <v>144</v>
      </c>
      <c r="G145">
        <v>3.9399999999999998E-2</v>
      </c>
      <c r="H145">
        <v>1.7336000000000001E-2</v>
      </c>
      <c r="I145">
        <f t="shared" si="4"/>
        <v>2.8367999999999997E-2</v>
      </c>
      <c r="J145">
        <f t="shared" si="5"/>
        <v>3.6909919999999934</v>
      </c>
    </row>
    <row r="146" spans="1:10">
      <c r="A146">
        <v>-0.53662200000000004</v>
      </c>
      <c r="B146">
        <v>-0.27774799999999999</v>
      </c>
      <c r="F146">
        <v>145</v>
      </c>
      <c r="G146">
        <v>3.1519999999999999E-2</v>
      </c>
      <c r="H146">
        <v>1.6548E-2</v>
      </c>
      <c r="I146">
        <f t="shared" si="4"/>
        <v>2.4034E-2</v>
      </c>
      <c r="J146">
        <f t="shared" si="5"/>
        <v>3.7150259999999933</v>
      </c>
    </row>
    <row r="147" spans="1:10">
      <c r="A147">
        <v>-0.51449299999999998</v>
      </c>
      <c r="B147">
        <v>-0.29549900000000001</v>
      </c>
      <c r="F147">
        <v>146</v>
      </c>
      <c r="G147">
        <v>3.2308000000000003E-2</v>
      </c>
      <c r="H147">
        <v>2.4427999999999998E-2</v>
      </c>
      <c r="I147">
        <f t="shared" si="4"/>
        <v>2.8368000000000001E-2</v>
      </c>
      <c r="J147">
        <f t="shared" si="5"/>
        <v>3.7433939999999932</v>
      </c>
    </row>
    <row r="148" spans="1:10">
      <c r="A148">
        <v>-0.49592700000000001</v>
      </c>
      <c r="B148">
        <v>-0.30882199999999999</v>
      </c>
      <c r="F148">
        <v>147</v>
      </c>
      <c r="G148">
        <v>2.8368000000000001E-2</v>
      </c>
      <c r="H148">
        <v>1.7336000000000001E-2</v>
      </c>
      <c r="I148">
        <f t="shared" si="4"/>
        <v>2.2852000000000001E-2</v>
      </c>
      <c r="J148">
        <f t="shared" si="5"/>
        <v>3.7662459999999931</v>
      </c>
    </row>
    <row r="149" spans="1:10">
      <c r="A149">
        <v>-0.47271299999999999</v>
      </c>
      <c r="B149">
        <v>-0.32297199999999998</v>
      </c>
      <c r="F149">
        <v>148</v>
      </c>
      <c r="G149">
        <v>3.2308000000000003E-2</v>
      </c>
      <c r="H149">
        <v>2.2064E-2</v>
      </c>
      <c r="I149">
        <f t="shared" si="4"/>
        <v>2.7186000000000002E-2</v>
      </c>
      <c r="J149">
        <f t="shared" si="5"/>
        <v>3.793431999999993</v>
      </c>
    </row>
    <row r="150" spans="1:10">
      <c r="A150">
        <v>-0.45032</v>
      </c>
      <c r="B150">
        <v>-0.334565</v>
      </c>
      <c r="F150">
        <v>149</v>
      </c>
      <c r="G150">
        <v>3.1519999999999999E-2</v>
      </c>
      <c r="H150">
        <v>1.8912000000000002E-2</v>
      </c>
      <c r="I150">
        <f t="shared" si="4"/>
        <v>2.5216000000000002E-2</v>
      </c>
      <c r="J150">
        <f t="shared" si="5"/>
        <v>3.8186479999999929</v>
      </c>
    </row>
    <row r="151" spans="1:10">
      <c r="A151">
        <v>-0.423375</v>
      </c>
      <c r="B151">
        <v>-0.34570200000000001</v>
      </c>
      <c r="F151">
        <v>150</v>
      </c>
      <c r="G151">
        <v>3.5459999999999998E-2</v>
      </c>
      <c r="H151">
        <v>2.2852000000000001E-2</v>
      </c>
      <c r="I151">
        <f t="shared" si="4"/>
        <v>2.9156000000000001E-2</v>
      </c>
      <c r="J151">
        <f t="shared" si="5"/>
        <v>3.8478039999999929</v>
      </c>
    </row>
    <row r="152" spans="1:10">
      <c r="A152">
        <v>-0.39482400000000001</v>
      </c>
      <c r="B152">
        <v>-0.35472799999999999</v>
      </c>
      <c r="F152">
        <v>151</v>
      </c>
      <c r="G152">
        <v>3.3096E-2</v>
      </c>
      <c r="H152">
        <v>2.6792E-2</v>
      </c>
      <c r="I152">
        <f t="shared" si="4"/>
        <v>2.9943999999999998E-2</v>
      </c>
      <c r="J152">
        <f t="shared" si="5"/>
        <v>3.8777479999999929</v>
      </c>
    </row>
    <row r="153" spans="1:10">
      <c r="A153">
        <v>-0.36324899999999999</v>
      </c>
      <c r="B153">
        <v>-0.36323899999999998</v>
      </c>
      <c r="F153">
        <v>152</v>
      </c>
      <c r="G153">
        <v>3.2308000000000003E-2</v>
      </c>
      <c r="H153">
        <v>3.3096E-2</v>
      </c>
      <c r="I153">
        <f t="shared" si="4"/>
        <v>3.2702000000000002E-2</v>
      </c>
      <c r="J153">
        <f t="shared" si="5"/>
        <v>3.9104499999999929</v>
      </c>
    </row>
    <row r="154" spans="1:10">
      <c r="A154">
        <v>-0.33323999999999998</v>
      </c>
      <c r="B154">
        <v>-0.37150100000000003</v>
      </c>
      <c r="F154">
        <v>153</v>
      </c>
      <c r="G154">
        <v>2.9156000000000001E-2</v>
      </c>
      <c r="H154">
        <v>3.3096E-2</v>
      </c>
      <c r="I154">
        <f t="shared" si="4"/>
        <v>3.1126000000000001E-2</v>
      </c>
      <c r="J154">
        <f t="shared" si="5"/>
        <v>3.9415759999999929</v>
      </c>
    </row>
    <row r="155" spans="1:10">
      <c r="A155">
        <v>-0.30233199999999999</v>
      </c>
      <c r="B155">
        <v>-0.38090800000000002</v>
      </c>
      <c r="F155">
        <v>154</v>
      </c>
      <c r="G155">
        <v>3.1519999999999999E-2</v>
      </c>
      <c r="H155">
        <v>3.3096E-2</v>
      </c>
      <c r="I155">
        <f t="shared" si="4"/>
        <v>3.2308000000000003E-2</v>
      </c>
      <c r="J155">
        <f t="shared" si="5"/>
        <v>3.9738839999999929</v>
      </c>
    </row>
    <row r="156" spans="1:10">
      <c r="A156">
        <v>-0.270399</v>
      </c>
      <c r="B156">
        <v>-0.39100200000000002</v>
      </c>
      <c r="F156">
        <v>155</v>
      </c>
      <c r="G156">
        <v>3.5459999999999998E-2</v>
      </c>
      <c r="H156">
        <v>3.1519999999999999E-2</v>
      </c>
      <c r="I156">
        <f t="shared" si="4"/>
        <v>3.3489999999999999E-2</v>
      </c>
      <c r="J156">
        <f t="shared" si="5"/>
        <v>4.0073739999999924</v>
      </c>
    </row>
    <row r="157" spans="1:10">
      <c r="A157">
        <v>-0.23782900000000001</v>
      </c>
      <c r="B157">
        <v>-0.40034599999999998</v>
      </c>
      <c r="F157">
        <v>156</v>
      </c>
      <c r="G157">
        <v>4.0188000000000001E-2</v>
      </c>
      <c r="H157">
        <v>2.758E-2</v>
      </c>
      <c r="I157">
        <f t="shared" si="4"/>
        <v>3.3883999999999997E-2</v>
      </c>
      <c r="J157">
        <f t="shared" si="5"/>
        <v>4.041257999999992</v>
      </c>
    </row>
    <row r="158" spans="1:10">
      <c r="A158">
        <v>-0.20767099999999999</v>
      </c>
      <c r="B158">
        <v>-0.40625899999999998</v>
      </c>
      <c r="F158">
        <v>157</v>
      </c>
      <c r="G158">
        <v>4.5704000000000002E-2</v>
      </c>
      <c r="H158">
        <v>1.576E-2</v>
      </c>
      <c r="I158">
        <f t="shared" si="4"/>
        <v>3.0732000000000002E-2</v>
      </c>
      <c r="J158">
        <f t="shared" si="5"/>
        <v>4.0719899999999924</v>
      </c>
    </row>
    <row r="159" spans="1:10">
      <c r="A159">
        <v>-0.17930399999999999</v>
      </c>
      <c r="B159">
        <v>-0.40597299999999997</v>
      </c>
      <c r="F159">
        <v>158</v>
      </c>
      <c r="G159">
        <v>4.9644000000000001E-2</v>
      </c>
      <c r="H159">
        <v>7.0920000000000002E-3</v>
      </c>
      <c r="I159">
        <f t="shared" si="4"/>
        <v>2.8368000000000001E-2</v>
      </c>
      <c r="J159">
        <f t="shared" si="5"/>
        <v>4.1003579999999928</v>
      </c>
    </row>
    <row r="160" spans="1:10">
      <c r="A160">
        <v>-0.148812</v>
      </c>
      <c r="B160">
        <v>-0.39655499999999999</v>
      </c>
      <c r="F160">
        <v>159</v>
      </c>
      <c r="G160">
        <v>5.5947999999999998E-2</v>
      </c>
      <c r="H160">
        <v>7.8799999999999999E-3</v>
      </c>
      <c r="I160">
        <f t="shared" si="4"/>
        <v>3.1913999999999998E-2</v>
      </c>
      <c r="J160">
        <f t="shared" si="5"/>
        <v>4.1322719999999933</v>
      </c>
    </row>
    <row r="161" spans="1:10">
      <c r="A161">
        <v>-0.12296</v>
      </c>
      <c r="B161">
        <v>-0.37784200000000001</v>
      </c>
      <c r="F161">
        <v>160</v>
      </c>
      <c r="G161">
        <v>5.5947999999999998E-2</v>
      </c>
      <c r="H161">
        <v>7.8799999999999999E-3</v>
      </c>
      <c r="I161">
        <f t="shared" si="4"/>
        <v>3.1913999999999998E-2</v>
      </c>
      <c r="J161">
        <f t="shared" si="5"/>
        <v>4.1641859999999937</v>
      </c>
    </row>
    <row r="162" spans="1:10">
      <c r="A162">
        <v>-0.105172</v>
      </c>
      <c r="B162">
        <v>-0.35278100000000001</v>
      </c>
      <c r="F162">
        <v>161</v>
      </c>
      <c r="G162">
        <v>5.3584E-2</v>
      </c>
      <c r="H162">
        <v>7.8799999999999999E-3</v>
      </c>
      <c r="I162">
        <f t="shared" si="4"/>
        <v>3.0731999999999999E-2</v>
      </c>
      <c r="J162">
        <f t="shared" si="5"/>
        <v>4.1949179999999942</v>
      </c>
    </row>
    <row r="163" spans="1:10">
      <c r="A163">
        <v>-9.5547999999999994E-2</v>
      </c>
      <c r="B163">
        <v>-0.32235200000000003</v>
      </c>
      <c r="F163">
        <v>162</v>
      </c>
      <c r="G163">
        <v>4.8855999999999997E-2</v>
      </c>
      <c r="H163">
        <v>1.4971999999999999E-2</v>
      </c>
      <c r="I163">
        <f t="shared" si="4"/>
        <v>3.1913999999999998E-2</v>
      </c>
      <c r="J163">
        <f t="shared" si="5"/>
        <v>4.2268319999999946</v>
      </c>
    </row>
    <row r="164" spans="1:10">
      <c r="A164">
        <v>-9.307E-2</v>
      </c>
      <c r="B164">
        <v>-0.289744</v>
      </c>
      <c r="F164">
        <v>163</v>
      </c>
      <c r="G164">
        <v>3.8612E-2</v>
      </c>
      <c r="H164">
        <v>2.6792E-2</v>
      </c>
      <c r="I164">
        <f t="shared" si="4"/>
        <v>3.2702000000000002E-2</v>
      </c>
      <c r="J164">
        <f t="shared" si="5"/>
        <v>4.2595339999999942</v>
      </c>
    </row>
    <row r="165" spans="1:10">
      <c r="A165">
        <v>-9.3206999999999998E-2</v>
      </c>
      <c r="B165">
        <v>-0.259801</v>
      </c>
      <c r="F165">
        <v>164</v>
      </c>
      <c r="G165">
        <v>2.758E-2</v>
      </c>
      <c r="H165">
        <v>3.2308000000000003E-2</v>
      </c>
      <c r="I165">
        <f t="shared" si="4"/>
        <v>2.9944000000000002E-2</v>
      </c>
      <c r="J165">
        <f t="shared" si="5"/>
        <v>4.2894779999999946</v>
      </c>
    </row>
    <row r="166" spans="1:10">
      <c r="A166">
        <v>-9.2327000000000006E-2</v>
      </c>
      <c r="B166">
        <v>-0.22789899999999999</v>
      </c>
      <c r="F166">
        <v>165</v>
      </c>
      <c r="G166">
        <v>2.4427999999999998E-2</v>
      </c>
      <c r="H166">
        <v>3.9399999999999998E-2</v>
      </c>
      <c r="I166">
        <f t="shared" si="4"/>
        <v>3.1913999999999998E-2</v>
      </c>
      <c r="J166">
        <f t="shared" si="5"/>
        <v>4.3213919999999941</v>
      </c>
    </row>
    <row r="167" spans="1:10">
      <c r="A167">
        <v>-8.8614999999999999E-2</v>
      </c>
      <c r="B167">
        <v>-0.199377</v>
      </c>
      <c r="C167" s="1"/>
      <c r="D167" s="1"/>
      <c r="F167">
        <v>166</v>
      </c>
      <c r="G167">
        <v>2.0487999999999999E-2</v>
      </c>
      <c r="H167">
        <v>3.7035999999999999E-2</v>
      </c>
      <c r="I167">
        <f t="shared" si="4"/>
        <v>2.8761999999999999E-2</v>
      </c>
      <c r="J167">
        <f t="shared" si="5"/>
        <v>4.3501539999999945</v>
      </c>
    </row>
    <row r="168" spans="1:10">
      <c r="A168">
        <v>-8.1816E-2</v>
      </c>
      <c r="B168">
        <v>-0.17183599999999999</v>
      </c>
      <c r="F168">
        <v>167</v>
      </c>
      <c r="G168">
        <v>1.8912000000000002E-2</v>
      </c>
      <c r="H168">
        <v>3.7824000000000003E-2</v>
      </c>
      <c r="I168">
        <f t="shared" si="4"/>
        <v>2.8368000000000004E-2</v>
      </c>
      <c r="J168">
        <f t="shared" si="5"/>
        <v>4.3785219999999949</v>
      </c>
    </row>
    <row r="169" spans="1:10">
      <c r="A169">
        <v>-7.1254999999999999E-2</v>
      </c>
      <c r="B169">
        <v>-0.14466000000000001</v>
      </c>
      <c r="F169">
        <v>168</v>
      </c>
      <c r="G169">
        <v>1.7336000000000001E-2</v>
      </c>
      <c r="H169">
        <v>4.0975999999999999E-2</v>
      </c>
      <c r="I169">
        <f t="shared" si="4"/>
        <v>2.9156000000000001E-2</v>
      </c>
      <c r="J169">
        <f t="shared" si="5"/>
        <v>4.4076779999999953</v>
      </c>
    </row>
    <row r="170" spans="1:10">
      <c r="A170">
        <v>-5.6877999999999998E-2</v>
      </c>
      <c r="B170">
        <v>-0.12020500000000001</v>
      </c>
      <c r="F170">
        <v>169</v>
      </c>
      <c r="G170">
        <v>1.6548E-2</v>
      </c>
      <c r="H170">
        <v>4.0188000000000001E-2</v>
      </c>
      <c r="I170">
        <f t="shared" si="4"/>
        <v>2.8368000000000001E-2</v>
      </c>
      <c r="J170">
        <f t="shared" si="5"/>
        <v>4.4360459999999957</v>
      </c>
    </row>
    <row r="171" spans="1:10">
      <c r="A171">
        <v>-3.7512999999999998E-2</v>
      </c>
      <c r="B171">
        <v>-9.6851999999999994E-2</v>
      </c>
      <c r="F171">
        <v>170</v>
      </c>
      <c r="G171">
        <v>1.8124000000000001E-2</v>
      </c>
      <c r="H171">
        <v>4.2552E-2</v>
      </c>
      <c r="I171">
        <f t="shared" si="4"/>
        <v>3.0338E-2</v>
      </c>
      <c r="J171">
        <f t="shared" si="5"/>
        <v>4.4663839999999961</v>
      </c>
    </row>
    <row r="172" spans="1:10">
      <c r="A172">
        <v>-1.2762000000000001E-2</v>
      </c>
      <c r="B172">
        <v>-7.5478000000000003E-2</v>
      </c>
      <c r="F172">
        <v>171</v>
      </c>
      <c r="G172">
        <v>2.0487999999999999E-2</v>
      </c>
      <c r="H172">
        <v>4.4915999999999998E-2</v>
      </c>
      <c r="I172">
        <f t="shared" si="4"/>
        <v>3.2701999999999995E-2</v>
      </c>
      <c r="J172">
        <f t="shared" si="5"/>
        <v>4.4990859999999957</v>
      </c>
    </row>
    <row r="173" spans="1:10">
      <c r="A173">
        <v>1.4846E-2</v>
      </c>
      <c r="B173">
        <v>-5.8696999999999999E-2</v>
      </c>
      <c r="F173">
        <v>172</v>
      </c>
      <c r="G173">
        <v>2.2064E-2</v>
      </c>
      <c r="H173">
        <v>4.2552E-2</v>
      </c>
      <c r="I173">
        <f t="shared" si="4"/>
        <v>3.2308000000000003E-2</v>
      </c>
      <c r="J173">
        <f t="shared" si="5"/>
        <v>4.5313939999999953</v>
      </c>
    </row>
    <row r="174" spans="1:10">
      <c r="A174">
        <v>0</v>
      </c>
      <c r="B174">
        <v>0</v>
      </c>
      <c r="F174">
        <v>173</v>
      </c>
      <c r="G174">
        <v>0</v>
      </c>
      <c r="H174">
        <v>0</v>
      </c>
      <c r="I174">
        <f t="shared" si="4"/>
        <v>0</v>
      </c>
      <c r="J174">
        <f t="shared" si="5"/>
        <v>4.5313939999999953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W3" sqref="W3"/>
    </sheetView>
  </sheetViews>
  <sheetFormatPr defaultRowHeight="15"/>
  <cols>
    <col min="1" max="1" width="4" bestFit="1" customWidth="1"/>
    <col min="2" max="2" width="8.5703125" bestFit="1" customWidth="1"/>
    <col min="6" max="6" width="4" bestFit="1" customWidth="1"/>
    <col min="7" max="7" width="8.5703125" bestFit="1" customWidth="1"/>
  </cols>
  <sheetData>
    <row r="1" spans="1:8">
      <c r="A1">
        <v>950</v>
      </c>
      <c r="B1">
        <v>0</v>
      </c>
      <c r="C1">
        <f>(1000-(A1+50))/10</f>
        <v>0</v>
      </c>
      <c r="F1">
        <v>950</v>
      </c>
      <c r="G1">
        <v>0</v>
      </c>
      <c r="H1">
        <f>1000-(F1+50)</f>
        <v>0</v>
      </c>
    </row>
    <row r="2" spans="1:8">
      <c r="A2">
        <v>900</v>
      </c>
      <c r="B2">
        <v>0</v>
      </c>
      <c r="C2">
        <f t="shared" ref="C2:C21" si="0">(1000-(A2+50))/10</f>
        <v>5</v>
      </c>
      <c r="F2">
        <v>900</v>
      </c>
      <c r="G2">
        <v>0</v>
      </c>
      <c r="H2">
        <f>(1000-(F2+50))/10</f>
        <v>5</v>
      </c>
    </row>
    <row r="3" spans="1:8">
      <c r="A3">
        <v>850</v>
      </c>
      <c r="B3">
        <v>0</v>
      </c>
      <c r="C3">
        <f t="shared" si="0"/>
        <v>10</v>
      </c>
      <c r="F3">
        <v>850</v>
      </c>
      <c r="G3">
        <v>0</v>
      </c>
      <c r="H3">
        <f t="shared" ref="H3:H21" si="1">(1000-(F3+50))/10</f>
        <v>10</v>
      </c>
    </row>
    <row r="4" spans="1:8">
      <c r="A4">
        <v>800</v>
      </c>
      <c r="B4">
        <v>0.31519999999999998</v>
      </c>
      <c r="C4">
        <f t="shared" si="0"/>
        <v>15</v>
      </c>
      <c r="F4">
        <v>800</v>
      </c>
      <c r="G4">
        <v>0.37280000000000002</v>
      </c>
      <c r="H4">
        <f t="shared" si="1"/>
        <v>15</v>
      </c>
    </row>
    <row r="5" spans="1:8">
      <c r="A5">
        <v>750</v>
      </c>
      <c r="B5">
        <v>0.59099999999999997</v>
      </c>
      <c r="C5">
        <f t="shared" si="0"/>
        <v>20</v>
      </c>
      <c r="F5">
        <v>750</v>
      </c>
      <c r="G5">
        <v>0.68799999999999994</v>
      </c>
      <c r="H5">
        <f t="shared" si="1"/>
        <v>20</v>
      </c>
    </row>
    <row r="6" spans="1:8">
      <c r="A6">
        <v>700</v>
      </c>
      <c r="B6">
        <v>0.86680000000000001</v>
      </c>
      <c r="C6">
        <f t="shared" si="0"/>
        <v>25</v>
      </c>
      <c r="F6">
        <v>700</v>
      </c>
      <c r="G6">
        <v>1.0638000000000001</v>
      </c>
      <c r="H6">
        <f t="shared" si="1"/>
        <v>25</v>
      </c>
    </row>
    <row r="7" spans="1:8">
      <c r="A7">
        <v>650</v>
      </c>
      <c r="B7">
        <v>1.1819999999999999</v>
      </c>
      <c r="C7">
        <f t="shared" si="0"/>
        <v>30</v>
      </c>
      <c r="F7">
        <v>650</v>
      </c>
      <c r="G7">
        <v>1.2789999999999999</v>
      </c>
      <c r="H7">
        <f t="shared" si="1"/>
        <v>30</v>
      </c>
    </row>
    <row r="8" spans="1:8">
      <c r="A8">
        <v>600</v>
      </c>
      <c r="B8">
        <v>1.4578</v>
      </c>
      <c r="C8">
        <f t="shared" si="0"/>
        <v>35</v>
      </c>
      <c r="F8">
        <v>600</v>
      </c>
      <c r="G8">
        <v>1.542</v>
      </c>
      <c r="H8">
        <f t="shared" si="1"/>
        <v>35</v>
      </c>
    </row>
    <row r="9" spans="1:8">
      <c r="A9">
        <v>550</v>
      </c>
      <c r="B9">
        <v>1.7729999999999999</v>
      </c>
      <c r="C9">
        <f t="shared" si="0"/>
        <v>40</v>
      </c>
      <c r="F9">
        <v>550</v>
      </c>
      <c r="G9">
        <v>1.7487999999999999</v>
      </c>
      <c r="H9">
        <f t="shared" si="1"/>
        <v>40</v>
      </c>
    </row>
    <row r="10" spans="1:8">
      <c r="A10">
        <v>500</v>
      </c>
      <c r="B10">
        <v>2.0488</v>
      </c>
      <c r="C10">
        <f t="shared" si="0"/>
        <v>45</v>
      </c>
      <c r="F10">
        <v>500</v>
      </c>
      <c r="G10">
        <v>2.0339999999999998</v>
      </c>
      <c r="H10">
        <f t="shared" si="1"/>
        <v>45</v>
      </c>
    </row>
    <row r="11" spans="1:8">
      <c r="A11">
        <v>450</v>
      </c>
      <c r="B11">
        <v>2.3246000000000002</v>
      </c>
      <c r="C11">
        <f t="shared" si="0"/>
        <v>50</v>
      </c>
      <c r="F11">
        <v>450</v>
      </c>
      <c r="G11">
        <v>2.3186</v>
      </c>
      <c r="H11">
        <f t="shared" si="1"/>
        <v>50</v>
      </c>
    </row>
    <row r="12" spans="1:8">
      <c r="A12">
        <v>400</v>
      </c>
      <c r="B12">
        <v>2.6791999999999998</v>
      </c>
      <c r="C12">
        <f t="shared" si="0"/>
        <v>55</v>
      </c>
      <c r="F12">
        <v>400</v>
      </c>
      <c r="G12">
        <v>2.7732000000000001</v>
      </c>
      <c r="H12">
        <f t="shared" si="1"/>
        <v>55</v>
      </c>
    </row>
    <row r="13" spans="1:8">
      <c r="A13">
        <v>350</v>
      </c>
      <c r="B13">
        <v>2.9156</v>
      </c>
      <c r="C13">
        <f t="shared" si="0"/>
        <v>60</v>
      </c>
      <c r="F13">
        <v>350</v>
      </c>
      <c r="G13">
        <v>2.9546000000000001</v>
      </c>
      <c r="H13">
        <f t="shared" si="1"/>
        <v>60</v>
      </c>
    </row>
    <row r="14" spans="1:8">
      <c r="A14">
        <v>300</v>
      </c>
      <c r="B14">
        <v>3.2702</v>
      </c>
      <c r="C14">
        <f t="shared" si="0"/>
        <v>65</v>
      </c>
      <c r="F14">
        <v>300</v>
      </c>
      <c r="G14">
        <v>3.2006000000000001</v>
      </c>
      <c r="H14">
        <f t="shared" si="1"/>
        <v>65</v>
      </c>
    </row>
    <row r="15" spans="1:8">
      <c r="A15">
        <v>250</v>
      </c>
      <c r="B15">
        <v>3.5066000000000002</v>
      </c>
      <c r="C15">
        <f t="shared" si="0"/>
        <v>70</v>
      </c>
      <c r="F15">
        <v>250</v>
      </c>
      <c r="G15">
        <v>3.5576400000000001</v>
      </c>
      <c r="H15">
        <f t="shared" si="1"/>
        <v>70</v>
      </c>
    </row>
    <row r="16" spans="1:8">
      <c r="A16">
        <v>200</v>
      </c>
      <c r="B16">
        <v>3.8218000000000001</v>
      </c>
      <c r="C16">
        <f t="shared" si="0"/>
        <v>75</v>
      </c>
      <c r="F16">
        <v>200</v>
      </c>
      <c r="G16">
        <v>3.8309799999999998</v>
      </c>
      <c r="H16">
        <f t="shared" si="1"/>
        <v>75</v>
      </c>
    </row>
    <row r="17" spans="1:9">
      <c r="A17">
        <v>150</v>
      </c>
      <c r="B17">
        <v>4.1369999999999996</v>
      </c>
      <c r="C17">
        <f t="shared" si="0"/>
        <v>80</v>
      </c>
      <c r="F17">
        <v>150</v>
      </c>
      <c r="G17">
        <v>4.2644000000000002</v>
      </c>
      <c r="H17">
        <f t="shared" si="1"/>
        <v>80</v>
      </c>
    </row>
    <row r="18" spans="1:9">
      <c r="A18">
        <v>100</v>
      </c>
      <c r="B18">
        <v>4.3734000000000002</v>
      </c>
      <c r="C18">
        <f t="shared" si="0"/>
        <v>85</v>
      </c>
      <c r="F18">
        <v>100</v>
      </c>
      <c r="G18">
        <v>4.4189999999999996</v>
      </c>
      <c r="H18">
        <f t="shared" si="1"/>
        <v>85</v>
      </c>
    </row>
    <row r="19" spans="1:9">
      <c r="A19">
        <v>50</v>
      </c>
      <c r="B19">
        <v>4.7279999999999998</v>
      </c>
      <c r="C19">
        <f t="shared" si="0"/>
        <v>90</v>
      </c>
      <c r="F19">
        <v>50</v>
      </c>
      <c r="G19">
        <v>4.75</v>
      </c>
      <c r="H19">
        <f t="shared" si="1"/>
        <v>90</v>
      </c>
    </row>
    <row r="20" spans="1:9">
      <c r="A20">
        <v>0</v>
      </c>
      <c r="B20">
        <v>5.1219999999999999</v>
      </c>
      <c r="C20">
        <f t="shared" si="0"/>
        <v>95</v>
      </c>
      <c r="F20">
        <v>0</v>
      </c>
      <c r="G20">
        <v>5.15</v>
      </c>
      <c r="H20">
        <f t="shared" si="1"/>
        <v>95</v>
      </c>
    </row>
    <row r="21" spans="1:9">
      <c r="A21">
        <v>-50</v>
      </c>
      <c r="B21">
        <v>5.4766000000000004</v>
      </c>
      <c r="C21">
        <f t="shared" si="0"/>
        <v>100</v>
      </c>
      <c r="F21">
        <v>-50</v>
      </c>
      <c r="G21">
        <v>5.5659999999999998</v>
      </c>
      <c r="H21">
        <f t="shared" si="1"/>
        <v>100</v>
      </c>
    </row>
    <row r="22" spans="1:9">
      <c r="B22" t="s">
        <v>7</v>
      </c>
      <c r="I22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18"/>
  <sheetViews>
    <sheetView workbookViewId="0">
      <selection activeCell="V36" sqref="V36"/>
    </sheetView>
  </sheetViews>
  <sheetFormatPr defaultRowHeight="15"/>
  <cols>
    <col min="1" max="2" width="9.28515625" bestFit="1" customWidth="1"/>
    <col min="5" max="6" width="8.5703125" bestFit="1" customWidth="1"/>
    <col min="8" max="8" width="10.140625" bestFit="1" customWidth="1"/>
    <col min="9" max="9" width="8.5703125" bestFit="1" customWidth="1"/>
  </cols>
  <sheetData>
    <row r="1" spans="1:14">
      <c r="A1" t="s">
        <v>0</v>
      </c>
      <c r="B1" t="s">
        <v>1</v>
      </c>
      <c r="E1" t="s">
        <v>9</v>
      </c>
      <c r="F1" t="s">
        <v>10</v>
      </c>
      <c r="H1" t="s">
        <v>3</v>
      </c>
      <c r="I1" t="s">
        <v>4</v>
      </c>
      <c r="K1">
        <v>0</v>
      </c>
    </row>
    <row r="2" spans="1:14">
      <c r="A2">
        <v>2.0093E-2</v>
      </c>
      <c r="B2">
        <v>1.3561E-2</v>
      </c>
      <c r="H2">
        <v>1.1032E-2</v>
      </c>
      <c r="I2">
        <v>9.4560000000000009E-3</v>
      </c>
      <c r="J2">
        <f>(H2+I2)/2</f>
        <v>1.0244E-2</v>
      </c>
      <c r="K2">
        <f>K1+J2</f>
        <v>1.0244E-2</v>
      </c>
      <c r="M2" t="s">
        <v>11</v>
      </c>
      <c r="N2" t="s">
        <v>12</v>
      </c>
    </row>
    <row r="3" spans="1:14">
      <c r="A3">
        <v>3.1120999999999999E-2</v>
      </c>
      <c r="B3">
        <v>1.3856E-2</v>
      </c>
      <c r="H3">
        <v>9.4560000000000009E-3</v>
      </c>
      <c r="I3">
        <v>1.2607999999999999E-2</v>
      </c>
      <c r="J3">
        <f t="shared" ref="J3:J66" si="0">(H3+I3)/2</f>
        <v>1.1032E-2</v>
      </c>
      <c r="K3">
        <f t="shared" ref="K3:K66" si="1">K2+J3</f>
        <v>2.1276E-2</v>
      </c>
      <c r="M3">
        <v>0</v>
      </c>
      <c r="N3">
        <v>4</v>
      </c>
    </row>
    <row r="4" spans="1:14">
      <c r="A4">
        <v>4.2547000000000001E-2</v>
      </c>
      <c r="B4">
        <v>1.3918E-2</v>
      </c>
      <c r="H4">
        <v>8.6680000000000004E-3</v>
      </c>
      <c r="I4">
        <v>1.4184E-2</v>
      </c>
      <c r="J4">
        <f t="shared" si="0"/>
        <v>1.1426E-2</v>
      </c>
      <c r="K4">
        <f t="shared" si="1"/>
        <v>3.2702000000000002E-2</v>
      </c>
      <c r="M4">
        <v>0.4</v>
      </c>
      <c r="N4" s="3">
        <v>0.2</v>
      </c>
    </row>
    <row r="5" spans="1:14">
      <c r="A5">
        <v>5.2784999999999999E-2</v>
      </c>
      <c r="B5">
        <v>1.3587999999999999E-2</v>
      </c>
      <c r="H5">
        <v>1.1032E-2</v>
      </c>
      <c r="I5">
        <v>9.4560000000000009E-3</v>
      </c>
      <c r="J5">
        <f t="shared" si="0"/>
        <v>1.0244E-2</v>
      </c>
      <c r="K5">
        <f t="shared" si="1"/>
        <v>4.2945999999999998E-2</v>
      </c>
      <c r="M5">
        <v>1.1000000000000001</v>
      </c>
      <c r="N5">
        <v>1</v>
      </c>
    </row>
    <row r="6" spans="1:14">
      <c r="A6">
        <v>6.4209000000000002E-2</v>
      </c>
      <c r="B6">
        <v>1.3343000000000001E-2</v>
      </c>
      <c r="H6">
        <v>7.5240000000000001E-2</v>
      </c>
      <c r="I6">
        <v>1.3284000000000001E-2</v>
      </c>
      <c r="J6">
        <f t="shared" si="0"/>
        <v>4.4262000000000003E-2</v>
      </c>
      <c r="K6">
        <f t="shared" si="1"/>
        <v>8.7208000000000008E-2</v>
      </c>
    </row>
    <row r="7" spans="1:14">
      <c r="A7">
        <v>8.5876999999999995E-2</v>
      </c>
      <c r="B7">
        <v>1.3455E-2</v>
      </c>
      <c r="H7">
        <v>1.1032E-2</v>
      </c>
      <c r="I7">
        <v>1.0244E-2</v>
      </c>
      <c r="J7">
        <f t="shared" si="0"/>
        <v>1.0638E-2</v>
      </c>
      <c r="K7">
        <f t="shared" si="1"/>
        <v>9.7846000000000002E-2</v>
      </c>
    </row>
    <row r="8" spans="1:14">
      <c r="A8">
        <v>9.7694000000000003E-2</v>
      </c>
      <c r="B8">
        <v>1.3709000000000001E-2</v>
      </c>
      <c r="H8">
        <v>1.1820000000000001E-2</v>
      </c>
      <c r="I8">
        <v>1.1820000000000001E-2</v>
      </c>
      <c r="J8">
        <f t="shared" si="0"/>
        <v>1.1820000000000001E-2</v>
      </c>
      <c r="K8">
        <f t="shared" si="1"/>
        <v>0.109666</v>
      </c>
    </row>
    <row r="9" spans="1:14">
      <c r="A9">
        <v>0.109512</v>
      </c>
      <c r="B9">
        <v>1.3962E-2</v>
      </c>
      <c r="H9">
        <v>1.3396E-2</v>
      </c>
      <c r="I9">
        <v>1.0244E-2</v>
      </c>
      <c r="J9">
        <f t="shared" si="0"/>
        <v>1.1820000000000001E-2</v>
      </c>
      <c r="K9">
        <f t="shared" si="1"/>
        <v>0.121486</v>
      </c>
    </row>
    <row r="10" spans="1:14">
      <c r="A10">
        <v>0.121321</v>
      </c>
      <c r="B10">
        <v>1.4468999999999999E-2</v>
      </c>
      <c r="H10">
        <v>1.2607999999999999E-2</v>
      </c>
      <c r="I10">
        <v>1.1032E-2</v>
      </c>
      <c r="J10">
        <f t="shared" si="0"/>
        <v>1.1820000000000001E-2</v>
      </c>
      <c r="K10">
        <f t="shared" si="1"/>
        <v>0.13330600000000001</v>
      </c>
    </row>
    <row r="11" spans="1:14">
      <c r="A11">
        <v>0.13272999999999999</v>
      </c>
      <c r="B11">
        <v>1.5081000000000001E-2</v>
      </c>
      <c r="H11">
        <v>1.1820000000000001E-2</v>
      </c>
      <c r="I11">
        <v>1.1032E-2</v>
      </c>
      <c r="J11">
        <f t="shared" si="0"/>
        <v>1.1426E-2</v>
      </c>
      <c r="K11">
        <f t="shared" si="1"/>
        <v>0.144732</v>
      </c>
    </row>
    <row r="12" spans="1:14">
      <c r="A12">
        <v>0.144923</v>
      </c>
      <c r="B12">
        <v>1.5800999999999999E-2</v>
      </c>
      <c r="H12">
        <v>1.1820000000000001E-2</v>
      </c>
      <c r="I12">
        <v>1.2607999999999999E-2</v>
      </c>
      <c r="J12">
        <f t="shared" si="0"/>
        <v>1.2213999999999999E-2</v>
      </c>
      <c r="K12">
        <f t="shared" si="1"/>
        <v>0.156946</v>
      </c>
    </row>
    <row r="13" spans="1:14">
      <c r="A13">
        <v>0.156726</v>
      </c>
      <c r="B13">
        <v>1.6434000000000001E-2</v>
      </c>
      <c r="H13">
        <v>1.1820000000000001E-2</v>
      </c>
      <c r="I13">
        <v>1.1820000000000001E-2</v>
      </c>
      <c r="J13">
        <f t="shared" si="0"/>
        <v>1.1820000000000001E-2</v>
      </c>
      <c r="K13">
        <f t="shared" si="1"/>
        <v>0.168766</v>
      </c>
    </row>
    <row r="14" spans="1:14">
      <c r="A14">
        <v>0.16892299999999999</v>
      </c>
      <c r="B14">
        <v>1.7087999999999999E-2</v>
      </c>
      <c r="H14">
        <v>1.3396E-2</v>
      </c>
      <c r="I14">
        <v>1.1032E-2</v>
      </c>
      <c r="J14">
        <f t="shared" si="0"/>
        <v>1.2213999999999999E-2</v>
      </c>
      <c r="K14">
        <f t="shared" si="1"/>
        <v>0.18098</v>
      </c>
      <c r="M14" t="s">
        <v>13</v>
      </c>
      <c r="N14" t="s">
        <v>12</v>
      </c>
    </row>
    <row r="15" spans="1:14">
      <c r="A15">
        <v>0.18071400000000001</v>
      </c>
      <c r="B15">
        <v>1.7912000000000001E-2</v>
      </c>
      <c r="H15">
        <v>1.1820000000000001E-2</v>
      </c>
      <c r="I15">
        <v>1.1820000000000001E-2</v>
      </c>
      <c r="J15">
        <f t="shared" si="0"/>
        <v>1.1820000000000001E-2</v>
      </c>
      <c r="K15">
        <f t="shared" si="1"/>
        <v>0.1928</v>
      </c>
      <c r="M15">
        <v>0</v>
      </c>
      <c r="N15">
        <v>2</v>
      </c>
    </row>
    <row r="16" spans="1:14">
      <c r="A16">
        <v>0.19329099999999999</v>
      </c>
      <c r="B16">
        <v>1.8789E-2</v>
      </c>
      <c r="H16">
        <v>1.2607999999999999E-2</v>
      </c>
      <c r="I16">
        <v>1.2607999999999999E-2</v>
      </c>
      <c r="J16">
        <f t="shared" si="0"/>
        <v>1.2607999999999999E-2</v>
      </c>
      <c r="K16">
        <f t="shared" si="1"/>
        <v>0.20540800000000001</v>
      </c>
      <c r="M16">
        <v>0.3</v>
      </c>
      <c r="N16" s="3">
        <v>1.5</v>
      </c>
    </row>
    <row r="17" spans="1:19">
      <c r="A17">
        <v>0.20469000000000001</v>
      </c>
      <c r="B17">
        <v>1.9585000000000002E-2</v>
      </c>
      <c r="H17">
        <v>1.1820000000000001E-2</v>
      </c>
      <c r="I17">
        <v>1.1032E-2</v>
      </c>
      <c r="J17">
        <f t="shared" si="0"/>
        <v>1.1426E-2</v>
      </c>
      <c r="K17">
        <f t="shared" si="1"/>
        <v>0.216834</v>
      </c>
      <c r="M17">
        <v>0.3</v>
      </c>
    </row>
    <row r="18" spans="1:19">
      <c r="A18">
        <v>0.21686900000000001</v>
      </c>
      <c r="B18">
        <v>2.0500999999999998E-2</v>
      </c>
      <c r="H18">
        <v>1.3396E-2</v>
      </c>
      <c r="I18">
        <v>1.1032E-2</v>
      </c>
      <c r="J18">
        <f t="shared" si="0"/>
        <v>1.2213999999999999E-2</v>
      </c>
      <c r="K18">
        <f t="shared" si="1"/>
        <v>0.229048</v>
      </c>
      <c r="M18">
        <v>1.1000000000000001</v>
      </c>
      <c r="N18">
        <v>2.2999999999999998</v>
      </c>
    </row>
    <row r="19" spans="1:19">
      <c r="A19">
        <v>0.22864000000000001</v>
      </c>
      <c r="B19">
        <v>2.1576000000000001E-2</v>
      </c>
      <c r="H19">
        <v>1.2607999999999999E-2</v>
      </c>
      <c r="I19">
        <v>1.1032E-2</v>
      </c>
      <c r="J19">
        <f t="shared" si="0"/>
        <v>1.1820000000000001E-2</v>
      </c>
      <c r="K19">
        <f t="shared" si="1"/>
        <v>0.240868</v>
      </c>
      <c r="M19">
        <v>1.1000000000000001</v>
      </c>
    </row>
    <row r="20" spans="1:19">
      <c r="A20">
        <v>0.24118300000000001</v>
      </c>
      <c r="B20">
        <v>2.2858E-2</v>
      </c>
      <c r="H20">
        <v>1.1820000000000001E-2</v>
      </c>
      <c r="I20">
        <v>1.3396E-2</v>
      </c>
      <c r="J20">
        <f t="shared" si="0"/>
        <v>1.2608000000000001E-2</v>
      </c>
      <c r="K20">
        <f t="shared" si="1"/>
        <v>0.25347599999999998</v>
      </c>
    </row>
    <row r="21" spans="1:19">
      <c r="A21">
        <v>0.25334600000000002</v>
      </c>
      <c r="B21">
        <v>2.3970000000000002E-2</v>
      </c>
      <c r="H21">
        <v>9.4560000000000009E-3</v>
      </c>
      <c r="I21">
        <v>1.4971999999999999E-2</v>
      </c>
      <c r="J21">
        <f t="shared" si="0"/>
        <v>1.2213999999999999E-2</v>
      </c>
      <c r="K21">
        <f t="shared" si="1"/>
        <v>0.26568999999999998</v>
      </c>
    </row>
    <row r="22" spans="1:19">
      <c r="A22">
        <v>0.26632899999999998</v>
      </c>
      <c r="B22">
        <v>2.4667000000000001E-2</v>
      </c>
      <c r="H22">
        <v>1.0244E-2</v>
      </c>
      <c r="I22">
        <v>1.576E-2</v>
      </c>
      <c r="J22">
        <f t="shared" si="0"/>
        <v>1.3002E-2</v>
      </c>
      <c r="K22">
        <f t="shared" si="1"/>
        <v>0.278692</v>
      </c>
    </row>
    <row r="23" spans="1:19">
      <c r="A23">
        <v>0.27854200000000001</v>
      </c>
      <c r="B23">
        <v>2.4863E-2</v>
      </c>
      <c r="H23">
        <v>9.4560000000000009E-3</v>
      </c>
      <c r="I23">
        <v>1.4971999999999999E-2</v>
      </c>
      <c r="J23">
        <f t="shared" si="0"/>
        <v>1.2213999999999999E-2</v>
      </c>
      <c r="K23">
        <f t="shared" si="1"/>
        <v>0.290906</v>
      </c>
    </row>
    <row r="24" spans="1:19">
      <c r="A24">
        <v>0.29075299999999998</v>
      </c>
      <c r="B24">
        <v>2.4601000000000001E-2</v>
      </c>
      <c r="H24">
        <v>9.4560000000000009E-3</v>
      </c>
      <c r="I24">
        <v>1.4971999999999999E-2</v>
      </c>
      <c r="J24">
        <f t="shared" si="0"/>
        <v>1.2213999999999999E-2</v>
      </c>
      <c r="K24">
        <f t="shared" si="1"/>
        <v>0.30312</v>
      </c>
    </row>
    <row r="25" spans="1:19">
      <c r="A25">
        <v>0.30333900000000003</v>
      </c>
      <c r="B25">
        <v>2.3858000000000001E-2</v>
      </c>
      <c r="H25">
        <v>1.0244E-2</v>
      </c>
      <c r="I25">
        <v>1.4971999999999999E-2</v>
      </c>
      <c r="J25">
        <f t="shared" si="0"/>
        <v>1.2607999999999999E-2</v>
      </c>
      <c r="K25">
        <f t="shared" si="1"/>
        <v>0.31572800000000001</v>
      </c>
    </row>
    <row r="26" spans="1:19">
      <c r="A26">
        <v>0.31589499999999998</v>
      </c>
      <c r="B26">
        <v>2.2710999999999999E-2</v>
      </c>
      <c r="H26">
        <v>8.6680000000000004E-3</v>
      </c>
      <c r="I26">
        <v>1.6548E-2</v>
      </c>
      <c r="J26">
        <f t="shared" si="0"/>
        <v>1.2608000000000001E-2</v>
      </c>
      <c r="K26">
        <f t="shared" si="1"/>
        <v>0.32833600000000002</v>
      </c>
    </row>
    <row r="27" spans="1:19">
      <c r="A27">
        <v>0.32798100000000002</v>
      </c>
      <c r="B27">
        <v>2.0948999999999999E-2</v>
      </c>
      <c r="H27">
        <v>5.5160000000000001E-3</v>
      </c>
      <c r="I27">
        <v>1.8912000000000002E-2</v>
      </c>
      <c r="J27">
        <f t="shared" si="0"/>
        <v>1.2214000000000001E-2</v>
      </c>
      <c r="K27">
        <f t="shared" si="1"/>
        <v>0.34055000000000002</v>
      </c>
      <c r="M27">
        <v>1.1000000000000001</v>
      </c>
      <c r="N27">
        <v>4</v>
      </c>
    </row>
    <row r="28" spans="1:19">
      <c r="A28">
        <v>0.34062300000000001</v>
      </c>
      <c r="B28">
        <v>1.7911E-2</v>
      </c>
      <c r="H28">
        <v>8.6680000000000004E-3</v>
      </c>
      <c r="I28">
        <v>1.7336000000000001E-2</v>
      </c>
      <c r="J28">
        <f t="shared" si="0"/>
        <v>1.3002E-2</v>
      </c>
      <c r="K28">
        <f t="shared" si="1"/>
        <v>0.35355200000000003</v>
      </c>
      <c r="M28">
        <v>2.2999999999999998</v>
      </c>
      <c r="N28">
        <v>2.2000000000000002</v>
      </c>
    </row>
    <row r="29" spans="1:19">
      <c r="A29">
        <v>0.35231000000000001</v>
      </c>
      <c r="B29">
        <v>1.4362E-2</v>
      </c>
      <c r="H29">
        <v>8.6680000000000004E-3</v>
      </c>
      <c r="I29">
        <v>1.576E-2</v>
      </c>
      <c r="J29">
        <f t="shared" si="0"/>
        <v>1.2213999999999999E-2</v>
      </c>
      <c r="K29">
        <f t="shared" si="1"/>
        <v>0.36576600000000004</v>
      </c>
      <c r="M29">
        <v>3.1</v>
      </c>
      <c r="N29">
        <v>4</v>
      </c>
    </row>
    <row r="30" spans="1:19">
      <c r="A30">
        <v>0.36418299999999998</v>
      </c>
      <c r="B30">
        <v>1.0120000000000001E-2</v>
      </c>
      <c r="H30">
        <v>1.0244E-2</v>
      </c>
      <c r="I30">
        <v>1.4971999999999999E-2</v>
      </c>
      <c r="J30">
        <f t="shared" si="0"/>
        <v>1.2607999999999999E-2</v>
      </c>
      <c r="K30">
        <f t="shared" si="1"/>
        <v>0.37837400000000004</v>
      </c>
    </row>
    <row r="31" spans="1:19">
      <c r="A31">
        <v>0.37554799999999999</v>
      </c>
      <c r="B31">
        <v>5.6439999999999997E-3</v>
      </c>
      <c r="H31">
        <v>9.4560000000000009E-3</v>
      </c>
      <c r="I31">
        <v>1.4971999999999999E-2</v>
      </c>
      <c r="J31">
        <f t="shared" si="0"/>
        <v>1.2213999999999999E-2</v>
      </c>
      <c r="K31">
        <f t="shared" si="1"/>
        <v>0.39058800000000005</v>
      </c>
      <c r="R31">
        <v>0</v>
      </c>
      <c r="S31">
        <v>2</v>
      </c>
    </row>
    <row r="32" spans="1:19">
      <c r="A32" s="1">
        <v>0.38673600000000002</v>
      </c>
      <c r="B32" s="1">
        <v>7.45E-4</v>
      </c>
      <c r="C32" s="1"/>
      <c r="D32" s="1"/>
      <c r="E32" s="1"/>
      <c r="F32" s="1"/>
      <c r="G32" s="1"/>
      <c r="H32" s="1">
        <v>1.0244E-2</v>
      </c>
      <c r="I32" s="1">
        <v>1.4184E-2</v>
      </c>
      <c r="J32" s="1">
        <f t="shared" si="0"/>
        <v>1.2213999999999999E-2</v>
      </c>
      <c r="K32" s="1">
        <f t="shared" si="1"/>
        <v>0.40280200000000005</v>
      </c>
      <c r="R32">
        <v>0.3</v>
      </c>
      <c r="S32">
        <v>2</v>
      </c>
    </row>
    <row r="33" spans="1:19">
      <c r="A33">
        <v>0.39850200000000002</v>
      </c>
      <c r="B33">
        <v>-4.7879999999999997E-3</v>
      </c>
      <c r="H33">
        <v>1.0244E-2</v>
      </c>
      <c r="I33">
        <v>1.576E-2</v>
      </c>
      <c r="J33">
        <f t="shared" si="0"/>
        <v>1.3002E-2</v>
      </c>
      <c r="K33">
        <f t="shared" si="1"/>
        <v>0.41580400000000006</v>
      </c>
      <c r="R33">
        <v>0.3</v>
      </c>
      <c r="S33">
        <v>1.7</v>
      </c>
    </row>
    <row r="34" spans="1:19">
      <c r="A34">
        <v>0.40935199999999999</v>
      </c>
      <c r="B34">
        <v>-1.0397E-2</v>
      </c>
      <c r="H34">
        <v>1.0244E-2</v>
      </c>
      <c r="I34">
        <v>1.4184E-2</v>
      </c>
      <c r="J34">
        <f t="shared" si="0"/>
        <v>1.2213999999999999E-2</v>
      </c>
      <c r="K34">
        <f t="shared" si="1"/>
        <v>0.42801800000000007</v>
      </c>
      <c r="R34">
        <v>1.1000000000000001</v>
      </c>
      <c r="S34">
        <v>1.7</v>
      </c>
    </row>
    <row r="35" spans="1:19">
      <c r="A35">
        <v>0.42039300000000002</v>
      </c>
      <c r="B35">
        <v>-1.6485E-2</v>
      </c>
      <c r="H35">
        <v>1.1032E-2</v>
      </c>
      <c r="I35">
        <v>1.4184E-2</v>
      </c>
      <c r="J35">
        <f t="shared" si="0"/>
        <v>1.2608000000000001E-2</v>
      </c>
      <c r="K35">
        <f t="shared" si="1"/>
        <v>0.44062600000000007</v>
      </c>
      <c r="R35">
        <v>1.1000000000000001</v>
      </c>
      <c r="S35">
        <v>2.2000000000000002</v>
      </c>
    </row>
    <row r="36" spans="1:19">
      <c r="A36">
        <v>0.43096000000000001</v>
      </c>
      <c r="B36">
        <v>-2.2610000000000002E-2</v>
      </c>
      <c r="H36">
        <v>1.0244E-2</v>
      </c>
      <c r="I36">
        <v>1.4184E-2</v>
      </c>
      <c r="J36">
        <f t="shared" si="0"/>
        <v>1.2213999999999999E-2</v>
      </c>
      <c r="K36">
        <f t="shared" si="1"/>
        <v>0.45284000000000008</v>
      </c>
      <c r="R36">
        <v>2.2999999999999998</v>
      </c>
      <c r="S36">
        <v>2.2000000000000002</v>
      </c>
    </row>
    <row r="37" spans="1:19">
      <c r="A37">
        <v>0.44102400000000003</v>
      </c>
      <c r="B37">
        <v>-2.8809999999999999E-2</v>
      </c>
      <c r="H37">
        <v>9.4560000000000009E-3</v>
      </c>
      <c r="I37">
        <v>1.4184E-2</v>
      </c>
      <c r="J37">
        <f t="shared" si="0"/>
        <v>1.1820000000000001E-2</v>
      </c>
      <c r="K37">
        <f t="shared" si="1"/>
        <v>0.46466000000000007</v>
      </c>
      <c r="R37">
        <v>2.2999999999999998</v>
      </c>
      <c r="S37">
        <v>1.7</v>
      </c>
    </row>
    <row r="38" spans="1:19">
      <c r="A38">
        <v>0.45088299999999998</v>
      </c>
      <c r="B38">
        <v>-3.533E-2</v>
      </c>
      <c r="H38">
        <v>1.1032E-2</v>
      </c>
      <c r="I38">
        <v>1.2607999999999999E-2</v>
      </c>
      <c r="J38">
        <f t="shared" si="0"/>
        <v>1.1820000000000001E-2</v>
      </c>
      <c r="K38">
        <f t="shared" si="1"/>
        <v>0.47648000000000007</v>
      </c>
      <c r="R38">
        <v>3.5</v>
      </c>
      <c r="S38">
        <v>1.7</v>
      </c>
    </row>
    <row r="39" spans="1:19">
      <c r="A39">
        <v>0.46132400000000001</v>
      </c>
      <c r="B39">
        <v>-4.2396999999999997E-2</v>
      </c>
      <c r="H39">
        <v>1.1820000000000001E-2</v>
      </c>
      <c r="I39">
        <v>1.3396E-2</v>
      </c>
      <c r="J39">
        <f t="shared" si="0"/>
        <v>1.2608000000000001E-2</v>
      </c>
      <c r="K39">
        <f t="shared" si="1"/>
        <v>0.48908800000000008</v>
      </c>
      <c r="R39">
        <v>3.5</v>
      </c>
      <c r="S39">
        <v>2</v>
      </c>
    </row>
    <row r="40" spans="1:19">
      <c r="A40">
        <v>0.47104099999999999</v>
      </c>
      <c r="B40">
        <v>-4.9126999999999997E-2</v>
      </c>
      <c r="H40">
        <v>9.4560000000000009E-3</v>
      </c>
      <c r="I40">
        <v>1.4184E-2</v>
      </c>
      <c r="J40">
        <f t="shared" si="0"/>
        <v>1.1820000000000001E-2</v>
      </c>
      <c r="K40">
        <f t="shared" si="1"/>
        <v>0.50090800000000013</v>
      </c>
      <c r="R40">
        <v>4</v>
      </c>
      <c r="S40">
        <v>2</v>
      </c>
    </row>
    <row r="41" spans="1:19">
      <c r="A41">
        <v>0.48116900000000001</v>
      </c>
      <c r="B41">
        <v>-5.6634999999999998E-2</v>
      </c>
      <c r="H41">
        <v>1.0244E-2</v>
      </c>
      <c r="I41">
        <v>1.4971999999999999E-2</v>
      </c>
      <c r="J41">
        <f t="shared" si="0"/>
        <v>1.2607999999999999E-2</v>
      </c>
      <c r="K41">
        <f t="shared" si="1"/>
        <v>0.51351600000000008</v>
      </c>
    </row>
    <row r="42" spans="1:19">
      <c r="A42">
        <v>0.49074200000000001</v>
      </c>
      <c r="B42">
        <v>-6.4219999999999999E-2</v>
      </c>
      <c r="H42">
        <v>9.4560000000000009E-3</v>
      </c>
      <c r="I42">
        <v>1.4971999999999999E-2</v>
      </c>
      <c r="J42">
        <f t="shared" si="0"/>
        <v>1.2213999999999999E-2</v>
      </c>
      <c r="K42">
        <f t="shared" si="1"/>
        <v>0.52573000000000003</v>
      </c>
    </row>
    <row r="43" spans="1:19">
      <c r="A43">
        <v>0.50002400000000002</v>
      </c>
      <c r="B43">
        <v>-7.2160000000000002E-2</v>
      </c>
      <c r="H43">
        <v>1.0244E-2</v>
      </c>
      <c r="I43">
        <v>1.4184E-2</v>
      </c>
      <c r="J43">
        <f t="shared" si="0"/>
        <v>1.2213999999999999E-2</v>
      </c>
      <c r="K43">
        <f t="shared" si="1"/>
        <v>0.53794399999999998</v>
      </c>
    </row>
    <row r="44" spans="1:19">
      <c r="A44">
        <v>0.50909000000000004</v>
      </c>
      <c r="B44">
        <v>-8.0345E-2</v>
      </c>
      <c r="H44">
        <v>9.4560000000000009E-3</v>
      </c>
      <c r="I44">
        <v>1.4971999999999999E-2</v>
      </c>
      <c r="J44">
        <f t="shared" si="0"/>
        <v>1.2213999999999999E-2</v>
      </c>
      <c r="K44">
        <f t="shared" si="1"/>
        <v>0.55015799999999992</v>
      </c>
    </row>
    <row r="45" spans="1:19">
      <c r="A45">
        <v>0.51812400000000003</v>
      </c>
      <c r="B45">
        <v>-8.9138999999999996E-2</v>
      </c>
      <c r="H45">
        <v>9.4560000000000009E-3</v>
      </c>
      <c r="I45">
        <v>1.576E-2</v>
      </c>
      <c r="J45">
        <f t="shared" si="0"/>
        <v>1.2608000000000001E-2</v>
      </c>
      <c r="K45">
        <f t="shared" si="1"/>
        <v>0.56276599999999988</v>
      </c>
    </row>
    <row r="46" spans="1:19">
      <c r="A46">
        <v>0.52650300000000005</v>
      </c>
      <c r="B46">
        <v>-9.8026000000000002E-2</v>
      </c>
      <c r="H46">
        <v>7.0920000000000002E-3</v>
      </c>
      <c r="I46">
        <v>1.7336000000000001E-2</v>
      </c>
      <c r="J46">
        <f t="shared" si="0"/>
        <v>1.2214000000000001E-2</v>
      </c>
      <c r="K46">
        <f t="shared" si="1"/>
        <v>0.57497999999999982</v>
      </c>
    </row>
    <row r="47" spans="1:19">
      <c r="A47">
        <v>0.534493</v>
      </c>
      <c r="B47">
        <v>-0.107779</v>
      </c>
      <c r="H47">
        <v>5.5160000000000001E-3</v>
      </c>
      <c r="I47">
        <v>1.9699999999999999E-2</v>
      </c>
      <c r="J47">
        <f t="shared" si="0"/>
        <v>1.2607999999999999E-2</v>
      </c>
      <c r="K47">
        <f t="shared" si="1"/>
        <v>0.58758799999999978</v>
      </c>
    </row>
    <row r="48" spans="1:19">
      <c r="A48">
        <v>0.54150500000000001</v>
      </c>
      <c r="B48">
        <v>-0.118257</v>
      </c>
      <c r="H48">
        <v>5.5160000000000001E-3</v>
      </c>
      <c r="I48">
        <v>1.9699999999999999E-2</v>
      </c>
      <c r="J48">
        <f t="shared" si="0"/>
        <v>1.2607999999999999E-2</v>
      </c>
      <c r="K48">
        <f t="shared" si="1"/>
        <v>0.60019599999999973</v>
      </c>
    </row>
    <row r="49" spans="1:11">
      <c r="A49">
        <v>0.54710300000000001</v>
      </c>
      <c r="B49">
        <v>-0.128667</v>
      </c>
      <c r="H49">
        <v>7.8799999999999999E-3</v>
      </c>
      <c r="I49">
        <v>1.576E-2</v>
      </c>
      <c r="J49">
        <f t="shared" si="0"/>
        <v>1.1820000000000001E-2</v>
      </c>
      <c r="K49">
        <f t="shared" si="1"/>
        <v>0.61201599999999978</v>
      </c>
    </row>
    <row r="50" spans="1:11">
      <c r="A50">
        <v>0.55247000000000002</v>
      </c>
      <c r="B50">
        <v>-0.14007600000000001</v>
      </c>
      <c r="H50">
        <v>9.4560000000000009E-3</v>
      </c>
      <c r="I50">
        <v>1.576E-2</v>
      </c>
      <c r="J50">
        <f t="shared" si="0"/>
        <v>1.2608000000000001E-2</v>
      </c>
      <c r="K50">
        <f t="shared" si="1"/>
        <v>0.62462399999999973</v>
      </c>
    </row>
    <row r="51" spans="1:11">
      <c r="A51">
        <v>0.55719099999999999</v>
      </c>
      <c r="B51">
        <v>-0.151341</v>
      </c>
      <c r="H51">
        <v>7.0920000000000002E-3</v>
      </c>
      <c r="I51">
        <v>1.7336000000000001E-2</v>
      </c>
      <c r="J51">
        <f t="shared" si="0"/>
        <v>1.2214000000000001E-2</v>
      </c>
      <c r="K51">
        <f t="shared" si="1"/>
        <v>0.63683799999999968</v>
      </c>
    </row>
    <row r="52" spans="1:11">
      <c r="A52">
        <v>0.56111599999999995</v>
      </c>
      <c r="B52">
        <v>-0.162907</v>
      </c>
      <c r="H52">
        <v>4.7280000000000004E-3</v>
      </c>
      <c r="I52">
        <v>1.9699999999999999E-2</v>
      </c>
      <c r="J52">
        <f t="shared" si="0"/>
        <v>1.2213999999999999E-2</v>
      </c>
      <c r="K52">
        <f t="shared" si="1"/>
        <v>0.64905199999999963</v>
      </c>
    </row>
    <row r="53" spans="1:11">
      <c r="A53">
        <v>0.56384400000000001</v>
      </c>
      <c r="B53">
        <v>-0.174812</v>
      </c>
      <c r="H53">
        <v>6.3039999999999997E-3</v>
      </c>
      <c r="I53">
        <v>1.8124000000000001E-2</v>
      </c>
      <c r="J53">
        <f t="shared" si="0"/>
        <v>1.2214000000000001E-2</v>
      </c>
      <c r="K53">
        <f t="shared" si="1"/>
        <v>0.66126599999999958</v>
      </c>
    </row>
    <row r="54" spans="1:11">
      <c r="A54">
        <v>0.565608</v>
      </c>
      <c r="B54">
        <v>-0.18689800000000001</v>
      </c>
      <c r="H54">
        <v>8.6680000000000004E-3</v>
      </c>
      <c r="I54">
        <v>1.576E-2</v>
      </c>
      <c r="J54">
        <f t="shared" si="0"/>
        <v>1.2213999999999999E-2</v>
      </c>
      <c r="K54">
        <f t="shared" si="1"/>
        <v>0.67347999999999952</v>
      </c>
    </row>
    <row r="55" spans="1:11">
      <c r="A55">
        <v>0.56674800000000003</v>
      </c>
      <c r="B55">
        <v>-0.19866300000000001</v>
      </c>
      <c r="H55">
        <v>7.8799999999999999E-3</v>
      </c>
      <c r="I55">
        <v>1.576E-2</v>
      </c>
      <c r="J55">
        <f t="shared" si="0"/>
        <v>1.1820000000000001E-2</v>
      </c>
      <c r="K55">
        <f t="shared" si="1"/>
        <v>0.68529999999999958</v>
      </c>
    </row>
    <row r="56" spans="1:11">
      <c r="A56">
        <v>0.56729099999999999</v>
      </c>
      <c r="B56">
        <v>-0.21126</v>
      </c>
      <c r="H56">
        <v>7.0920000000000002E-3</v>
      </c>
      <c r="I56">
        <v>1.8124000000000001E-2</v>
      </c>
      <c r="J56">
        <f t="shared" si="0"/>
        <v>1.2608000000000001E-2</v>
      </c>
      <c r="K56">
        <f t="shared" si="1"/>
        <v>0.69790799999999953</v>
      </c>
    </row>
    <row r="57" spans="1:11">
      <c r="A57">
        <v>0.56689999999999996</v>
      </c>
      <c r="B57">
        <v>-0.223467</v>
      </c>
      <c r="H57">
        <v>6.3039999999999997E-3</v>
      </c>
      <c r="I57">
        <v>1.8124000000000001E-2</v>
      </c>
      <c r="J57">
        <f t="shared" si="0"/>
        <v>1.2214000000000001E-2</v>
      </c>
      <c r="K57">
        <f t="shared" si="1"/>
        <v>0.71012199999999948</v>
      </c>
    </row>
    <row r="58" spans="1:11">
      <c r="A58">
        <v>0.56548600000000004</v>
      </c>
      <c r="B58">
        <v>-0.23599600000000001</v>
      </c>
      <c r="H58">
        <v>7.8799999999999999E-3</v>
      </c>
      <c r="I58">
        <v>1.7336000000000001E-2</v>
      </c>
      <c r="J58">
        <f t="shared" si="0"/>
        <v>1.2608000000000001E-2</v>
      </c>
      <c r="K58">
        <f t="shared" si="1"/>
        <v>0.72272999999999943</v>
      </c>
    </row>
    <row r="59" spans="1:11">
      <c r="A59">
        <v>0.56333800000000001</v>
      </c>
      <c r="B59">
        <v>-0.24801899999999999</v>
      </c>
      <c r="H59">
        <v>8.6680000000000004E-3</v>
      </c>
      <c r="I59">
        <v>1.576E-2</v>
      </c>
      <c r="J59">
        <f t="shared" si="0"/>
        <v>1.2213999999999999E-2</v>
      </c>
      <c r="K59">
        <f t="shared" si="1"/>
        <v>0.73494399999999938</v>
      </c>
    </row>
    <row r="60" spans="1:11">
      <c r="A60">
        <v>0.56061300000000003</v>
      </c>
      <c r="B60">
        <v>-0.25992599999999999</v>
      </c>
      <c r="H60">
        <v>6.3039999999999997E-3</v>
      </c>
      <c r="I60">
        <v>1.8124000000000001E-2</v>
      </c>
      <c r="J60">
        <f t="shared" si="0"/>
        <v>1.2214000000000001E-2</v>
      </c>
      <c r="K60">
        <f t="shared" si="1"/>
        <v>0.74715799999999932</v>
      </c>
    </row>
    <row r="61" spans="1:11">
      <c r="A61">
        <v>0.55682200000000004</v>
      </c>
      <c r="B61">
        <v>-0.27195000000000003</v>
      </c>
      <c r="H61">
        <v>6.3039999999999997E-3</v>
      </c>
      <c r="I61">
        <v>1.8912000000000002E-2</v>
      </c>
      <c r="J61">
        <f t="shared" si="0"/>
        <v>1.2608000000000001E-2</v>
      </c>
      <c r="K61">
        <f t="shared" si="1"/>
        <v>0.75976599999999928</v>
      </c>
    </row>
    <row r="62" spans="1:11">
      <c r="A62">
        <v>0.55216600000000005</v>
      </c>
      <c r="B62">
        <v>-0.28324199999999999</v>
      </c>
      <c r="H62">
        <v>7.8799999999999999E-3</v>
      </c>
      <c r="I62">
        <v>1.6548E-2</v>
      </c>
      <c r="J62">
        <f t="shared" si="0"/>
        <v>1.2213999999999999E-2</v>
      </c>
      <c r="K62">
        <f t="shared" si="1"/>
        <v>0.77197999999999922</v>
      </c>
    </row>
    <row r="63" spans="1:11">
      <c r="A63">
        <v>0.54668000000000005</v>
      </c>
      <c r="B63">
        <v>-0.29459400000000002</v>
      </c>
      <c r="H63">
        <v>9.4560000000000009E-3</v>
      </c>
      <c r="I63">
        <v>1.576E-2</v>
      </c>
      <c r="J63">
        <f t="shared" si="0"/>
        <v>1.2608000000000001E-2</v>
      </c>
      <c r="K63">
        <f t="shared" si="1"/>
        <v>0.78458799999999917</v>
      </c>
    </row>
    <row r="64" spans="1:11">
      <c r="A64">
        <v>0.54108599999999996</v>
      </c>
      <c r="B64">
        <v>-0.305006</v>
      </c>
      <c r="H64">
        <v>7.0920000000000002E-3</v>
      </c>
      <c r="I64">
        <v>1.6548E-2</v>
      </c>
      <c r="J64">
        <f t="shared" si="0"/>
        <v>1.1820000000000001E-2</v>
      </c>
      <c r="K64">
        <f t="shared" si="1"/>
        <v>0.79640799999999923</v>
      </c>
    </row>
    <row r="65" spans="1:11">
      <c r="A65">
        <v>0.53483400000000003</v>
      </c>
      <c r="B65">
        <v>-0.31503700000000001</v>
      </c>
      <c r="H65">
        <v>4.7280000000000004E-3</v>
      </c>
      <c r="I65">
        <v>1.8912000000000002E-2</v>
      </c>
      <c r="J65">
        <f t="shared" si="0"/>
        <v>1.1820000000000001E-2</v>
      </c>
      <c r="K65">
        <f t="shared" si="1"/>
        <v>0.80822799999999928</v>
      </c>
    </row>
    <row r="66" spans="1:11">
      <c r="A66">
        <v>0.52740500000000001</v>
      </c>
      <c r="B66">
        <v>-0.32473200000000002</v>
      </c>
      <c r="H66">
        <v>4.7280000000000004E-3</v>
      </c>
      <c r="I66">
        <v>1.9699999999999999E-2</v>
      </c>
      <c r="J66">
        <f t="shared" si="0"/>
        <v>1.2213999999999999E-2</v>
      </c>
      <c r="K66">
        <f t="shared" si="1"/>
        <v>0.82044199999999923</v>
      </c>
    </row>
    <row r="67" spans="1:11">
      <c r="A67">
        <v>0.51902899999999996</v>
      </c>
      <c r="B67">
        <v>-0.33362199999999997</v>
      </c>
      <c r="H67">
        <v>5.5160000000000001E-3</v>
      </c>
      <c r="I67">
        <v>1.8912000000000002E-2</v>
      </c>
      <c r="J67">
        <f t="shared" ref="J67:J130" si="2">(H67+I67)/2</f>
        <v>1.2214000000000001E-2</v>
      </c>
      <c r="K67">
        <f t="shared" ref="K67:K130" si="3">K66+J67</f>
        <v>0.83265599999999917</v>
      </c>
    </row>
    <row r="68" spans="1:11">
      <c r="A68">
        <v>0.50987800000000005</v>
      </c>
      <c r="B68">
        <v>-0.34171200000000002</v>
      </c>
      <c r="H68">
        <v>9.4560000000000009E-3</v>
      </c>
      <c r="I68">
        <v>1.4971999999999999E-2</v>
      </c>
      <c r="J68">
        <f t="shared" si="2"/>
        <v>1.2213999999999999E-2</v>
      </c>
      <c r="K68">
        <f t="shared" si="3"/>
        <v>0.84486999999999912</v>
      </c>
    </row>
    <row r="69" spans="1:11">
      <c r="A69">
        <v>0.50043099999999996</v>
      </c>
      <c r="B69">
        <v>-0.34945300000000001</v>
      </c>
      <c r="H69">
        <v>9.4560000000000009E-3</v>
      </c>
      <c r="I69">
        <v>1.4971999999999999E-2</v>
      </c>
      <c r="J69">
        <f t="shared" si="2"/>
        <v>1.2213999999999999E-2</v>
      </c>
      <c r="K69">
        <f t="shared" si="3"/>
        <v>0.85708399999999907</v>
      </c>
    </row>
    <row r="70" spans="1:11">
      <c r="A70">
        <v>0.49101400000000001</v>
      </c>
      <c r="B70">
        <v>-0.356597</v>
      </c>
      <c r="H70">
        <v>7.8799999999999999E-3</v>
      </c>
      <c r="I70">
        <v>1.576E-2</v>
      </c>
      <c r="J70">
        <f t="shared" si="2"/>
        <v>1.1820000000000001E-2</v>
      </c>
      <c r="K70">
        <f t="shared" si="3"/>
        <v>0.86890399999999912</v>
      </c>
    </row>
    <row r="71" spans="1:11">
      <c r="A71">
        <v>0.48090100000000002</v>
      </c>
      <c r="B71">
        <v>-0.36344599999999999</v>
      </c>
      <c r="H71">
        <v>7.8799999999999999E-3</v>
      </c>
      <c r="I71">
        <v>1.6548E-2</v>
      </c>
      <c r="J71">
        <f t="shared" si="2"/>
        <v>1.2213999999999999E-2</v>
      </c>
      <c r="K71">
        <f t="shared" si="3"/>
        <v>0.88111799999999907</v>
      </c>
    </row>
    <row r="72" spans="1:11">
      <c r="A72">
        <v>0.47006399999999998</v>
      </c>
      <c r="B72">
        <v>-0.36988900000000002</v>
      </c>
      <c r="H72">
        <v>7.8799999999999999E-3</v>
      </c>
      <c r="I72">
        <v>1.7336000000000001E-2</v>
      </c>
      <c r="J72">
        <f t="shared" si="2"/>
        <v>1.2608000000000001E-2</v>
      </c>
      <c r="K72">
        <f t="shared" si="3"/>
        <v>0.89372599999999902</v>
      </c>
    </row>
    <row r="73" spans="1:11">
      <c r="A73">
        <v>0.45918500000000001</v>
      </c>
      <c r="B73">
        <v>-0.37544300000000003</v>
      </c>
      <c r="H73">
        <v>9.4560000000000009E-3</v>
      </c>
      <c r="I73">
        <v>1.4971999999999999E-2</v>
      </c>
      <c r="J73">
        <f t="shared" si="2"/>
        <v>1.2213999999999999E-2</v>
      </c>
      <c r="K73">
        <f t="shared" si="3"/>
        <v>0.90593999999999897</v>
      </c>
    </row>
    <row r="74" spans="1:11">
      <c r="A74">
        <v>0.448106</v>
      </c>
      <c r="B74">
        <v>-0.38058500000000001</v>
      </c>
      <c r="H74">
        <v>8.6680000000000004E-3</v>
      </c>
      <c r="I74">
        <v>1.576E-2</v>
      </c>
      <c r="J74">
        <f t="shared" si="2"/>
        <v>1.2213999999999999E-2</v>
      </c>
      <c r="K74">
        <f t="shared" si="3"/>
        <v>0.91815399999999892</v>
      </c>
    </row>
    <row r="75" spans="1:11">
      <c r="A75">
        <v>0.43642700000000001</v>
      </c>
      <c r="B75">
        <v>-0.38533499999999998</v>
      </c>
      <c r="H75">
        <v>7.0920000000000002E-3</v>
      </c>
      <c r="I75">
        <v>1.8124000000000001E-2</v>
      </c>
      <c r="J75">
        <f t="shared" si="2"/>
        <v>1.2608000000000001E-2</v>
      </c>
      <c r="K75">
        <f t="shared" si="3"/>
        <v>0.93076199999999887</v>
      </c>
    </row>
    <row r="76" spans="1:11">
      <c r="A76">
        <v>0.42480000000000001</v>
      </c>
      <c r="B76">
        <v>-0.389075</v>
      </c>
      <c r="H76">
        <v>5.5160000000000001E-3</v>
      </c>
      <c r="I76">
        <v>1.8912000000000002E-2</v>
      </c>
      <c r="J76">
        <f t="shared" si="2"/>
        <v>1.2214000000000001E-2</v>
      </c>
      <c r="K76">
        <f t="shared" si="3"/>
        <v>0.94297599999999882</v>
      </c>
    </row>
    <row r="77" spans="1:11">
      <c r="A77">
        <v>0.412881</v>
      </c>
      <c r="B77">
        <v>-0.39174100000000001</v>
      </c>
      <c r="H77">
        <v>7.0920000000000002E-3</v>
      </c>
      <c r="I77">
        <v>1.7336000000000001E-2</v>
      </c>
      <c r="J77">
        <f t="shared" si="2"/>
        <v>1.2214000000000001E-2</v>
      </c>
      <c r="K77">
        <f t="shared" si="3"/>
        <v>0.95518999999999876</v>
      </c>
    </row>
    <row r="78" spans="1:11">
      <c r="A78">
        <v>0.40080399999999999</v>
      </c>
      <c r="B78">
        <v>-0.393571</v>
      </c>
      <c r="H78">
        <v>8.6680000000000004E-3</v>
      </c>
      <c r="I78">
        <v>1.576E-2</v>
      </c>
      <c r="J78">
        <f t="shared" si="2"/>
        <v>1.2213999999999999E-2</v>
      </c>
      <c r="K78">
        <f t="shared" si="3"/>
        <v>0.96740399999999871</v>
      </c>
    </row>
    <row r="79" spans="1:11">
      <c r="A79">
        <v>0.388654</v>
      </c>
      <c r="B79">
        <v>-0.39481699999999997</v>
      </c>
      <c r="H79">
        <v>7.8799999999999999E-3</v>
      </c>
      <c r="I79">
        <v>1.6548E-2</v>
      </c>
      <c r="J79">
        <f t="shared" si="2"/>
        <v>1.2213999999999999E-2</v>
      </c>
      <c r="K79">
        <f t="shared" si="3"/>
        <v>0.97961799999999866</v>
      </c>
    </row>
    <row r="80" spans="1:11">
      <c r="A80">
        <v>0.376058</v>
      </c>
      <c r="B80">
        <v>-0.39536199999999999</v>
      </c>
      <c r="H80">
        <v>7.0920000000000002E-3</v>
      </c>
      <c r="I80">
        <v>1.8124000000000001E-2</v>
      </c>
      <c r="J80">
        <f t="shared" si="2"/>
        <v>1.2608000000000001E-2</v>
      </c>
      <c r="K80">
        <f t="shared" si="3"/>
        <v>0.99222599999999861</v>
      </c>
    </row>
    <row r="81" spans="1:13">
      <c r="A81">
        <v>0.363456</v>
      </c>
      <c r="B81">
        <v>-0.39495999999999998</v>
      </c>
      <c r="H81">
        <v>7.0920000000000002E-3</v>
      </c>
      <c r="I81">
        <v>1.8124000000000001E-2</v>
      </c>
      <c r="J81">
        <f t="shared" si="2"/>
        <v>1.2608000000000001E-2</v>
      </c>
      <c r="K81">
        <f t="shared" si="3"/>
        <v>1.0048339999999987</v>
      </c>
    </row>
    <row r="82" spans="1:13">
      <c r="A82">
        <v>0.35131200000000001</v>
      </c>
      <c r="B82">
        <v>-0.39365699999999998</v>
      </c>
      <c r="H82">
        <v>8.6680000000000004E-3</v>
      </c>
      <c r="I82">
        <v>1.576E-2</v>
      </c>
      <c r="J82">
        <f t="shared" si="2"/>
        <v>1.2213999999999999E-2</v>
      </c>
      <c r="K82">
        <f t="shared" si="3"/>
        <v>1.0170479999999986</v>
      </c>
    </row>
    <row r="83" spans="1:13">
      <c r="A83">
        <v>0.33846599999999999</v>
      </c>
      <c r="B83">
        <v>-0.391648</v>
      </c>
      <c r="H83">
        <v>9.4560000000000009E-3</v>
      </c>
      <c r="I83">
        <v>1.6548E-2</v>
      </c>
      <c r="J83">
        <f t="shared" si="2"/>
        <v>1.3002E-2</v>
      </c>
      <c r="K83">
        <f t="shared" si="3"/>
        <v>1.0300499999999986</v>
      </c>
    </row>
    <row r="84" spans="1:13">
      <c r="A84">
        <v>0.32611800000000002</v>
      </c>
      <c r="B84">
        <v>-0.38910099999999997</v>
      </c>
      <c r="H84">
        <v>1.0244E-2</v>
      </c>
      <c r="I84">
        <v>1.4971999999999999E-2</v>
      </c>
      <c r="J84">
        <f t="shared" si="2"/>
        <v>1.2607999999999999E-2</v>
      </c>
      <c r="K84">
        <f t="shared" si="3"/>
        <v>1.0426579999999985</v>
      </c>
    </row>
    <row r="85" spans="1:13">
      <c r="A85">
        <v>0.31424099999999999</v>
      </c>
      <c r="B85">
        <v>-0.38625100000000001</v>
      </c>
      <c r="H85">
        <v>8.6680000000000004E-3</v>
      </c>
      <c r="I85">
        <v>1.576E-2</v>
      </c>
      <c r="J85">
        <f t="shared" si="2"/>
        <v>1.2213999999999999E-2</v>
      </c>
      <c r="K85">
        <f t="shared" si="3"/>
        <v>1.0548719999999985</v>
      </c>
    </row>
    <row r="86" spans="1:13">
      <c r="A86">
        <v>0.30213800000000002</v>
      </c>
      <c r="B86">
        <v>-0.38272</v>
      </c>
      <c r="H86">
        <v>9.4560000000000009E-3</v>
      </c>
      <c r="I86">
        <v>1.576E-2</v>
      </c>
      <c r="J86">
        <f t="shared" si="2"/>
        <v>1.2608000000000001E-2</v>
      </c>
      <c r="K86">
        <f t="shared" si="3"/>
        <v>1.0674799999999984</v>
      </c>
    </row>
    <row r="87" spans="1:13">
      <c r="A87">
        <v>0.28944999999999999</v>
      </c>
      <c r="B87">
        <v>-0.37842199999999998</v>
      </c>
      <c r="H87">
        <v>1.0244E-2</v>
      </c>
      <c r="I87">
        <v>1.6548E-2</v>
      </c>
      <c r="J87">
        <f t="shared" si="2"/>
        <v>1.3396E-2</v>
      </c>
      <c r="K87">
        <f t="shared" si="3"/>
        <v>1.0808759999999984</v>
      </c>
    </row>
    <row r="88" spans="1:13">
      <c r="A88" s="1">
        <v>0.27769300000000002</v>
      </c>
      <c r="B88" s="1">
        <v>-0.37386799999999998</v>
      </c>
      <c r="C88" s="1"/>
      <c r="D88" s="1"/>
      <c r="E88" s="1"/>
      <c r="F88" s="1"/>
      <c r="G88" s="1"/>
      <c r="H88" s="1">
        <v>1.0244E-2</v>
      </c>
      <c r="I88" s="1">
        <v>1.4971999999999999E-2</v>
      </c>
      <c r="J88" s="1">
        <f t="shared" si="2"/>
        <v>1.2607999999999999E-2</v>
      </c>
      <c r="K88" s="1">
        <f t="shared" si="3"/>
        <v>1.0934839999999983</v>
      </c>
      <c r="L88" s="1"/>
      <c r="M88" s="1"/>
    </row>
    <row r="89" spans="1:13">
      <c r="A89">
        <v>0.26608900000000002</v>
      </c>
      <c r="B89">
        <v>-0.36893799999999999</v>
      </c>
      <c r="H89">
        <v>1.1032E-2</v>
      </c>
      <c r="I89">
        <v>1.4184E-2</v>
      </c>
      <c r="J89">
        <f t="shared" si="2"/>
        <v>1.2608000000000001E-2</v>
      </c>
      <c r="K89">
        <f t="shared" si="3"/>
        <v>1.1060919999999983</v>
      </c>
    </row>
    <row r="90" spans="1:13">
      <c r="A90">
        <v>0.25459300000000001</v>
      </c>
      <c r="B90">
        <v>-0.36375999999999997</v>
      </c>
      <c r="H90">
        <v>1.1820000000000001E-2</v>
      </c>
      <c r="I90">
        <v>1.3396E-2</v>
      </c>
      <c r="J90">
        <f t="shared" si="2"/>
        <v>1.2608000000000001E-2</v>
      </c>
      <c r="K90">
        <f t="shared" si="3"/>
        <v>1.1186999999999983</v>
      </c>
    </row>
    <row r="91" spans="1:13">
      <c r="A91">
        <v>0.24279600000000001</v>
      </c>
      <c r="B91">
        <v>-0.358294</v>
      </c>
      <c r="H91">
        <v>1.2607999999999999E-2</v>
      </c>
      <c r="I91">
        <v>1.3396E-2</v>
      </c>
      <c r="J91">
        <f t="shared" si="2"/>
        <v>1.3002E-2</v>
      </c>
      <c r="K91">
        <f t="shared" si="3"/>
        <v>1.1317019999999982</v>
      </c>
    </row>
    <row r="92" spans="1:13">
      <c r="A92">
        <v>0.23138500000000001</v>
      </c>
      <c r="B92">
        <v>-0.35293200000000002</v>
      </c>
      <c r="H92">
        <v>1.1820000000000001E-2</v>
      </c>
      <c r="I92">
        <v>1.3396E-2</v>
      </c>
      <c r="J92">
        <f t="shared" si="2"/>
        <v>1.2608000000000001E-2</v>
      </c>
      <c r="K92">
        <f t="shared" si="3"/>
        <v>1.1443099999999982</v>
      </c>
    </row>
    <row r="93" spans="1:13">
      <c r="A93">
        <v>0.21967700000000001</v>
      </c>
      <c r="B93">
        <v>-0.347277</v>
      </c>
      <c r="H93">
        <v>1.2607999999999999E-2</v>
      </c>
      <c r="I93">
        <v>1.3396E-2</v>
      </c>
      <c r="J93">
        <f t="shared" si="2"/>
        <v>1.3002E-2</v>
      </c>
      <c r="K93">
        <f t="shared" si="3"/>
        <v>1.1573119999999981</v>
      </c>
    </row>
    <row r="94" spans="1:13">
      <c r="A94">
        <v>0.20835400000000001</v>
      </c>
      <c r="B94">
        <v>-0.34173300000000001</v>
      </c>
      <c r="H94">
        <v>1.2607999999999999E-2</v>
      </c>
      <c r="I94">
        <v>1.2607999999999999E-2</v>
      </c>
      <c r="J94">
        <f t="shared" si="2"/>
        <v>1.2607999999999999E-2</v>
      </c>
      <c r="K94">
        <f t="shared" si="3"/>
        <v>1.1699199999999981</v>
      </c>
    </row>
    <row r="95" spans="1:13">
      <c r="A95">
        <v>0.19703000000000001</v>
      </c>
      <c r="B95">
        <v>-0.33618799999999999</v>
      </c>
      <c r="H95">
        <v>1.1820000000000001E-2</v>
      </c>
      <c r="I95">
        <v>1.3396E-2</v>
      </c>
      <c r="J95">
        <f t="shared" si="2"/>
        <v>1.2608000000000001E-2</v>
      </c>
      <c r="K95">
        <f t="shared" si="3"/>
        <v>1.182527999999998</v>
      </c>
    </row>
    <row r="96" spans="1:13">
      <c r="A96">
        <v>0.185415</v>
      </c>
      <c r="B96">
        <v>-0.33034599999999997</v>
      </c>
      <c r="H96">
        <v>1.2607999999999999E-2</v>
      </c>
      <c r="I96">
        <v>1.3396E-2</v>
      </c>
      <c r="J96">
        <f t="shared" si="2"/>
        <v>1.3002E-2</v>
      </c>
      <c r="K96">
        <f t="shared" si="3"/>
        <v>1.195529999999998</v>
      </c>
    </row>
    <row r="97" spans="1:11">
      <c r="A97">
        <v>0.17383100000000001</v>
      </c>
      <c r="B97">
        <v>-0.32444099999999998</v>
      </c>
      <c r="H97">
        <v>1.2607999999999999E-2</v>
      </c>
      <c r="I97">
        <v>1.3396E-2</v>
      </c>
      <c r="J97">
        <f t="shared" si="2"/>
        <v>1.3002E-2</v>
      </c>
      <c r="K97">
        <f t="shared" si="3"/>
        <v>1.2085319999999979</v>
      </c>
    </row>
    <row r="98" spans="1:11">
      <c r="A98">
        <v>0.16297900000000001</v>
      </c>
      <c r="B98">
        <v>-0.31883499999999998</v>
      </c>
      <c r="H98">
        <v>1.3396E-2</v>
      </c>
      <c r="I98">
        <v>1.1032E-2</v>
      </c>
      <c r="J98">
        <f t="shared" si="2"/>
        <v>1.2213999999999999E-2</v>
      </c>
      <c r="K98">
        <f t="shared" si="3"/>
        <v>1.2207459999999979</v>
      </c>
    </row>
    <row r="99" spans="1:11">
      <c r="A99">
        <v>0.15098</v>
      </c>
      <c r="B99">
        <v>-0.31287999999999999</v>
      </c>
      <c r="H99">
        <v>1.4971999999999999E-2</v>
      </c>
      <c r="I99">
        <v>1.1820000000000001E-2</v>
      </c>
      <c r="J99">
        <f t="shared" si="2"/>
        <v>1.3396E-2</v>
      </c>
      <c r="K99">
        <f t="shared" si="3"/>
        <v>1.2341419999999979</v>
      </c>
    </row>
    <row r="100" spans="1:11">
      <c r="A100">
        <v>0.139569</v>
      </c>
      <c r="B100">
        <v>-0.30751800000000001</v>
      </c>
      <c r="H100">
        <v>1.4184E-2</v>
      </c>
      <c r="I100">
        <v>1.1032E-2</v>
      </c>
      <c r="J100">
        <f t="shared" si="2"/>
        <v>1.2608000000000001E-2</v>
      </c>
      <c r="K100">
        <f t="shared" si="3"/>
        <v>1.2467499999999978</v>
      </c>
    </row>
    <row r="101" spans="1:11">
      <c r="A101">
        <v>0.12804499999999999</v>
      </c>
      <c r="B101">
        <v>-0.302402</v>
      </c>
      <c r="H101">
        <v>1.4184E-2</v>
      </c>
      <c r="I101">
        <v>1.1032E-2</v>
      </c>
      <c r="J101">
        <f t="shared" si="2"/>
        <v>1.2608000000000001E-2</v>
      </c>
      <c r="K101">
        <f t="shared" si="3"/>
        <v>1.2593579999999978</v>
      </c>
    </row>
    <row r="102" spans="1:11">
      <c r="A102">
        <v>0.116415</v>
      </c>
      <c r="B102">
        <v>-0.29753499999999999</v>
      </c>
      <c r="H102">
        <v>1.4184E-2</v>
      </c>
      <c r="I102">
        <v>1.1032E-2</v>
      </c>
      <c r="J102">
        <f t="shared" si="2"/>
        <v>1.2608000000000001E-2</v>
      </c>
      <c r="K102">
        <f t="shared" si="3"/>
        <v>1.2719659999999977</v>
      </c>
    </row>
    <row r="103" spans="1:11">
      <c r="A103">
        <v>0.104683</v>
      </c>
      <c r="B103">
        <v>-0.29291800000000001</v>
      </c>
      <c r="H103">
        <v>1.4184E-2</v>
      </c>
      <c r="I103">
        <v>1.1032E-2</v>
      </c>
      <c r="J103">
        <f t="shared" si="2"/>
        <v>1.2608000000000001E-2</v>
      </c>
      <c r="K103">
        <f t="shared" si="3"/>
        <v>1.2845739999999977</v>
      </c>
    </row>
    <row r="104" spans="1:11">
      <c r="A104">
        <v>9.2484999999999998E-2</v>
      </c>
      <c r="B104">
        <v>-0.28841699999999998</v>
      </c>
      <c r="H104">
        <v>1.4184E-2</v>
      </c>
      <c r="I104">
        <v>1.1820000000000001E-2</v>
      </c>
      <c r="J104">
        <f t="shared" si="2"/>
        <v>1.3002E-2</v>
      </c>
      <c r="K104">
        <f t="shared" si="3"/>
        <v>1.2975759999999976</v>
      </c>
    </row>
    <row r="105" spans="1:11">
      <c r="A105">
        <v>8.0215999999999996E-2</v>
      </c>
      <c r="B105">
        <v>-0.284113</v>
      </c>
      <c r="H105">
        <v>1.4971999999999999E-2</v>
      </c>
      <c r="I105">
        <v>1.1032E-2</v>
      </c>
      <c r="J105">
        <f t="shared" si="2"/>
        <v>1.3002E-2</v>
      </c>
      <c r="K105">
        <f t="shared" si="3"/>
        <v>1.3105779999999976</v>
      </c>
    </row>
    <row r="106" spans="1:11">
      <c r="A106">
        <v>6.8210999999999994E-2</v>
      </c>
      <c r="B106">
        <v>-0.28025899999999998</v>
      </c>
      <c r="H106">
        <v>1.576E-2</v>
      </c>
      <c r="I106">
        <v>9.4560000000000009E-3</v>
      </c>
      <c r="J106">
        <f t="shared" si="2"/>
        <v>1.2608000000000001E-2</v>
      </c>
      <c r="K106">
        <f t="shared" si="3"/>
        <v>1.3231859999999975</v>
      </c>
    </row>
    <row r="107" spans="1:11">
      <c r="A107">
        <v>5.6051999999999998E-2</v>
      </c>
      <c r="B107">
        <v>-0.276924</v>
      </c>
      <c r="H107">
        <v>1.6548E-2</v>
      </c>
      <c r="I107">
        <v>8.6680000000000004E-3</v>
      </c>
      <c r="J107">
        <f t="shared" si="2"/>
        <v>1.2608000000000001E-2</v>
      </c>
      <c r="K107">
        <f t="shared" si="3"/>
        <v>1.3357939999999975</v>
      </c>
    </row>
    <row r="108" spans="1:11">
      <c r="A108">
        <v>4.3732E-2</v>
      </c>
      <c r="B108">
        <v>-0.27424500000000002</v>
      </c>
      <c r="H108">
        <v>1.6548E-2</v>
      </c>
      <c r="I108">
        <v>8.6680000000000004E-3</v>
      </c>
      <c r="J108">
        <f t="shared" si="2"/>
        <v>1.2608000000000001E-2</v>
      </c>
      <c r="K108">
        <f t="shared" si="3"/>
        <v>1.3484019999999974</v>
      </c>
    </row>
    <row r="109" spans="1:11">
      <c r="A109">
        <v>3.1675000000000002E-2</v>
      </c>
      <c r="B109">
        <v>-0.27229300000000001</v>
      </c>
      <c r="H109">
        <v>1.576E-2</v>
      </c>
      <c r="I109">
        <v>8.6680000000000004E-3</v>
      </c>
      <c r="J109">
        <f t="shared" si="2"/>
        <v>1.2213999999999999E-2</v>
      </c>
      <c r="K109">
        <f t="shared" si="3"/>
        <v>1.3606159999999974</v>
      </c>
    </row>
    <row r="110" spans="1:11">
      <c r="A110">
        <v>1.8755000000000001E-2</v>
      </c>
      <c r="B110">
        <v>-0.27083699999999999</v>
      </c>
      <c r="H110">
        <v>1.6548E-2</v>
      </c>
      <c r="I110">
        <v>9.4560000000000009E-3</v>
      </c>
      <c r="J110">
        <f t="shared" si="2"/>
        <v>1.3002E-2</v>
      </c>
      <c r="K110">
        <f t="shared" si="3"/>
        <v>1.3736179999999973</v>
      </c>
    </row>
    <row r="111" spans="1:11">
      <c r="A111">
        <v>6.5659999999999998E-3</v>
      </c>
      <c r="B111">
        <v>-0.27005499999999999</v>
      </c>
      <c r="H111">
        <v>1.4184E-2</v>
      </c>
      <c r="I111">
        <v>1.0244E-2</v>
      </c>
      <c r="J111">
        <f t="shared" si="2"/>
        <v>1.2213999999999999E-2</v>
      </c>
      <c r="K111">
        <f t="shared" si="3"/>
        <v>1.3858319999999973</v>
      </c>
    </row>
    <row r="112" spans="1:11">
      <c r="A112">
        <v>-6.4270000000000004E-3</v>
      </c>
      <c r="B112">
        <v>-0.26957199999999998</v>
      </c>
      <c r="H112">
        <v>1.4971999999999999E-2</v>
      </c>
      <c r="I112">
        <v>1.1032E-2</v>
      </c>
      <c r="J112">
        <f t="shared" si="2"/>
        <v>1.3002E-2</v>
      </c>
      <c r="K112">
        <f t="shared" si="3"/>
        <v>1.3988339999999972</v>
      </c>
    </row>
    <row r="113" spans="1:11">
      <c r="A113">
        <v>-1.864E-2</v>
      </c>
      <c r="B113">
        <v>-0.26944499999999999</v>
      </c>
      <c r="H113">
        <v>1.4184E-2</v>
      </c>
      <c r="I113">
        <v>1.0244E-2</v>
      </c>
      <c r="J113">
        <f t="shared" si="2"/>
        <v>1.2213999999999999E-2</v>
      </c>
      <c r="K113">
        <f t="shared" si="3"/>
        <v>1.4110479999999972</v>
      </c>
    </row>
    <row r="114" spans="1:11">
      <c r="A114">
        <v>-3.1641000000000002E-2</v>
      </c>
      <c r="B114">
        <v>-0.26965800000000001</v>
      </c>
      <c r="H114">
        <v>1.576E-2</v>
      </c>
      <c r="I114">
        <v>1.0244E-2</v>
      </c>
      <c r="J114">
        <f t="shared" si="2"/>
        <v>1.3002E-2</v>
      </c>
      <c r="K114">
        <f t="shared" si="3"/>
        <v>1.4240499999999972</v>
      </c>
    </row>
    <row r="115" spans="1:11">
      <c r="A115">
        <v>-4.3837000000000001E-2</v>
      </c>
      <c r="B115">
        <v>-0.270316</v>
      </c>
      <c r="H115">
        <v>1.4184E-2</v>
      </c>
      <c r="I115">
        <v>1.0244E-2</v>
      </c>
      <c r="J115">
        <f t="shared" si="2"/>
        <v>1.2213999999999999E-2</v>
      </c>
      <c r="K115">
        <f t="shared" si="3"/>
        <v>1.4362639999999971</v>
      </c>
    </row>
    <row r="116" spans="1:11">
      <c r="A116">
        <v>-5.6797E-2</v>
      </c>
      <c r="B116">
        <v>-0.27136399999999999</v>
      </c>
      <c r="H116">
        <v>1.4971999999999999E-2</v>
      </c>
      <c r="I116">
        <v>1.1032E-2</v>
      </c>
      <c r="J116">
        <f t="shared" si="2"/>
        <v>1.3002E-2</v>
      </c>
      <c r="K116">
        <f t="shared" si="3"/>
        <v>1.4492659999999971</v>
      </c>
    </row>
    <row r="117" spans="1:11">
      <c r="A117">
        <v>-6.8940000000000001E-2</v>
      </c>
      <c r="B117">
        <v>-0.272675</v>
      </c>
      <c r="H117">
        <v>1.2607999999999999E-2</v>
      </c>
      <c r="I117">
        <v>1.1820000000000001E-2</v>
      </c>
      <c r="J117">
        <f t="shared" si="2"/>
        <v>1.2213999999999999E-2</v>
      </c>
      <c r="K117">
        <f t="shared" si="3"/>
        <v>1.461479999999997</v>
      </c>
    </row>
    <row r="118" spans="1:11">
      <c r="A118">
        <v>-8.1859000000000001E-2</v>
      </c>
      <c r="B118">
        <v>-0.27413999999999999</v>
      </c>
      <c r="H118">
        <v>1.2607999999999999E-2</v>
      </c>
      <c r="I118">
        <v>1.3396E-2</v>
      </c>
      <c r="J118">
        <f t="shared" si="2"/>
        <v>1.3002E-2</v>
      </c>
      <c r="K118">
        <f t="shared" si="3"/>
        <v>1.474481999999997</v>
      </c>
    </row>
    <row r="119" spans="1:11">
      <c r="A119">
        <v>-9.4395000000000007E-2</v>
      </c>
      <c r="B119">
        <v>-0.27549299999999999</v>
      </c>
      <c r="H119">
        <v>1.1820000000000001E-2</v>
      </c>
      <c r="I119">
        <v>1.3396E-2</v>
      </c>
      <c r="J119">
        <f t="shared" si="2"/>
        <v>1.2608000000000001E-2</v>
      </c>
      <c r="K119">
        <f t="shared" si="3"/>
        <v>1.4870899999999969</v>
      </c>
    </row>
    <row r="120" spans="1:11">
      <c r="A120">
        <v>-0.106944</v>
      </c>
      <c r="B120">
        <v>-0.27671099999999998</v>
      </c>
      <c r="H120">
        <v>1.1820000000000001E-2</v>
      </c>
      <c r="I120">
        <v>1.3396E-2</v>
      </c>
      <c r="J120">
        <f t="shared" si="2"/>
        <v>1.2608000000000001E-2</v>
      </c>
      <c r="K120">
        <f t="shared" si="3"/>
        <v>1.4996979999999969</v>
      </c>
    </row>
    <row r="121" spans="1:11">
      <c r="A121">
        <v>-0.119112</v>
      </c>
      <c r="B121">
        <v>-0.27776099999999998</v>
      </c>
      <c r="H121">
        <v>1.0244E-2</v>
      </c>
      <c r="I121">
        <v>1.4184E-2</v>
      </c>
      <c r="J121">
        <f t="shared" si="2"/>
        <v>1.2213999999999999E-2</v>
      </c>
      <c r="K121">
        <f t="shared" si="3"/>
        <v>1.5119119999999968</v>
      </c>
    </row>
    <row r="122" spans="1:11">
      <c r="A122">
        <v>-0.13169800000000001</v>
      </c>
      <c r="B122">
        <v>-0.27850799999999998</v>
      </c>
      <c r="H122">
        <v>1.0244E-2</v>
      </c>
      <c r="I122">
        <v>1.4971999999999999E-2</v>
      </c>
      <c r="J122">
        <f t="shared" si="2"/>
        <v>1.2607999999999999E-2</v>
      </c>
      <c r="K122">
        <f t="shared" si="3"/>
        <v>1.5245199999999968</v>
      </c>
    </row>
    <row r="123" spans="1:11">
      <c r="A123">
        <v>-0.14390800000000001</v>
      </c>
      <c r="B123">
        <v>-0.27883999999999998</v>
      </c>
      <c r="H123">
        <v>1.0244E-2</v>
      </c>
      <c r="I123">
        <v>1.4184E-2</v>
      </c>
      <c r="J123">
        <f t="shared" si="2"/>
        <v>1.2213999999999999E-2</v>
      </c>
      <c r="K123">
        <f t="shared" si="3"/>
        <v>1.5367339999999967</v>
      </c>
    </row>
    <row r="124" spans="1:11">
      <c r="A124">
        <v>-0.15651599999999999</v>
      </c>
      <c r="B124">
        <v>-0.27884300000000001</v>
      </c>
      <c r="H124">
        <v>1.1820000000000001E-2</v>
      </c>
      <c r="I124">
        <v>1.3396E-2</v>
      </c>
      <c r="J124">
        <f t="shared" si="2"/>
        <v>1.2608000000000001E-2</v>
      </c>
      <c r="K124">
        <f t="shared" si="3"/>
        <v>1.5493419999999967</v>
      </c>
    </row>
    <row r="125" spans="1:11">
      <c r="A125">
        <v>-0.169123</v>
      </c>
      <c r="B125">
        <v>-0.27871200000000002</v>
      </c>
      <c r="H125">
        <v>1.1820000000000001E-2</v>
      </c>
      <c r="I125">
        <v>1.3396E-2</v>
      </c>
      <c r="J125">
        <f t="shared" si="2"/>
        <v>1.2608000000000001E-2</v>
      </c>
      <c r="K125">
        <f t="shared" si="3"/>
        <v>1.5619499999999966</v>
      </c>
    </row>
    <row r="126" spans="1:11">
      <c r="A126">
        <v>-0.18093999999999999</v>
      </c>
      <c r="B126">
        <v>-0.27846199999999999</v>
      </c>
      <c r="H126">
        <v>1.0244E-2</v>
      </c>
      <c r="I126">
        <v>1.3396E-2</v>
      </c>
      <c r="J126">
        <f t="shared" si="2"/>
        <v>1.1820000000000001E-2</v>
      </c>
      <c r="K126">
        <f t="shared" si="3"/>
        <v>1.5737699999999966</v>
      </c>
    </row>
    <row r="127" spans="1:11">
      <c r="A127">
        <v>-0.19393099999999999</v>
      </c>
      <c r="B127">
        <v>-0.27790900000000002</v>
      </c>
      <c r="H127">
        <v>1.0244E-2</v>
      </c>
      <c r="I127">
        <v>1.576E-2</v>
      </c>
      <c r="J127">
        <f t="shared" si="2"/>
        <v>1.3002E-2</v>
      </c>
      <c r="K127">
        <f t="shared" si="3"/>
        <v>1.5867719999999965</v>
      </c>
    </row>
    <row r="128" spans="1:11">
      <c r="A128">
        <v>-0.20610500000000001</v>
      </c>
      <c r="B128">
        <v>-0.27693200000000001</v>
      </c>
      <c r="H128">
        <v>1.0244E-2</v>
      </c>
      <c r="I128">
        <v>1.4184E-2</v>
      </c>
      <c r="J128">
        <f t="shared" si="2"/>
        <v>1.2213999999999999E-2</v>
      </c>
      <c r="K128">
        <f t="shared" si="3"/>
        <v>1.5989859999999965</v>
      </c>
    </row>
    <row r="129" spans="1:11">
      <c r="A129">
        <v>-0.21825</v>
      </c>
      <c r="B129">
        <v>-0.27562900000000001</v>
      </c>
      <c r="H129">
        <v>1.1820000000000001E-2</v>
      </c>
      <c r="I129">
        <v>1.2607999999999999E-2</v>
      </c>
      <c r="J129">
        <f t="shared" si="2"/>
        <v>1.2213999999999999E-2</v>
      </c>
      <c r="K129">
        <f t="shared" si="3"/>
        <v>1.6111999999999964</v>
      </c>
    </row>
    <row r="130" spans="1:11">
      <c r="A130">
        <v>-0.23038700000000001</v>
      </c>
      <c r="B130">
        <v>-0.27426</v>
      </c>
      <c r="H130">
        <v>1.1032E-2</v>
      </c>
      <c r="I130">
        <v>1.3396E-2</v>
      </c>
      <c r="J130">
        <f t="shared" si="2"/>
        <v>1.2213999999999999E-2</v>
      </c>
      <c r="K130">
        <f t="shared" si="3"/>
        <v>1.6234139999999964</v>
      </c>
    </row>
    <row r="131" spans="1:11">
      <c r="A131">
        <v>-0.242891</v>
      </c>
      <c r="B131">
        <v>-0.27264699999999997</v>
      </c>
      <c r="H131">
        <v>1.1820000000000001E-2</v>
      </c>
      <c r="I131">
        <v>1.3396E-2</v>
      </c>
      <c r="J131">
        <f t="shared" ref="J131:J194" si="4">(H131+I131)/2</f>
        <v>1.2608000000000001E-2</v>
      </c>
      <c r="K131">
        <f t="shared" ref="K131:K194" si="5">K130+J131</f>
        <v>1.6360219999999963</v>
      </c>
    </row>
    <row r="132" spans="1:11">
      <c r="A132">
        <v>-0.25498700000000002</v>
      </c>
      <c r="B132">
        <v>-0.27095399999999997</v>
      </c>
      <c r="H132">
        <v>1.1032E-2</v>
      </c>
      <c r="I132">
        <v>1.3396E-2</v>
      </c>
      <c r="J132">
        <f t="shared" si="4"/>
        <v>1.2213999999999999E-2</v>
      </c>
      <c r="K132">
        <f t="shared" si="5"/>
        <v>1.6482359999999963</v>
      </c>
    </row>
    <row r="133" spans="1:11">
      <c r="A133">
        <v>-0.26705400000000001</v>
      </c>
      <c r="B133">
        <v>-0.26906600000000003</v>
      </c>
      <c r="H133">
        <v>9.4560000000000009E-3</v>
      </c>
      <c r="I133">
        <v>1.4971999999999999E-2</v>
      </c>
      <c r="J133">
        <f t="shared" si="4"/>
        <v>1.2213999999999999E-2</v>
      </c>
      <c r="K133">
        <f t="shared" si="5"/>
        <v>1.6604499999999962</v>
      </c>
    </row>
    <row r="134" spans="1:11">
      <c r="A134">
        <v>-0.27904299999999999</v>
      </c>
      <c r="B134">
        <v>-0.26672800000000002</v>
      </c>
      <c r="H134">
        <v>9.4560000000000009E-3</v>
      </c>
      <c r="I134">
        <v>1.4971999999999999E-2</v>
      </c>
      <c r="J134">
        <f t="shared" si="4"/>
        <v>1.2213999999999999E-2</v>
      </c>
      <c r="K134">
        <f t="shared" si="5"/>
        <v>1.6726639999999962</v>
      </c>
    </row>
    <row r="135" spans="1:11">
      <c r="A135">
        <v>-0.29131800000000002</v>
      </c>
      <c r="B135">
        <v>-0.263851</v>
      </c>
      <c r="H135">
        <v>9.4560000000000009E-3</v>
      </c>
      <c r="I135">
        <v>1.576E-2</v>
      </c>
      <c r="J135">
        <f t="shared" si="4"/>
        <v>1.2608000000000001E-2</v>
      </c>
      <c r="K135">
        <f t="shared" si="5"/>
        <v>1.6852719999999961</v>
      </c>
    </row>
    <row r="136" spans="1:11">
      <c r="A136">
        <v>-0.30307899999999999</v>
      </c>
      <c r="B136">
        <v>-0.26055699999999998</v>
      </c>
      <c r="H136">
        <v>8.6680000000000004E-3</v>
      </c>
      <c r="I136">
        <v>1.576E-2</v>
      </c>
      <c r="J136">
        <f t="shared" si="4"/>
        <v>1.2213999999999999E-2</v>
      </c>
      <c r="K136">
        <f t="shared" si="5"/>
        <v>1.6974859999999961</v>
      </c>
    </row>
    <row r="137" spans="1:11">
      <c r="A137">
        <v>-0.31541599999999997</v>
      </c>
      <c r="B137">
        <v>-0.25645099999999998</v>
      </c>
      <c r="H137">
        <v>8.6680000000000004E-3</v>
      </c>
      <c r="I137">
        <v>1.7336000000000001E-2</v>
      </c>
      <c r="J137">
        <f t="shared" si="4"/>
        <v>1.3002E-2</v>
      </c>
      <c r="K137">
        <f t="shared" si="5"/>
        <v>1.710487999999996</v>
      </c>
    </row>
    <row r="138" spans="1:11">
      <c r="A138">
        <v>-0.32675700000000002</v>
      </c>
      <c r="B138">
        <v>-0.251917</v>
      </c>
      <c r="H138">
        <v>9.4560000000000009E-3</v>
      </c>
      <c r="I138">
        <v>1.4971999999999999E-2</v>
      </c>
      <c r="J138">
        <f t="shared" si="4"/>
        <v>1.2213999999999999E-2</v>
      </c>
      <c r="K138">
        <f t="shared" si="5"/>
        <v>1.722701999999996</v>
      </c>
    </row>
    <row r="139" spans="1:11">
      <c r="A139">
        <v>-0.338281</v>
      </c>
      <c r="B139">
        <v>-0.24680099999999999</v>
      </c>
      <c r="H139">
        <v>8.6680000000000004E-3</v>
      </c>
      <c r="I139">
        <v>1.6548E-2</v>
      </c>
      <c r="J139">
        <f t="shared" si="4"/>
        <v>1.2608000000000001E-2</v>
      </c>
      <c r="K139">
        <f t="shared" si="5"/>
        <v>1.7353099999999959</v>
      </c>
    </row>
    <row r="140" spans="1:11">
      <c r="A140">
        <v>-0.34951399999999999</v>
      </c>
      <c r="B140">
        <v>-0.24107500000000001</v>
      </c>
      <c r="H140">
        <v>1.0244E-2</v>
      </c>
      <c r="I140">
        <v>1.4971999999999999E-2</v>
      </c>
      <c r="J140">
        <f t="shared" si="4"/>
        <v>1.2607999999999999E-2</v>
      </c>
      <c r="K140">
        <f t="shared" si="5"/>
        <v>1.7479179999999959</v>
      </c>
    </row>
    <row r="141" spans="1:11">
      <c r="A141">
        <v>-0.360211</v>
      </c>
      <c r="B141">
        <v>-0.235181</v>
      </c>
      <c r="H141">
        <v>9.4560000000000009E-3</v>
      </c>
      <c r="I141">
        <v>1.4971999999999999E-2</v>
      </c>
      <c r="J141">
        <f t="shared" si="4"/>
        <v>1.2213999999999999E-2</v>
      </c>
      <c r="K141">
        <f t="shared" si="5"/>
        <v>1.7601319999999958</v>
      </c>
    </row>
    <row r="142" spans="1:11">
      <c r="A142">
        <v>-0.37101800000000001</v>
      </c>
      <c r="B142">
        <v>-0.228687</v>
      </c>
      <c r="H142">
        <v>1.0244E-2</v>
      </c>
      <c r="I142">
        <v>1.4971999999999999E-2</v>
      </c>
      <c r="J142">
        <f t="shared" si="4"/>
        <v>1.2607999999999999E-2</v>
      </c>
      <c r="K142">
        <f t="shared" si="5"/>
        <v>1.7727399999999958</v>
      </c>
    </row>
    <row r="143" spans="1:11">
      <c r="A143">
        <v>-0.38161099999999998</v>
      </c>
      <c r="B143">
        <v>-0.22184899999999999</v>
      </c>
      <c r="H143">
        <v>1.1032E-2</v>
      </c>
      <c r="I143">
        <v>1.4184E-2</v>
      </c>
      <c r="J143">
        <f t="shared" si="4"/>
        <v>1.2608000000000001E-2</v>
      </c>
      <c r="K143">
        <f t="shared" si="5"/>
        <v>1.7853479999999957</v>
      </c>
    </row>
    <row r="144" spans="1:11">
      <c r="A144">
        <v>-0.39172800000000002</v>
      </c>
      <c r="B144">
        <v>-0.215006</v>
      </c>
      <c r="H144">
        <v>1.0244E-2</v>
      </c>
      <c r="I144">
        <v>1.4184E-2</v>
      </c>
      <c r="J144">
        <f t="shared" si="4"/>
        <v>1.2213999999999999E-2</v>
      </c>
      <c r="K144">
        <f t="shared" si="5"/>
        <v>1.7975619999999957</v>
      </c>
    </row>
    <row r="145" spans="1:11">
      <c r="A145">
        <v>-0.40165800000000002</v>
      </c>
      <c r="B145">
        <v>-0.207894</v>
      </c>
      <c r="H145">
        <v>1.0244E-2</v>
      </c>
      <c r="I145">
        <v>1.4184E-2</v>
      </c>
      <c r="J145">
        <f t="shared" si="4"/>
        <v>1.2213999999999999E-2</v>
      </c>
      <c r="K145">
        <f t="shared" si="5"/>
        <v>1.8097759999999956</v>
      </c>
    </row>
    <row r="146" spans="1:11">
      <c r="A146">
        <v>-0.41139300000000001</v>
      </c>
      <c r="B146">
        <v>-0.200518</v>
      </c>
      <c r="H146">
        <v>1.2607999999999999E-2</v>
      </c>
      <c r="I146">
        <v>1.1820000000000001E-2</v>
      </c>
      <c r="J146">
        <f t="shared" si="4"/>
        <v>1.2213999999999999E-2</v>
      </c>
      <c r="K146">
        <f t="shared" si="5"/>
        <v>1.8219899999999956</v>
      </c>
    </row>
    <row r="147" spans="1:11">
      <c r="A147">
        <v>-0.42116900000000002</v>
      </c>
      <c r="B147">
        <v>-0.19319500000000001</v>
      </c>
      <c r="H147">
        <v>1.1032E-2</v>
      </c>
      <c r="I147">
        <v>1.3396E-2</v>
      </c>
      <c r="J147">
        <f t="shared" si="4"/>
        <v>1.2213999999999999E-2</v>
      </c>
      <c r="K147">
        <f t="shared" si="5"/>
        <v>1.8342039999999955</v>
      </c>
    </row>
    <row r="148" spans="1:11">
      <c r="A148">
        <v>-0.43113600000000002</v>
      </c>
      <c r="B148">
        <v>-0.185475</v>
      </c>
      <c r="H148">
        <v>1.0244E-2</v>
      </c>
      <c r="I148">
        <v>1.4971999999999999E-2</v>
      </c>
      <c r="J148">
        <f t="shared" si="4"/>
        <v>1.2607999999999999E-2</v>
      </c>
      <c r="K148">
        <f t="shared" si="5"/>
        <v>1.8468119999999955</v>
      </c>
    </row>
    <row r="149" spans="1:11">
      <c r="A149">
        <v>-0.440243</v>
      </c>
      <c r="B149">
        <v>-0.17793999999999999</v>
      </c>
      <c r="H149">
        <v>9.4560000000000009E-3</v>
      </c>
      <c r="I149">
        <v>1.4184E-2</v>
      </c>
      <c r="J149">
        <f t="shared" si="4"/>
        <v>1.1820000000000001E-2</v>
      </c>
      <c r="K149">
        <f t="shared" si="5"/>
        <v>1.8586319999999954</v>
      </c>
    </row>
    <row r="150" spans="1:11">
      <c r="A150">
        <v>-0.44939899999999999</v>
      </c>
      <c r="B150">
        <v>-0.16985600000000001</v>
      </c>
      <c r="H150">
        <v>1.1032E-2</v>
      </c>
      <c r="I150">
        <v>1.3396E-2</v>
      </c>
      <c r="J150">
        <f t="shared" si="4"/>
        <v>1.2213999999999999E-2</v>
      </c>
      <c r="K150">
        <f t="shared" si="5"/>
        <v>1.8708459999999953</v>
      </c>
    </row>
    <row r="151" spans="1:11">
      <c r="A151">
        <v>-0.45842300000000002</v>
      </c>
      <c r="B151">
        <v>-0.16162499999999999</v>
      </c>
      <c r="H151">
        <v>1.1032E-2</v>
      </c>
      <c r="I151">
        <v>1.3396E-2</v>
      </c>
      <c r="J151">
        <f t="shared" si="4"/>
        <v>1.2213999999999999E-2</v>
      </c>
      <c r="K151">
        <f t="shared" si="5"/>
        <v>1.8830599999999953</v>
      </c>
    </row>
    <row r="152" spans="1:11">
      <c r="A152">
        <v>-0.46731400000000001</v>
      </c>
      <c r="B152">
        <v>-0.15325</v>
      </c>
      <c r="H152">
        <v>1.1820000000000001E-2</v>
      </c>
      <c r="I152">
        <v>1.2607999999999999E-2</v>
      </c>
      <c r="J152">
        <f t="shared" si="4"/>
        <v>1.2213999999999999E-2</v>
      </c>
      <c r="K152">
        <f t="shared" si="5"/>
        <v>1.8952739999999952</v>
      </c>
    </row>
    <row r="153" spans="1:11">
      <c r="A153">
        <v>-0.476159</v>
      </c>
      <c r="B153">
        <v>-0.14482800000000001</v>
      </c>
      <c r="H153">
        <v>1.1820000000000001E-2</v>
      </c>
      <c r="I153">
        <v>1.2607999999999999E-2</v>
      </c>
      <c r="J153">
        <f t="shared" si="4"/>
        <v>1.2213999999999999E-2</v>
      </c>
      <c r="K153">
        <f t="shared" si="5"/>
        <v>1.9074879999999952</v>
      </c>
    </row>
    <row r="154" spans="1:11">
      <c r="A154">
        <v>-0.48496</v>
      </c>
      <c r="B154">
        <v>-0.13635800000000001</v>
      </c>
      <c r="H154">
        <v>1.1820000000000001E-2</v>
      </c>
      <c r="I154">
        <v>1.2607999999999999E-2</v>
      </c>
      <c r="J154">
        <f t="shared" si="4"/>
        <v>1.2213999999999999E-2</v>
      </c>
      <c r="K154">
        <f t="shared" si="5"/>
        <v>1.9197019999999951</v>
      </c>
    </row>
    <row r="155" spans="1:11">
      <c r="A155">
        <v>-0.49399700000000002</v>
      </c>
      <c r="B155">
        <v>-0.12756700000000001</v>
      </c>
      <c r="H155">
        <v>1.1820000000000001E-2</v>
      </c>
      <c r="I155">
        <v>1.3396E-2</v>
      </c>
      <c r="J155">
        <f t="shared" si="4"/>
        <v>1.2608000000000001E-2</v>
      </c>
      <c r="K155">
        <f t="shared" si="5"/>
        <v>1.9323099999999951</v>
      </c>
    </row>
    <row r="156" spans="1:11">
      <c r="A156">
        <v>-0.50294000000000005</v>
      </c>
      <c r="B156">
        <v>-0.11867900000000001</v>
      </c>
      <c r="H156">
        <v>1.1820000000000001E-2</v>
      </c>
      <c r="I156">
        <v>1.3396E-2</v>
      </c>
      <c r="J156">
        <f t="shared" si="4"/>
        <v>1.2608000000000001E-2</v>
      </c>
      <c r="K156">
        <f t="shared" si="5"/>
        <v>1.944917999999995</v>
      </c>
    </row>
    <row r="157" spans="1:11">
      <c r="A157">
        <v>-0.51178599999999996</v>
      </c>
      <c r="B157">
        <v>-0.109696</v>
      </c>
      <c r="H157">
        <v>1.1820000000000001E-2</v>
      </c>
      <c r="I157">
        <v>1.3396E-2</v>
      </c>
      <c r="J157">
        <f t="shared" si="4"/>
        <v>1.2608000000000001E-2</v>
      </c>
      <c r="K157">
        <f t="shared" si="5"/>
        <v>1.957525999999995</v>
      </c>
    </row>
    <row r="158" spans="1:11">
      <c r="A158">
        <v>-0.52026300000000003</v>
      </c>
      <c r="B158">
        <v>-0.10090200000000001</v>
      </c>
      <c r="H158">
        <v>1.1820000000000001E-2</v>
      </c>
      <c r="I158">
        <v>1.2607999999999999E-2</v>
      </c>
      <c r="J158">
        <f t="shared" si="4"/>
        <v>1.2213999999999999E-2</v>
      </c>
      <c r="K158">
        <f t="shared" si="5"/>
        <v>1.9697399999999949</v>
      </c>
    </row>
    <row r="159" spans="1:11">
      <c r="A159">
        <v>-0.52896399999999999</v>
      </c>
      <c r="B159">
        <v>-9.1777999999999998E-2</v>
      </c>
      <c r="H159">
        <v>1.1820000000000001E-2</v>
      </c>
      <c r="I159">
        <v>1.3396E-2</v>
      </c>
      <c r="J159">
        <f t="shared" si="4"/>
        <v>1.2608000000000001E-2</v>
      </c>
      <c r="K159">
        <f t="shared" si="5"/>
        <v>1.9823479999999949</v>
      </c>
    </row>
    <row r="160" spans="1:11">
      <c r="A160">
        <v>-0.53756700000000002</v>
      </c>
      <c r="B160">
        <v>-8.2560999999999996E-2</v>
      </c>
      <c r="H160">
        <v>1.1820000000000001E-2</v>
      </c>
      <c r="I160">
        <v>1.3396E-2</v>
      </c>
      <c r="J160">
        <f t="shared" si="4"/>
        <v>1.2608000000000001E-2</v>
      </c>
      <c r="K160">
        <f t="shared" si="5"/>
        <v>1.9949559999999948</v>
      </c>
    </row>
    <row r="161" spans="1:11">
      <c r="A161">
        <v>-0.54580499999999998</v>
      </c>
      <c r="B161">
        <v>-7.3542999999999997E-2</v>
      </c>
      <c r="H161">
        <v>1.1820000000000001E-2</v>
      </c>
      <c r="I161">
        <v>1.2607999999999999E-2</v>
      </c>
      <c r="J161">
        <f t="shared" si="4"/>
        <v>1.2213999999999999E-2</v>
      </c>
      <c r="K161">
        <f t="shared" si="5"/>
        <v>2.007169999999995</v>
      </c>
    </row>
    <row r="162" spans="1:11">
      <c r="A162">
        <v>-0.55452199999999996</v>
      </c>
      <c r="B162">
        <v>-6.3895999999999994E-2</v>
      </c>
      <c r="H162">
        <v>1.2607999999999999E-2</v>
      </c>
      <c r="I162">
        <v>1.3396E-2</v>
      </c>
      <c r="J162">
        <f t="shared" si="4"/>
        <v>1.3002E-2</v>
      </c>
      <c r="K162">
        <f t="shared" si="5"/>
        <v>2.0201719999999952</v>
      </c>
    </row>
    <row r="163" spans="1:11">
      <c r="A163">
        <v>-0.56292500000000001</v>
      </c>
      <c r="B163">
        <v>-5.4496999999999997E-2</v>
      </c>
      <c r="H163">
        <v>1.2607999999999999E-2</v>
      </c>
      <c r="I163">
        <v>1.2607999999999999E-2</v>
      </c>
      <c r="J163">
        <f t="shared" si="4"/>
        <v>1.2607999999999999E-2</v>
      </c>
      <c r="K163">
        <f t="shared" si="5"/>
        <v>2.0327799999999954</v>
      </c>
    </row>
    <row r="164" spans="1:11">
      <c r="A164">
        <v>-0.57132899999999998</v>
      </c>
      <c r="B164">
        <v>-4.5097999999999999E-2</v>
      </c>
      <c r="H164">
        <v>1.3396E-2</v>
      </c>
      <c r="I164">
        <v>1.1820000000000001E-2</v>
      </c>
      <c r="J164">
        <f t="shared" si="4"/>
        <v>1.2608000000000001E-2</v>
      </c>
      <c r="K164">
        <f t="shared" si="5"/>
        <v>2.0453879999999955</v>
      </c>
    </row>
    <row r="165" spans="1:11">
      <c r="A165">
        <v>-0.57956600000000003</v>
      </c>
      <c r="B165">
        <v>-3.6080000000000001E-2</v>
      </c>
      <c r="H165">
        <v>1.1820000000000001E-2</v>
      </c>
      <c r="I165">
        <v>1.2607999999999999E-2</v>
      </c>
      <c r="J165">
        <f t="shared" si="4"/>
        <v>1.2213999999999999E-2</v>
      </c>
      <c r="K165">
        <f t="shared" si="5"/>
        <v>2.0576019999999957</v>
      </c>
    </row>
    <row r="166" spans="1:11">
      <c r="A166">
        <v>-0.58828400000000003</v>
      </c>
      <c r="B166">
        <v>-2.6433000000000002E-2</v>
      </c>
      <c r="H166">
        <v>1.2607999999999999E-2</v>
      </c>
      <c r="I166">
        <v>1.3396E-2</v>
      </c>
      <c r="J166">
        <f t="shared" si="4"/>
        <v>1.3002E-2</v>
      </c>
      <c r="K166">
        <f t="shared" si="5"/>
        <v>2.0706039999999959</v>
      </c>
    </row>
    <row r="167" spans="1:11">
      <c r="A167">
        <v>-0.59642499999999998</v>
      </c>
      <c r="B167">
        <v>-1.7328E-2</v>
      </c>
      <c r="H167">
        <v>1.1820000000000001E-2</v>
      </c>
      <c r="I167">
        <v>1.2607999999999999E-2</v>
      </c>
      <c r="J167">
        <f t="shared" si="4"/>
        <v>1.2213999999999999E-2</v>
      </c>
      <c r="K167">
        <f t="shared" si="5"/>
        <v>2.0828179999999961</v>
      </c>
    </row>
    <row r="168" spans="1:11">
      <c r="A168">
        <v>-0.60503799999999996</v>
      </c>
      <c r="B168">
        <v>-7.5880000000000001E-3</v>
      </c>
      <c r="H168">
        <v>1.4184E-2</v>
      </c>
      <c r="I168">
        <v>1.1820000000000001E-2</v>
      </c>
      <c r="J168">
        <f t="shared" si="4"/>
        <v>1.3002E-2</v>
      </c>
      <c r="K168">
        <f t="shared" si="5"/>
        <v>2.0958199999999962</v>
      </c>
    </row>
    <row r="169" spans="1:11">
      <c r="A169">
        <v>-0.61354200000000003</v>
      </c>
      <c r="B169">
        <v>1.72E-3</v>
      </c>
      <c r="H169">
        <v>1.1820000000000001E-2</v>
      </c>
      <c r="I169">
        <v>1.3396E-2</v>
      </c>
      <c r="J169">
        <f t="shared" si="4"/>
        <v>1.2608000000000001E-2</v>
      </c>
      <c r="K169">
        <f t="shared" si="5"/>
        <v>2.1084279999999964</v>
      </c>
    </row>
    <row r="170" spans="1:11">
      <c r="A170">
        <v>-0.62220799999999998</v>
      </c>
      <c r="B170">
        <v>1.1413E-2</v>
      </c>
      <c r="H170">
        <v>1.3396E-2</v>
      </c>
      <c r="I170">
        <v>1.2607999999999999E-2</v>
      </c>
      <c r="J170">
        <f t="shared" si="4"/>
        <v>1.3002E-2</v>
      </c>
      <c r="K170">
        <f t="shared" si="5"/>
        <v>2.1214299999999966</v>
      </c>
    </row>
    <row r="171" spans="1:11">
      <c r="A171">
        <v>-0.63066100000000003</v>
      </c>
      <c r="B171">
        <v>2.0767999999999998E-2</v>
      </c>
      <c r="H171">
        <v>1.2607999999999999E-2</v>
      </c>
      <c r="I171">
        <v>1.2607999999999999E-2</v>
      </c>
      <c r="J171">
        <f t="shared" si="4"/>
        <v>1.2607999999999999E-2</v>
      </c>
      <c r="K171">
        <f t="shared" si="5"/>
        <v>2.1340379999999968</v>
      </c>
    </row>
    <row r="172" spans="1:11">
      <c r="A172">
        <v>-0.63911499999999999</v>
      </c>
      <c r="B172">
        <v>3.0121999999999999E-2</v>
      </c>
      <c r="H172">
        <v>1.3396E-2</v>
      </c>
      <c r="I172">
        <v>1.1820000000000001E-2</v>
      </c>
      <c r="J172">
        <f t="shared" si="4"/>
        <v>1.2608000000000001E-2</v>
      </c>
      <c r="K172">
        <f t="shared" si="5"/>
        <v>2.1466459999999969</v>
      </c>
    </row>
    <row r="173" spans="1:11">
      <c r="A173">
        <v>-0.64713299999999996</v>
      </c>
      <c r="B173">
        <v>3.8806E-2</v>
      </c>
      <c r="H173">
        <v>1.1820000000000001E-2</v>
      </c>
      <c r="I173">
        <v>1.1820000000000001E-2</v>
      </c>
      <c r="J173">
        <f t="shared" si="4"/>
        <v>1.1820000000000001E-2</v>
      </c>
      <c r="K173">
        <f t="shared" si="5"/>
        <v>2.1584659999999971</v>
      </c>
    </row>
    <row r="174" spans="1:11">
      <c r="A174">
        <v>-0.65622100000000005</v>
      </c>
      <c r="B174">
        <v>4.8647999999999997E-2</v>
      </c>
      <c r="H174">
        <v>1.3396E-2</v>
      </c>
      <c r="I174">
        <v>1.3396E-2</v>
      </c>
      <c r="J174">
        <f t="shared" si="4"/>
        <v>1.3396E-2</v>
      </c>
      <c r="K174">
        <f t="shared" si="5"/>
        <v>2.1718619999999973</v>
      </c>
    </row>
    <row r="175" spans="1:11">
      <c r="A175">
        <v>-0.66450699999999996</v>
      </c>
      <c r="B175">
        <v>5.7620999999999999E-2</v>
      </c>
      <c r="H175">
        <v>1.1820000000000001E-2</v>
      </c>
      <c r="I175">
        <v>1.2607999999999999E-2</v>
      </c>
      <c r="J175">
        <f t="shared" si="4"/>
        <v>1.2213999999999999E-2</v>
      </c>
      <c r="K175">
        <f t="shared" si="5"/>
        <v>2.1840759999999975</v>
      </c>
    </row>
    <row r="176" spans="1:11">
      <c r="A176">
        <v>-0.67301100000000003</v>
      </c>
      <c r="B176">
        <v>6.6930000000000003E-2</v>
      </c>
      <c r="H176">
        <v>1.4184E-2</v>
      </c>
      <c r="I176">
        <v>1.1032E-2</v>
      </c>
      <c r="J176">
        <f t="shared" si="4"/>
        <v>1.2608000000000001E-2</v>
      </c>
      <c r="K176">
        <f t="shared" si="5"/>
        <v>2.1966839999999976</v>
      </c>
    </row>
    <row r="177" spans="1:11">
      <c r="A177">
        <v>-0.68171199999999998</v>
      </c>
      <c r="B177">
        <v>7.6053999999999997E-2</v>
      </c>
      <c r="H177">
        <v>1.3396E-2</v>
      </c>
      <c r="I177">
        <v>1.1820000000000001E-2</v>
      </c>
      <c r="J177">
        <f t="shared" si="4"/>
        <v>1.2608000000000001E-2</v>
      </c>
      <c r="K177">
        <f t="shared" si="5"/>
        <v>2.2092919999999978</v>
      </c>
    </row>
    <row r="178" spans="1:11">
      <c r="A178">
        <v>-0.69050999999999996</v>
      </c>
      <c r="B178">
        <v>8.5084999999999994E-2</v>
      </c>
      <c r="H178">
        <v>1.2607999999999999E-2</v>
      </c>
      <c r="I178">
        <v>1.2607999999999999E-2</v>
      </c>
      <c r="J178">
        <f t="shared" si="4"/>
        <v>1.2607999999999999E-2</v>
      </c>
      <c r="K178">
        <f t="shared" si="5"/>
        <v>2.221899999999998</v>
      </c>
    </row>
    <row r="179" spans="1:11">
      <c r="A179" s="1">
        <v>-0.69958399999999998</v>
      </c>
      <c r="B179" s="1">
        <v>9.4396999999999995E-2</v>
      </c>
      <c r="C179" s="1"/>
      <c r="D179" s="1"/>
      <c r="E179" s="1"/>
      <c r="F179" s="1"/>
      <c r="G179" s="1"/>
      <c r="H179" s="1">
        <v>1.2607999999999999E-2</v>
      </c>
      <c r="I179" s="1">
        <v>1.3396E-2</v>
      </c>
      <c r="J179" s="1">
        <f t="shared" si="4"/>
        <v>1.3002E-2</v>
      </c>
      <c r="K179" s="1">
        <f t="shared" si="5"/>
        <v>2.2349019999999982</v>
      </c>
    </row>
    <row r="180" spans="1:11">
      <c r="A180">
        <v>-0.70806000000000002</v>
      </c>
      <c r="B180">
        <v>0.103191</v>
      </c>
      <c r="H180">
        <v>1.2607999999999999E-2</v>
      </c>
      <c r="I180">
        <v>1.1820000000000001E-2</v>
      </c>
      <c r="J180">
        <f t="shared" si="4"/>
        <v>1.2213999999999999E-2</v>
      </c>
      <c r="K180">
        <f t="shared" si="5"/>
        <v>2.2471159999999983</v>
      </c>
    </row>
    <row r="181" spans="1:11">
      <c r="A181">
        <v>-0.71685900000000002</v>
      </c>
      <c r="B181">
        <v>0.112222</v>
      </c>
      <c r="H181">
        <v>1.4184E-2</v>
      </c>
      <c r="I181">
        <v>1.1032E-2</v>
      </c>
      <c r="J181">
        <f t="shared" si="4"/>
        <v>1.2608000000000001E-2</v>
      </c>
      <c r="K181">
        <f t="shared" si="5"/>
        <v>2.2597239999999985</v>
      </c>
    </row>
    <row r="182" spans="1:11">
      <c r="A182">
        <v>-0.72556799999999999</v>
      </c>
      <c r="B182">
        <v>0.120785</v>
      </c>
      <c r="H182">
        <v>1.3396E-2</v>
      </c>
      <c r="I182">
        <v>1.1032E-2</v>
      </c>
      <c r="J182">
        <f t="shared" si="4"/>
        <v>1.2213999999999999E-2</v>
      </c>
      <c r="K182">
        <f t="shared" si="5"/>
        <v>2.2719379999999987</v>
      </c>
    </row>
    <row r="183" spans="1:11">
      <c r="A183">
        <v>-0.73441299999999998</v>
      </c>
      <c r="B183">
        <v>0.12920799999999999</v>
      </c>
      <c r="H183">
        <v>1.4971999999999999E-2</v>
      </c>
      <c r="I183">
        <v>9.4560000000000009E-3</v>
      </c>
      <c r="J183">
        <f t="shared" si="4"/>
        <v>1.2213999999999999E-2</v>
      </c>
      <c r="K183">
        <f t="shared" si="5"/>
        <v>2.2841519999999988</v>
      </c>
    </row>
    <row r="184" spans="1:11">
      <c r="A184">
        <v>-0.74415900000000001</v>
      </c>
      <c r="B184">
        <v>0.13781399999999999</v>
      </c>
      <c r="H184">
        <v>1.4971999999999999E-2</v>
      </c>
      <c r="I184">
        <v>1.1032E-2</v>
      </c>
      <c r="J184">
        <f t="shared" si="4"/>
        <v>1.3002E-2</v>
      </c>
      <c r="K184">
        <f t="shared" si="5"/>
        <v>2.297153999999999</v>
      </c>
    </row>
    <row r="185" spans="1:11">
      <c r="A185">
        <v>-0.75413300000000005</v>
      </c>
      <c r="B185">
        <v>0.14615600000000001</v>
      </c>
      <c r="H185">
        <v>1.4971999999999999E-2</v>
      </c>
      <c r="I185">
        <v>1.1032E-2</v>
      </c>
      <c r="J185">
        <f t="shared" si="4"/>
        <v>1.3002E-2</v>
      </c>
      <c r="K185">
        <f t="shared" si="5"/>
        <v>2.3101559999999992</v>
      </c>
    </row>
    <row r="186" spans="1:11">
      <c r="A186">
        <v>-0.76432599999999995</v>
      </c>
      <c r="B186">
        <v>0.154227</v>
      </c>
      <c r="H186">
        <v>1.6548E-2</v>
      </c>
      <c r="I186">
        <v>9.4560000000000009E-3</v>
      </c>
      <c r="J186">
        <f t="shared" si="4"/>
        <v>1.3002E-2</v>
      </c>
      <c r="K186">
        <f t="shared" si="5"/>
        <v>2.3231579999999994</v>
      </c>
    </row>
    <row r="187" spans="1:11">
      <c r="A187">
        <v>-0.77393500000000004</v>
      </c>
      <c r="B187">
        <v>0.16111</v>
      </c>
      <c r="H187">
        <v>1.9699999999999999E-2</v>
      </c>
      <c r="I187">
        <v>3.9399999999999999E-3</v>
      </c>
      <c r="J187">
        <f t="shared" si="4"/>
        <v>1.1819999999999999E-2</v>
      </c>
      <c r="K187">
        <f t="shared" si="5"/>
        <v>2.3349779999999996</v>
      </c>
    </row>
    <row r="188" spans="1:11">
      <c r="A188">
        <v>-0.78491200000000005</v>
      </c>
      <c r="B188">
        <v>0.16731199999999999</v>
      </c>
      <c r="H188">
        <v>2.0487999999999999E-2</v>
      </c>
      <c r="I188">
        <v>4.7280000000000004E-3</v>
      </c>
      <c r="J188">
        <f t="shared" si="4"/>
        <v>1.2607999999999999E-2</v>
      </c>
      <c r="K188">
        <f t="shared" si="5"/>
        <v>2.3475859999999997</v>
      </c>
    </row>
    <row r="189" spans="1:11">
      <c r="A189">
        <v>-0.79612799999999995</v>
      </c>
      <c r="B189">
        <v>0.172148</v>
      </c>
      <c r="H189">
        <v>1.9699999999999999E-2</v>
      </c>
      <c r="I189">
        <v>4.7280000000000004E-3</v>
      </c>
      <c r="J189">
        <f t="shared" si="4"/>
        <v>1.2213999999999999E-2</v>
      </c>
      <c r="K189">
        <f t="shared" si="5"/>
        <v>2.3597999999999999</v>
      </c>
    </row>
    <row r="190" spans="1:11">
      <c r="A190">
        <v>-0.80852900000000005</v>
      </c>
      <c r="B190">
        <v>0.17605499999999999</v>
      </c>
      <c r="H190">
        <v>1.8912000000000002E-2</v>
      </c>
      <c r="I190">
        <v>7.0920000000000002E-3</v>
      </c>
      <c r="J190">
        <f t="shared" si="4"/>
        <v>1.3002000000000001E-2</v>
      </c>
      <c r="K190">
        <f t="shared" si="5"/>
        <v>2.3728020000000001</v>
      </c>
    </row>
    <row r="191" spans="1:11">
      <c r="A191">
        <v>-0.82081999999999999</v>
      </c>
      <c r="B191">
        <v>0.178866</v>
      </c>
      <c r="H191">
        <v>1.8912000000000002E-2</v>
      </c>
      <c r="I191">
        <v>6.3039999999999997E-3</v>
      </c>
      <c r="J191">
        <f t="shared" si="4"/>
        <v>1.2608000000000001E-2</v>
      </c>
      <c r="K191">
        <f t="shared" si="5"/>
        <v>2.3854100000000003</v>
      </c>
    </row>
    <row r="192" spans="1:11">
      <c r="A192">
        <v>-0.83330599999999999</v>
      </c>
      <c r="B192">
        <v>0.180614</v>
      </c>
      <c r="H192">
        <v>1.8912000000000002E-2</v>
      </c>
      <c r="I192">
        <v>6.3039999999999997E-3</v>
      </c>
      <c r="J192">
        <f t="shared" si="4"/>
        <v>1.2608000000000001E-2</v>
      </c>
      <c r="K192">
        <f t="shared" si="5"/>
        <v>2.3980180000000004</v>
      </c>
    </row>
    <row r="193" spans="1:11">
      <c r="A193">
        <v>-0.84628999999999999</v>
      </c>
      <c r="B193">
        <v>0.18130599999999999</v>
      </c>
      <c r="H193">
        <v>1.8912000000000002E-2</v>
      </c>
      <c r="I193">
        <v>7.0920000000000002E-3</v>
      </c>
      <c r="J193">
        <f t="shared" si="4"/>
        <v>1.3002000000000001E-2</v>
      </c>
      <c r="K193">
        <f t="shared" si="5"/>
        <v>2.4110200000000006</v>
      </c>
    </row>
    <row r="194" spans="1:11">
      <c r="A194">
        <v>-0.85928700000000002</v>
      </c>
      <c r="B194">
        <v>0.180954</v>
      </c>
      <c r="H194">
        <v>1.8912000000000002E-2</v>
      </c>
      <c r="I194">
        <v>7.0920000000000002E-3</v>
      </c>
      <c r="J194">
        <f t="shared" si="4"/>
        <v>1.3002000000000001E-2</v>
      </c>
      <c r="K194">
        <f t="shared" si="5"/>
        <v>2.4240220000000008</v>
      </c>
    </row>
    <row r="195" spans="1:11">
      <c r="A195">
        <v>-0.87182199999999999</v>
      </c>
      <c r="B195">
        <v>0.17960100000000001</v>
      </c>
      <c r="H195">
        <v>1.8912000000000002E-2</v>
      </c>
      <c r="I195">
        <v>6.3039999999999997E-3</v>
      </c>
      <c r="J195">
        <f t="shared" ref="J195:J258" si="6">(H195+I195)/2</f>
        <v>1.2608000000000001E-2</v>
      </c>
      <c r="K195">
        <f t="shared" ref="K195:K258" si="7">K194+J195</f>
        <v>2.436630000000001</v>
      </c>
    </row>
    <row r="196" spans="1:11">
      <c r="A196">
        <v>-0.88496900000000001</v>
      </c>
      <c r="B196">
        <v>0.17702799999999999</v>
      </c>
      <c r="H196">
        <v>2.0487999999999999E-2</v>
      </c>
      <c r="I196">
        <v>6.3039999999999997E-3</v>
      </c>
      <c r="J196">
        <f t="shared" si="6"/>
        <v>1.3396E-2</v>
      </c>
      <c r="K196">
        <f t="shared" si="7"/>
        <v>2.4500260000000011</v>
      </c>
    </row>
    <row r="197" spans="1:11">
      <c r="A197">
        <v>-0.89742900000000003</v>
      </c>
      <c r="B197">
        <v>0.17331199999999999</v>
      </c>
      <c r="H197">
        <v>2.2064E-2</v>
      </c>
      <c r="I197">
        <v>3.9399999999999999E-3</v>
      </c>
      <c r="J197">
        <f t="shared" si="6"/>
        <v>1.3002E-2</v>
      </c>
      <c r="K197">
        <f t="shared" si="7"/>
        <v>2.4630280000000013</v>
      </c>
    </row>
    <row r="198" spans="1:11">
      <c r="A198">
        <v>-0.90897600000000001</v>
      </c>
      <c r="B198">
        <v>0.16825100000000001</v>
      </c>
      <c r="H198">
        <v>1.9699999999999999E-2</v>
      </c>
      <c r="I198">
        <v>5.5160000000000001E-3</v>
      </c>
      <c r="J198">
        <f t="shared" si="6"/>
        <v>1.2607999999999999E-2</v>
      </c>
      <c r="K198">
        <f t="shared" si="7"/>
        <v>2.4756360000000015</v>
      </c>
    </row>
    <row r="199" spans="1:11">
      <c r="A199">
        <v>-0.92066999999999999</v>
      </c>
      <c r="B199">
        <v>0.161717</v>
      </c>
      <c r="H199">
        <v>1.9699999999999999E-2</v>
      </c>
      <c r="I199">
        <v>7.0920000000000002E-3</v>
      </c>
      <c r="J199">
        <f t="shared" si="6"/>
        <v>1.3396E-2</v>
      </c>
      <c r="K199">
        <f t="shared" si="7"/>
        <v>2.4890320000000017</v>
      </c>
    </row>
    <row r="200" spans="1:11">
      <c r="A200">
        <v>-0.93143600000000004</v>
      </c>
      <c r="B200">
        <v>0.15442500000000001</v>
      </c>
      <c r="H200">
        <v>1.8912000000000002E-2</v>
      </c>
      <c r="I200">
        <v>7.0920000000000002E-3</v>
      </c>
      <c r="J200">
        <f t="shared" si="6"/>
        <v>1.3002000000000001E-2</v>
      </c>
      <c r="K200">
        <f t="shared" si="7"/>
        <v>2.5020340000000019</v>
      </c>
    </row>
    <row r="201" spans="1:11">
      <c r="A201">
        <v>-0.94188799999999995</v>
      </c>
      <c r="B201">
        <v>0.14604700000000001</v>
      </c>
      <c r="H201">
        <v>1.8912000000000002E-2</v>
      </c>
      <c r="I201">
        <v>7.8799999999999999E-3</v>
      </c>
      <c r="J201">
        <f t="shared" si="6"/>
        <v>1.3396000000000002E-2</v>
      </c>
      <c r="K201">
        <f t="shared" si="7"/>
        <v>2.5154300000000021</v>
      </c>
    </row>
    <row r="202" spans="1:11">
      <c r="A202">
        <v>-0.95139399999999996</v>
      </c>
      <c r="B202">
        <v>0.13717599999999999</v>
      </c>
      <c r="H202">
        <v>1.8124000000000001E-2</v>
      </c>
      <c r="I202">
        <v>7.8799999999999999E-3</v>
      </c>
      <c r="J202">
        <f t="shared" si="6"/>
        <v>1.3002E-2</v>
      </c>
      <c r="K202">
        <f t="shared" si="7"/>
        <v>2.5284320000000022</v>
      </c>
    </row>
    <row r="203" spans="1:11">
      <c r="A203">
        <v>-0.96026</v>
      </c>
      <c r="B203">
        <v>0.127666</v>
      </c>
      <c r="H203">
        <v>1.8124000000000001E-2</v>
      </c>
      <c r="I203">
        <v>7.8799999999999999E-3</v>
      </c>
      <c r="J203">
        <f t="shared" si="6"/>
        <v>1.3002E-2</v>
      </c>
      <c r="K203">
        <f t="shared" si="7"/>
        <v>2.5414340000000024</v>
      </c>
    </row>
    <row r="204" spans="1:11">
      <c r="A204">
        <v>-0.96869000000000005</v>
      </c>
      <c r="B204">
        <v>0.117255</v>
      </c>
      <c r="H204">
        <v>1.8912000000000002E-2</v>
      </c>
      <c r="I204">
        <v>7.8799999999999999E-3</v>
      </c>
      <c r="J204">
        <f t="shared" si="6"/>
        <v>1.3396000000000002E-2</v>
      </c>
      <c r="K204">
        <f t="shared" si="7"/>
        <v>2.5548300000000026</v>
      </c>
    </row>
    <row r="205" spans="1:11">
      <c r="A205">
        <v>-0.97586700000000004</v>
      </c>
      <c r="B205">
        <v>0.106889</v>
      </c>
      <c r="H205">
        <v>1.8124000000000001E-2</v>
      </c>
      <c r="I205">
        <v>7.0920000000000002E-3</v>
      </c>
      <c r="J205">
        <f t="shared" si="6"/>
        <v>1.2608000000000001E-2</v>
      </c>
      <c r="K205">
        <f t="shared" si="7"/>
        <v>2.5674380000000028</v>
      </c>
    </row>
    <row r="206" spans="1:11">
      <c r="A206">
        <v>-0.98244600000000004</v>
      </c>
      <c r="B206">
        <v>9.5673999999999995E-2</v>
      </c>
      <c r="H206">
        <v>1.6548E-2</v>
      </c>
      <c r="I206">
        <v>9.4560000000000009E-3</v>
      </c>
      <c r="J206">
        <f t="shared" si="6"/>
        <v>1.3002E-2</v>
      </c>
      <c r="K206">
        <f t="shared" si="7"/>
        <v>2.580440000000003</v>
      </c>
    </row>
    <row r="207" spans="1:11">
      <c r="A207">
        <v>-0.98847600000000002</v>
      </c>
      <c r="B207">
        <v>8.4154999999999994E-2</v>
      </c>
      <c r="H207">
        <v>1.7336000000000001E-2</v>
      </c>
      <c r="I207">
        <v>8.6680000000000004E-3</v>
      </c>
      <c r="J207">
        <f t="shared" si="6"/>
        <v>1.3002E-2</v>
      </c>
      <c r="K207">
        <f t="shared" si="7"/>
        <v>2.5934420000000031</v>
      </c>
    </row>
    <row r="208" spans="1:11">
      <c r="A208">
        <v>-0.99397899999999995</v>
      </c>
      <c r="B208">
        <v>7.1942000000000006E-2</v>
      </c>
      <c r="H208">
        <v>1.7336000000000001E-2</v>
      </c>
      <c r="I208">
        <v>9.4560000000000009E-3</v>
      </c>
      <c r="J208">
        <f t="shared" si="6"/>
        <v>1.3396000000000002E-2</v>
      </c>
      <c r="K208">
        <f t="shared" si="7"/>
        <v>2.6068380000000033</v>
      </c>
    </row>
    <row r="209" spans="1:11">
      <c r="A209">
        <v>-0.99867799999999995</v>
      </c>
      <c r="B209">
        <v>5.9818000000000003E-2</v>
      </c>
      <c r="H209">
        <v>1.6548E-2</v>
      </c>
      <c r="I209">
        <v>9.4560000000000009E-3</v>
      </c>
      <c r="J209">
        <f t="shared" si="6"/>
        <v>1.3002E-2</v>
      </c>
      <c r="K209">
        <f t="shared" si="7"/>
        <v>2.6198400000000035</v>
      </c>
    </row>
    <row r="210" spans="1:11">
      <c r="A210">
        <v>-1.002786</v>
      </c>
      <c r="B210">
        <v>4.7482999999999997E-2</v>
      </c>
      <c r="H210">
        <v>1.6548E-2</v>
      </c>
      <c r="I210">
        <v>9.4560000000000009E-3</v>
      </c>
      <c r="J210">
        <f t="shared" si="6"/>
        <v>1.3002E-2</v>
      </c>
      <c r="K210">
        <f t="shared" si="7"/>
        <v>2.6328420000000037</v>
      </c>
    </row>
    <row r="211" spans="1:11">
      <c r="A211">
        <v>-1.0064010000000001</v>
      </c>
      <c r="B211">
        <v>3.4583999999999997E-2</v>
      </c>
      <c r="H211">
        <v>1.7336000000000001E-2</v>
      </c>
      <c r="I211">
        <v>9.4560000000000009E-3</v>
      </c>
      <c r="J211">
        <f t="shared" si="6"/>
        <v>1.3396000000000002E-2</v>
      </c>
      <c r="K211">
        <f t="shared" si="7"/>
        <v>2.6462380000000039</v>
      </c>
    </row>
    <row r="212" spans="1:11">
      <c r="A212">
        <v>-1.009234</v>
      </c>
      <c r="B212">
        <v>2.1894E-2</v>
      </c>
      <c r="H212">
        <v>1.6548E-2</v>
      </c>
      <c r="I212">
        <v>9.4560000000000009E-3</v>
      </c>
      <c r="J212">
        <f t="shared" si="6"/>
        <v>1.3002E-2</v>
      </c>
      <c r="K212">
        <f t="shared" si="7"/>
        <v>2.659240000000004</v>
      </c>
    </row>
    <row r="213" spans="1:11">
      <c r="A213">
        <v>-1.0115179999999999</v>
      </c>
      <c r="B213">
        <v>8.6940000000000003E-3</v>
      </c>
      <c r="H213">
        <v>1.7336000000000001E-2</v>
      </c>
      <c r="I213">
        <v>9.4560000000000009E-3</v>
      </c>
      <c r="J213">
        <f t="shared" si="6"/>
        <v>1.3396000000000002E-2</v>
      </c>
      <c r="K213">
        <f t="shared" si="7"/>
        <v>2.6726360000000042</v>
      </c>
    </row>
    <row r="214" spans="1:11">
      <c r="A214">
        <v>-1.0130459999999999</v>
      </c>
      <c r="B214">
        <v>-4.2180000000000004E-3</v>
      </c>
      <c r="H214">
        <v>1.8124000000000001E-2</v>
      </c>
      <c r="I214">
        <v>7.8799999999999999E-3</v>
      </c>
      <c r="J214">
        <f t="shared" si="6"/>
        <v>1.3002E-2</v>
      </c>
      <c r="K214">
        <f t="shared" si="7"/>
        <v>2.6856380000000044</v>
      </c>
    </row>
    <row r="215" spans="1:11">
      <c r="A215">
        <v>-1.013652</v>
      </c>
      <c r="B215">
        <v>-1.6811E-2</v>
      </c>
      <c r="H215">
        <v>1.8912000000000002E-2</v>
      </c>
      <c r="I215">
        <v>6.3039999999999997E-3</v>
      </c>
      <c r="J215">
        <f t="shared" si="6"/>
        <v>1.2608000000000001E-2</v>
      </c>
      <c r="K215">
        <f t="shared" si="7"/>
        <v>2.6982460000000046</v>
      </c>
    </row>
    <row r="216" spans="1:11">
      <c r="A216">
        <v>-1.013177</v>
      </c>
      <c r="B216">
        <v>-2.9409999999999999E-2</v>
      </c>
      <c r="H216">
        <v>1.7336000000000001E-2</v>
      </c>
      <c r="I216">
        <v>7.8799999999999999E-3</v>
      </c>
      <c r="J216">
        <f t="shared" si="6"/>
        <v>1.2608000000000001E-2</v>
      </c>
      <c r="K216">
        <f t="shared" si="7"/>
        <v>2.7108540000000048</v>
      </c>
    </row>
    <row r="217" spans="1:11">
      <c r="A217">
        <v>-1.0118929999999999</v>
      </c>
      <c r="B217">
        <v>-4.1952999999999997E-2</v>
      </c>
      <c r="H217">
        <v>1.576E-2</v>
      </c>
      <c r="I217">
        <v>9.4560000000000009E-3</v>
      </c>
      <c r="J217">
        <f t="shared" si="6"/>
        <v>1.2608000000000001E-2</v>
      </c>
      <c r="K217">
        <f t="shared" si="7"/>
        <v>2.7234620000000049</v>
      </c>
    </row>
    <row r="218" spans="1:11">
      <c r="A218">
        <v>-1.0099590000000001</v>
      </c>
      <c r="B218">
        <v>-5.5208E-2</v>
      </c>
      <c r="H218">
        <v>1.6548E-2</v>
      </c>
      <c r="I218">
        <v>1.0244E-2</v>
      </c>
      <c r="J218">
        <f t="shared" si="6"/>
        <v>1.3396E-2</v>
      </c>
      <c r="K218">
        <f t="shared" si="7"/>
        <v>2.7368580000000051</v>
      </c>
    </row>
    <row r="219" spans="1:11">
      <c r="A219">
        <v>-1.007458</v>
      </c>
      <c r="B219">
        <v>-6.8368999999999999E-2</v>
      </c>
      <c r="H219">
        <v>1.7336000000000001E-2</v>
      </c>
      <c r="I219">
        <v>9.4560000000000009E-3</v>
      </c>
      <c r="J219">
        <f t="shared" si="6"/>
        <v>1.3396000000000002E-2</v>
      </c>
      <c r="K219">
        <f t="shared" si="7"/>
        <v>2.7502540000000053</v>
      </c>
    </row>
    <row r="220" spans="1:11">
      <c r="A220">
        <v>-1.004445</v>
      </c>
      <c r="B220">
        <v>-8.0611000000000002E-2</v>
      </c>
      <c r="H220">
        <v>1.6548E-2</v>
      </c>
      <c r="I220">
        <v>8.6680000000000004E-3</v>
      </c>
      <c r="J220">
        <f t="shared" si="6"/>
        <v>1.2608000000000001E-2</v>
      </c>
      <c r="K220">
        <f t="shared" si="7"/>
        <v>2.7628620000000055</v>
      </c>
    </row>
    <row r="221" spans="1:11">
      <c r="A221">
        <v>-1.0006649999999999</v>
      </c>
      <c r="B221">
        <v>-9.3051999999999996E-2</v>
      </c>
      <c r="H221">
        <v>1.576E-2</v>
      </c>
      <c r="I221">
        <v>1.0244E-2</v>
      </c>
      <c r="J221">
        <f t="shared" si="6"/>
        <v>1.3002E-2</v>
      </c>
      <c r="K221">
        <f t="shared" si="7"/>
        <v>2.7758640000000057</v>
      </c>
    </row>
    <row r="222" spans="1:11">
      <c r="A222">
        <v>-0.996421</v>
      </c>
      <c r="B222">
        <v>-0.10534200000000001</v>
      </c>
      <c r="H222">
        <v>1.576E-2</v>
      </c>
      <c r="I222">
        <v>1.0244E-2</v>
      </c>
      <c r="J222">
        <f t="shared" si="6"/>
        <v>1.3002E-2</v>
      </c>
      <c r="K222">
        <f t="shared" si="7"/>
        <v>2.7888660000000058</v>
      </c>
    </row>
    <row r="223" spans="1:11">
      <c r="A223">
        <v>-0.99186099999999999</v>
      </c>
      <c r="B223">
        <v>-0.11709600000000001</v>
      </c>
      <c r="H223">
        <v>1.4971999999999999E-2</v>
      </c>
      <c r="I223">
        <v>1.0244E-2</v>
      </c>
      <c r="J223">
        <f t="shared" si="6"/>
        <v>1.2607999999999999E-2</v>
      </c>
      <c r="K223">
        <f t="shared" si="7"/>
        <v>2.801474000000006</v>
      </c>
    </row>
    <row r="224" spans="1:11">
      <c r="A224">
        <v>-0.98677099999999995</v>
      </c>
      <c r="B224">
        <v>-0.12906100000000001</v>
      </c>
      <c r="H224">
        <v>1.7336000000000001E-2</v>
      </c>
      <c r="I224">
        <v>8.6680000000000004E-3</v>
      </c>
      <c r="J224">
        <f t="shared" si="6"/>
        <v>1.3002E-2</v>
      </c>
      <c r="K224">
        <f t="shared" si="7"/>
        <v>2.8144760000000062</v>
      </c>
    </row>
    <row r="225" spans="1:11">
      <c r="A225">
        <v>-0.98116099999999995</v>
      </c>
      <c r="B225">
        <v>-0.140352</v>
      </c>
      <c r="H225">
        <v>1.8912000000000002E-2</v>
      </c>
      <c r="I225">
        <v>6.3039999999999997E-3</v>
      </c>
      <c r="J225">
        <f t="shared" si="6"/>
        <v>1.2608000000000001E-2</v>
      </c>
      <c r="K225">
        <f t="shared" si="7"/>
        <v>2.8270840000000064</v>
      </c>
    </row>
    <row r="226" spans="1:11">
      <c r="A226">
        <v>-0.97460400000000003</v>
      </c>
      <c r="B226">
        <v>-0.15112100000000001</v>
      </c>
      <c r="H226">
        <v>1.8912000000000002E-2</v>
      </c>
      <c r="I226">
        <v>6.3039999999999997E-3</v>
      </c>
      <c r="J226">
        <f t="shared" si="6"/>
        <v>1.2608000000000001E-2</v>
      </c>
      <c r="K226">
        <f t="shared" si="7"/>
        <v>2.8396920000000065</v>
      </c>
    </row>
    <row r="227" spans="1:11">
      <c r="A227">
        <v>-0.96714900000000004</v>
      </c>
      <c r="B227">
        <v>-0.16128799999999999</v>
      </c>
      <c r="H227">
        <v>1.9699999999999999E-2</v>
      </c>
      <c r="I227">
        <v>5.5160000000000001E-3</v>
      </c>
      <c r="J227">
        <f t="shared" si="6"/>
        <v>1.2607999999999999E-2</v>
      </c>
      <c r="K227">
        <f t="shared" si="7"/>
        <v>2.8523000000000067</v>
      </c>
    </row>
    <row r="228" spans="1:11">
      <c r="A228">
        <v>-0.95848599999999995</v>
      </c>
      <c r="B228">
        <v>-0.170984</v>
      </c>
      <c r="H228">
        <v>2.2064E-2</v>
      </c>
      <c r="I228">
        <v>3.9399999999999999E-3</v>
      </c>
      <c r="J228">
        <f t="shared" si="6"/>
        <v>1.3002E-2</v>
      </c>
      <c r="K228">
        <f t="shared" si="7"/>
        <v>2.8653020000000069</v>
      </c>
    </row>
    <row r="229" spans="1:11">
      <c r="A229">
        <v>-0.94899299999999998</v>
      </c>
      <c r="B229">
        <v>-0.179281</v>
      </c>
      <c r="H229">
        <v>1.8912000000000002E-2</v>
      </c>
      <c r="I229">
        <v>6.3039999999999997E-3</v>
      </c>
      <c r="J229">
        <f t="shared" si="6"/>
        <v>1.2608000000000001E-2</v>
      </c>
      <c r="K229">
        <f t="shared" si="7"/>
        <v>2.8779100000000071</v>
      </c>
    </row>
    <row r="230" spans="1:11">
      <c r="A230">
        <v>-0.93850699999999998</v>
      </c>
      <c r="B230">
        <v>-0.186968</v>
      </c>
      <c r="H230">
        <v>1.9699999999999999E-2</v>
      </c>
      <c r="I230">
        <v>6.3039999999999997E-3</v>
      </c>
      <c r="J230">
        <f t="shared" si="6"/>
        <v>1.3002E-2</v>
      </c>
      <c r="K230">
        <f t="shared" si="7"/>
        <v>2.8909120000000073</v>
      </c>
    </row>
    <row r="231" spans="1:11">
      <c r="A231">
        <v>-0.92702700000000005</v>
      </c>
      <c r="B231">
        <v>-0.19387199999999999</v>
      </c>
      <c r="H231">
        <v>1.8124000000000001E-2</v>
      </c>
      <c r="I231">
        <v>8.6680000000000004E-3</v>
      </c>
      <c r="J231">
        <f t="shared" si="6"/>
        <v>1.3396000000000002E-2</v>
      </c>
      <c r="K231">
        <f t="shared" si="7"/>
        <v>2.9043080000000074</v>
      </c>
    </row>
    <row r="232" spans="1:11">
      <c r="A232">
        <v>-0.91617599999999999</v>
      </c>
      <c r="B232">
        <v>-0.19947999999999999</v>
      </c>
      <c r="H232">
        <v>1.576E-2</v>
      </c>
      <c r="I232">
        <v>8.6680000000000004E-3</v>
      </c>
      <c r="J232">
        <f t="shared" si="6"/>
        <v>1.2213999999999999E-2</v>
      </c>
      <c r="K232">
        <f t="shared" si="7"/>
        <v>2.9165220000000076</v>
      </c>
    </row>
    <row r="233" spans="1:11">
      <c r="A233">
        <v>-0.90399300000000005</v>
      </c>
      <c r="B233">
        <v>-0.20505100000000001</v>
      </c>
      <c r="H233">
        <v>1.576E-2</v>
      </c>
      <c r="I233">
        <v>1.1032E-2</v>
      </c>
      <c r="J233">
        <f t="shared" si="6"/>
        <v>1.3396E-2</v>
      </c>
      <c r="K233">
        <f t="shared" si="7"/>
        <v>2.9299180000000078</v>
      </c>
    </row>
    <row r="234" spans="1:11">
      <c r="A234">
        <v>-0.89236499999999996</v>
      </c>
      <c r="B234">
        <v>-0.209922</v>
      </c>
      <c r="H234">
        <v>1.6548E-2</v>
      </c>
      <c r="I234">
        <v>8.6680000000000004E-3</v>
      </c>
      <c r="J234">
        <f t="shared" si="6"/>
        <v>1.2608000000000001E-2</v>
      </c>
      <c r="K234">
        <f t="shared" si="7"/>
        <v>2.942526000000008</v>
      </c>
    </row>
    <row r="235" spans="1:11">
      <c r="A235">
        <v>-0.88012000000000001</v>
      </c>
      <c r="B235">
        <v>-0.21429599999999999</v>
      </c>
      <c r="H235">
        <v>1.6548E-2</v>
      </c>
      <c r="I235">
        <v>9.4560000000000009E-3</v>
      </c>
      <c r="J235">
        <f t="shared" si="6"/>
        <v>1.3002E-2</v>
      </c>
      <c r="K235">
        <f t="shared" si="7"/>
        <v>2.9555280000000081</v>
      </c>
    </row>
    <row r="236" spans="1:11">
      <c r="A236">
        <v>-0.86843300000000001</v>
      </c>
      <c r="B236">
        <v>-0.21784500000000001</v>
      </c>
      <c r="H236">
        <v>1.4184E-2</v>
      </c>
      <c r="I236">
        <v>1.0244E-2</v>
      </c>
      <c r="J236">
        <f t="shared" si="6"/>
        <v>1.2213999999999999E-2</v>
      </c>
      <c r="K236">
        <f t="shared" si="7"/>
        <v>2.9677420000000083</v>
      </c>
    </row>
    <row r="237" spans="1:11">
      <c r="A237">
        <v>-0.85551600000000005</v>
      </c>
      <c r="B237">
        <v>-0.22139300000000001</v>
      </c>
      <c r="H237">
        <v>1.576E-2</v>
      </c>
      <c r="I237">
        <v>1.1032E-2</v>
      </c>
      <c r="J237">
        <f t="shared" si="6"/>
        <v>1.3396E-2</v>
      </c>
      <c r="K237">
        <f t="shared" si="7"/>
        <v>2.9811380000000085</v>
      </c>
    </row>
    <row r="238" spans="1:11">
      <c r="A238">
        <v>-0.84325700000000003</v>
      </c>
      <c r="B238">
        <v>-0.22433900000000001</v>
      </c>
      <c r="H238">
        <v>1.4184E-2</v>
      </c>
      <c r="I238">
        <v>1.1032E-2</v>
      </c>
      <c r="J238">
        <f t="shared" si="6"/>
        <v>1.2608000000000001E-2</v>
      </c>
      <c r="K238">
        <f t="shared" si="7"/>
        <v>2.9937460000000087</v>
      </c>
    </row>
    <row r="239" spans="1:11">
      <c r="A239">
        <v>-0.83093700000000004</v>
      </c>
      <c r="B239">
        <v>-0.227022</v>
      </c>
      <c r="H239">
        <v>1.4184E-2</v>
      </c>
      <c r="I239">
        <v>1.1032E-2</v>
      </c>
      <c r="J239">
        <f t="shared" si="6"/>
        <v>1.2608000000000001E-2</v>
      </c>
      <c r="K239">
        <f t="shared" si="7"/>
        <v>3.0063540000000089</v>
      </c>
    </row>
    <row r="240" spans="1:11">
      <c r="A240">
        <v>-0.81817700000000004</v>
      </c>
      <c r="B240">
        <v>-0.229515</v>
      </c>
      <c r="H240">
        <v>1.4971999999999999E-2</v>
      </c>
      <c r="I240">
        <v>1.1032E-2</v>
      </c>
      <c r="J240">
        <f t="shared" si="6"/>
        <v>1.3002E-2</v>
      </c>
      <c r="K240">
        <f t="shared" si="7"/>
        <v>3.019356000000009</v>
      </c>
    </row>
    <row r="241" spans="1:11">
      <c r="A241">
        <v>-0.80574199999999996</v>
      </c>
      <c r="B241">
        <v>-0.231601</v>
      </c>
      <c r="H241">
        <v>1.4184E-2</v>
      </c>
      <c r="I241">
        <v>1.1032E-2</v>
      </c>
      <c r="J241">
        <f t="shared" si="6"/>
        <v>1.2608000000000001E-2</v>
      </c>
      <c r="K241">
        <f t="shared" si="7"/>
        <v>3.0319640000000092</v>
      </c>
    </row>
    <row r="242" spans="1:11">
      <c r="A242">
        <v>-0.79326600000000003</v>
      </c>
      <c r="B242">
        <v>-0.23341899999999999</v>
      </c>
      <c r="H242">
        <v>1.4184E-2</v>
      </c>
      <c r="I242">
        <v>1.1032E-2</v>
      </c>
      <c r="J242">
        <f t="shared" si="6"/>
        <v>1.2608000000000001E-2</v>
      </c>
      <c r="K242">
        <f t="shared" si="7"/>
        <v>3.0445720000000094</v>
      </c>
    </row>
    <row r="243" spans="1:11">
      <c r="A243" s="1">
        <v>-0.78036300000000003</v>
      </c>
      <c r="B243" s="1">
        <v>-0.235018</v>
      </c>
      <c r="C243" s="1"/>
      <c r="D243" s="1"/>
      <c r="E243" s="1"/>
      <c r="F243" s="1"/>
      <c r="G243" s="1"/>
      <c r="H243" s="1">
        <v>1.4971999999999999E-2</v>
      </c>
      <c r="I243" s="1">
        <v>1.1032E-2</v>
      </c>
      <c r="J243" s="1">
        <f t="shared" si="6"/>
        <v>1.3002E-2</v>
      </c>
      <c r="K243" s="1">
        <f t="shared" si="7"/>
        <v>3.0575740000000096</v>
      </c>
    </row>
    <row r="244" spans="1:11">
      <c r="A244">
        <v>-0.76820600000000006</v>
      </c>
      <c r="B244">
        <v>-0.23619499999999999</v>
      </c>
      <c r="H244">
        <v>1.4184E-2</v>
      </c>
      <c r="I244">
        <v>1.0244E-2</v>
      </c>
      <c r="J244">
        <f t="shared" si="6"/>
        <v>1.2213999999999999E-2</v>
      </c>
      <c r="K244">
        <f t="shared" si="7"/>
        <v>3.0697880000000097</v>
      </c>
    </row>
    <row r="245" spans="1:11">
      <c r="A245">
        <v>-0.75562799999999997</v>
      </c>
      <c r="B245">
        <v>-0.23707300000000001</v>
      </c>
      <c r="H245">
        <v>1.4184E-2</v>
      </c>
      <c r="I245">
        <v>1.1032E-2</v>
      </c>
      <c r="J245">
        <f t="shared" si="6"/>
        <v>1.2608000000000001E-2</v>
      </c>
      <c r="K245">
        <f t="shared" si="7"/>
        <v>3.0823960000000099</v>
      </c>
    </row>
    <row r="246" spans="1:11">
      <c r="A246">
        <v>-0.743035</v>
      </c>
      <c r="B246">
        <v>-0.237681</v>
      </c>
      <c r="H246">
        <v>1.4184E-2</v>
      </c>
      <c r="I246">
        <v>1.1032E-2</v>
      </c>
      <c r="J246">
        <f t="shared" si="6"/>
        <v>1.2608000000000001E-2</v>
      </c>
      <c r="K246">
        <f t="shared" si="7"/>
        <v>3.0950040000000101</v>
      </c>
    </row>
    <row r="247" spans="1:11">
      <c r="A247">
        <v>-0.73082499999999995</v>
      </c>
      <c r="B247">
        <v>-0.238008</v>
      </c>
      <c r="H247">
        <v>1.4184E-2</v>
      </c>
      <c r="I247">
        <v>1.0244E-2</v>
      </c>
      <c r="J247">
        <f t="shared" si="6"/>
        <v>1.2213999999999999E-2</v>
      </c>
      <c r="K247">
        <f t="shared" si="7"/>
        <v>3.1072180000000102</v>
      </c>
    </row>
    <row r="248" spans="1:11">
      <c r="A248">
        <v>-0.71821699999999999</v>
      </c>
      <c r="B248">
        <v>-0.238008</v>
      </c>
      <c r="H248">
        <v>1.4184E-2</v>
      </c>
      <c r="I248">
        <v>1.1032E-2</v>
      </c>
      <c r="J248">
        <f t="shared" si="6"/>
        <v>1.2608000000000001E-2</v>
      </c>
      <c r="K248">
        <f t="shared" si="7"/>
        <v>3.1198260000000104</v>
      </c>
    </row>
    <row r="249" spans="1:11">
      <c r="A249">
        <v>-0.70561200000000002</v>
      </c>
      <c r="B249">
        <v>-0.237738</v>
      </c>
      <c r="H249">
        <v>1.4184E-2</v>
      </c>
      <c r="I249">
        <v>1.1032E-2</v>
      </c>
      <c r="J249">
        <f t="shared" si="6"/>
        <v>1.2608000000000001E-2</v>
      </c>
      <c r="K249">
        <f t="shared" si="7"/>
        <v>3.1324340000000106</v>
      </c>
    </row>
    <row r="250" spans="1:11">
      <c r="A250">
        <v>-0.69340999999999997</v>
      </c>
      <c r="B250">
        <v>-0.23721500000000001</v>
      </c>
      <c r="H250">
        <v>1.2607999999999999E-2</v>
      </c>
      <c r="I250">
        <v>1.1820000000000001E-2</v>
      </c>
      <c r="J250">
        <f t="shared" si="6"/>
        <v>1.2213999999999999E-2</v>
      </c>
      <c r="K250">
        <f t="shared" si="7"/>
        <v>3.1446480000000108</v>
      </c>
    </row>
    <row r="251" spans="1:11">
      <c r="A251">
        <v>-0.680423</v>
      </c>
      <c r="B251">
        <v>-0.23658799999999999</v>
      </c>
      <c r="H251">
        <v>1.3396E-2</v>
      </c>
      <c r="I251">
        <v>1.2607999999999999E-2</v>
      </c>
      <c r="J251">
        <f t="shared" si="6"/>
        <v>1.3002E-2</v>
      </c>
      <c r="K251">
        <f t="shared" si="7"/>
        <v>3.1576500000000109</v>
      </c>
    </row>
    <row r="252" spans="1:11">
      <c r="A252">
        <v>-0.66861999999999999</v>
      </c>
      <c r="B252">
        <v>-0.235954</v>
      </c>
      <c r="H252">
        <v>1.2607999999999999E-2</v>
      </c>
      <c r="I252">
        <v>1.1032E-2</v>
      </c>
      <c r="J252">
        <f t="shared" si="6"/>
        <v>1.1820000000000001E-2</v>
      </c>
      <c r="K252">
        <f t="shared" si="7"/>
        <v>3.1694700000000111</v>
      </c>
    </row>
    <row r="253" spans="1:11">
      <c r="A253">
        <v>-0.65564500000000003</v>
      </c>
      <c r="B253">
        <v>-0.23511899999999999</v>
      </c>
      <c r="H253">
        <v>1.4971999999999999E-2</v>
      </c>
      <c r="I253">
        <v>1.1032E-2</v>
      </c>
      <c r="J253">
        <f t="shared" si="6"/>
        <v>1.3002E-2</v>
      </c>
      <c r="K253">
        <f t="shared" si="7"/>
        <v>3.1824720000000113</v>
      </c>
    </row>
    <row r="254" spans="1:11">
      <c r="A254">
        <v>-0.64387399999999995</v>
      </c>
      <c r="B254">
        <v>-0.234043</v>
      </c>
      <c r="H254">
        <v>1.576E-2</v>
      </c>
      <c r="I254">
        <v>7.8799999999999999E-3</v>
      </c>
      <c r="J254">
        <f t="shared" si="6"/>
        <v>1.1820000000000001E-2</v>
      </c>
      <c r="K254">
        <f t="shared" si="7"/>
        <v>3.1942920000000115</v>
      </c>
    </row>
    <row r="255" spans="1:11">
      <c r="A255">
        <v>-0.63217699999999999</v>
      </c>
      <c r="B255">
        <v>-0.23233799999999999</v>
      </c>
      <c r="H255">
        <v>1.8124000000000001E-2</v>
      </c>
      <c r="I255">
        <v>5.5160000000000001E-3</v>
      </c>
      <c r="J255">
        <f t="shared" si="6"/>
        <v>1.1820000000000001E-2</v>
      </c>
      <c r="K255">
        <f t="shared" si="7"/>
        <v>3.2061120000000116</v>
      </c>
    </row>
    <row r="256" spans="1:11">
      <c r="A256">
        <v>-0.620286</v>
      </c>
      <c r="B256">
        <v>-0.229548</v>
      </c>
      <c r="H256">
        <v>1.8124000000000001E-2</v>
      </c>
      <c r="I256">
        <v>6.3039999999999997E-3</v>
      </c>
      <c r="J256">
        <f t="shared" si="6"/>
        <v>1.2214000000000001E-2</v>
      </c>
      <c r="K256">
        <f t="shared" si="7"/>
        <v>3.2183260000000118</v>
      </c>
    </row>
    <row r="257" spans="1:11">
      <c r="A257">
        <v>-0.60865800000000003</v>
      </c>
      <c r="B257">
        <v>-0.22581100000000001</v>
      </c>
      <c r="H257">
        <v>1.8912000000000002E-2</v>
      </c>
      <c r="I257">
        <v>5.5160000000000001E-3</v>
      </c>
      <c r="J257">
        <f t="shared" si="6"/>
        <v>1.2214000000000001E-2</v>
      </c>
      <c r="K257">
        <f t="shared" si="7"/>
        <v>3.230540000000012</v>
      </c>
    </row>
    <row r="258" spans="1:11">
      <c r="A258">
        <v>-0.597418</v>
      </c>
      <c r="B258">
        <v>-0.22103200000000001</v>
      </c>
      <c r="H258">
        <v>1.8124000000000001E-2</v>
      </c>
      <c r="I258">
        <v>6.3039999999999997E-3</v>
      </c>
      <c r="J258">
        <f t="shared" si="6"/>
        <v>1.2214000000000001E-2</v>
      </c>
      <c r="K258">
        <f t="shared" si="7"/>
        <v>3.2427540000000121</v>
      </c>
    </row>
    <row r="259" spans="1:11">
      <c r="A259">
        <v>-0.58624900000000002</v>
      </c>
      <c r="B259">
        <v>-0.21518200000000001</v>
      </c>
      <c r="H259">
        <v>1.8912000000000002E-2</v>
      </c>
      <c r="I259">
        <v>6.3039999999999997E-3</v>
      </c>
      <c r="J259">
        <f t="shared" ref="J259:J318" si="8">(H259+I259)/2</f>
        <v>1.2608000000000001E-2</v>
      </c>
      <c r="K259">
        <f t="shared" ref="K259:K318" si="9">K258+J259</f>
        <v>3.2553620000000123</v>
      </c>
    </row>
    <row r="260" spans="1:11">
      <c r="A260">
        <v>-0.57562199999999997</v>
      </c>
      <c r="B260">
        <v>-0.208398</v>
      </c>
      <c r="H260">
        <v>1.8124000000000001E-2</v>
      </c>
      <c r="I260">
        <v>7.0920000000000002E-3</v>
      </c>
      <c r="J260">
        <f t="shared" si="8"/>
        <v>1.2608000000000001E-2</v>
      </c>
      <c r="K260">
        <f t="shared" si="9"/>
        <v>3.2679700000000125</v>
      </c>
    </row>
    <row r="261" spans="1:11">
      <c r="A261">
        <v>-0.56521900000000003</v>
      </c>
      <c r="B261">
        <v>-0.200599</v>
      </c>
      <c r="H261">
        <v>1.7336000000000001E-2</v>
      </c>
      <c r="I261">
        <v>8.6680000000000004E-3</v>
      </c>
      <c r="J261">
        <f t="shared" si="8"/>
        <v>1.3002E-2</v>
      </c>
      <c r="K261">
        <f t="shared" si="9"/>
        <v>3.2809720000000127</v>
      </c>
    </row>
    <row r="262" spans="1:11">
      <c r="A262">
        <v>-0.555894</v>
      </c>
      <c r="B262">
        <v>-0.19270999999999999</v>
      </c>
      <c r="H262">
        <v>1.4184E-2</v>
      </c>
      <c r="I262">
        <v>1.0244E-2</v>
      </c>
      <c r="J262">
        <f t="shared" si="8"/>
        <v>1.2213999999999999E-2</v>
      </c>
      <c r="K262">
        <f t="shared" si="9"/>
        <v>3.2931860000000128</v>
      </c>
    </row>
    <row r="263" spans="1:11">
      <c r="A263">
        <v>-0.54619700000000004</v>
      </c>
      <c r="B263">
        <v>-0.18404799999999999</v>
      </c>
      <c r="H263">
        <v>1.7336000000000001E-2</v>
      </c>
      <c r="I263">
        <v>8.6680000000000004E-3</v>
      </c>
      <c r="J263">
        <f t="shared" si="8"/>
        <v>1.3002E-2</v>
      </c>
      <c r="K263">
        <f t="shared" si="9"/>
        <v>3.306188000000013</v>
      </c>
    </row>
    <row r="264" spans="1:11">
      <c r="A264">
        <v>-0.53841700000000003</v>
      </c>
      <c r="B264">
        <v>-0.17622699999999999</v>
      </c>
      <c r="H264">
        <v>1.8912000000000002E-2</v>
      </c>
      <c r="I264">
        <v>3.1519999999999999E-3</v>
      </c>
      <c r="J264">
        <f t="shared" si="8"/>
        <v>1.1032E-2</v>
      </c>
      <c r="K264">
        <f t="shared" si="9"/>
        <v>3.3172200000000132</v>
      </c>
    </row>
    <row r="265" spans="1:11">
      <c r="A265">
        <v>-0.530532</v>
      </c>
      <c r="B265">
        <v>-0.16638900000000001</v>
      </c>
      <c r="H265">
        <v>1.3396E-2</v>
      </c>
      <c r="I265">
        <v>1.1820000000000001E-2</v>
      </c>
      <c r="J265">
        <f t="shared" si="8"/>
        <v>1.2608000000000001E-2</v>
      </c>
      <c r="K265">
        <f t="shared" si="9"/>
        <v>3.3298280000000133</v>
      </c>
    </row>
    <row r="266" spans="1:11">
      <c r="A266">
        <v>-0.52324000000000004</v>
      </c>
      <c r="B266">
        <v>-0.157087</v>
      </c>
      <c r="H266">
        <v>1.1820000000000001E-2</v>
      </c>
      <c r="I266">
        <v>1.1820000000000001E-2</v>
      </c>
      <c r="J266">
        <f t="shared" si="8"/>
        <v>1.1820000000000001E-2</v>
      </c>
      <c r="K266">
        <f t="shared" si="9"/>
        <v>3.3416480000000135</v>
      </c>
    </row>
    <row r="267" spans="1:11">
      <c r="A267">
        <v>-0.51546099999999995</v>
      </c>
      <c r="B267">
        <v>-0.14716399999999999</v>
      </c>
      <c r="H267">
        <v>1.2607999999999999E-2</v>
      </c>
      <c r="I267">
        <v>1.2607999999999999E-2</v>
      </c>
      <c r="J267">
        <f t="shared" si="8"/>
        <v>1.2607999999999999E-2</v>
      </c>
      <c r="K267">
        <f t="shared" si="9"/>
        <v>3.3542560000000137</v>
      </c>
    </row>
    <row r="268" spans="1:11">
      <c r="A268">
        <v>-0.50816899999999998</v>
      </c>
      <c r="B268">
        <v>-0.13786200000000001</v>
      </c>
      <c r="H268">
        <v>1.1820000000000001E-2</v>
      </c>
      <c r="I268">
        <v>1.1820000000000001E-2</v>
      </c>
      <c r="J268">
        <f t="shared" si="8"/>
        <v>1.1820000000000001E-2</v>
      </c>
      <c r="K268">
        <f t="shared" si="9"/>
        <v>3.3660760000000138</v>
      </c>
    </row>
    <row r="269" spans="1:11">
      <c r="A269">
        <v>-0.50087599999999999</v>
      </c>
      <c r="B269">
        <v>-0.12855900000000001</v>
      </c>
      <c r="H269">
        <v>1.3396E-2</v>
      </c>
      <c r="I269">
        <v>1.0244E-2</v>
      </c>
      <c r="J269">
        <f t="shared" si="8"/>
        <v>1.1820000000000001E-2</v>
      </c>
      <c r="K269">
        <f t="shared" si="9"/>
        <v>3.377896000000014</v>
      </c>
    </row>
    <row r="270" spans="1:11">
      <c r="A270">
        <v>-0.49331199999999997</v>
      </c>
      <c r="B270">
        <v>-0.11847199999999999</v>
      </c>
      <c r="H270">
        <v>1.4184E-2</v>
      </c>
      <c r="I270">
        <v>1.1032E-2</v>
      </c>
      <c r="J270">
        <f t="shared" si="8"/>
        <v>1.2608000000000001E-2</v>
      </c>
      <c r="K270">
        <f t="shared" si="9"/>
        <v>3.3905040000000142</v>
      </c>
    </row>
    <row r="271" spans="1:11">
      <c r="A271">
        <v>-0.486425</v>
      </c>
      <c r="B271">
        <v>-0.108866</v>
      </c>
      <c r="H271">
        <v>1.1032E-2</v>
      </c>
      <c r="I271">
        <v>1.2607999999999999E-2</v>
      </c>
      <c r="J271">
        <f t="shared" si="8"/>
        <v>1.1820000000000001E-2</v>
      </c>
      <c r="K271">
        <f t="shared" si="9"/>
        <v>3.4023240000000143</v>
      </c>
    </row>
    <row r="272" spans="1:11">
      <c r="A272">
        <v>-0.47920299999999999</v>
      </c>
      <c r="B272">
        <v>-9.9016000000000007E-2</v>
      </c>
      <c r="H272">
        <v>1.2607999999999999E-2</v>
      </c>
      <c r="I272">
        <v>1.1820000000000001E-2</v>
      </c>
      <c r="J272">
        <f t="shared" si="8"/>
        <v>1.2213999999999999E-2</v>
      </c>
      <c r="K272">
        <f t="shared" si="9"/>
        <v>3.4145380000000145</v>
      </c>
    </row>
    <row r="273" spans="1:11">
      <c r="A273">
        <v>-0.471802</v>
      </c>
      <c r="B273">
        <v>-8.8808999999999999E-2</v>
      </c>
      <c r="H273">
        <v>1.1820000000000001E-2</v>
      </c>
      <c r="I273">
        <v>1.3396E-2</v>
      </c>
      <c r="J273">
        <f t="shared" si="8"/>
        <v>1.2608000000000001E-2</v>
      </c>
      <c r="K273">
        <f t="shared" si="9"/>
        <v>3.4271460000000147</v>
      </c>
    </row>
    <row r="274" spans="1:11">
      <c r="A274">
        <v>-0.46452700000000002</v>
      </c>
      <c r="B274">
        <v>-7.8997999999999999E-2</v>
      </c>
      <c r="H274">
        <v>1.2607999999999999E-2</v>
      </c>
      <c r="I274">
        <v>1.1820000000000001E-2</v>
      </c>
      <c r="J274">
        <f t="shared" si="8"/>
        <v>1.2213999999999999E-2</v>
      </c>
      <c r="K274">
        <f t="shared" si="9"/>
        <v>3.4393600000000148</v>
      </c>
    </row>
    <row r="275" spans="1:11">
      <c r="A275">
        <v>-0.45707100000000001</v>
      </c>
      <c r="B275">
        <v>-6.8831000000000003E-2</v>
      </c>
      <c r="H275">
        <v>1.1820000000000001E-2</v>
      </c>
      <c r="I275">
        <v>1.3396E-2</v>
      </c>
      <c r="J275">
        <f t="shared" si="8"/>
        <v>1.2608000000000001E-2</v>
      </c>
      <c r="K275">
        <f t="shared" si="9"/>
        <v>3.451968000000015</v>
      </c>
    </row>
    <row r="276" spans="1:11">
      <c r="A276">
        <v>-0.44950699999999999</v>
      </c>
      <c r="B276">
        <v>-5.8743999999999998E-2</v>
      </c>
      <c r="H276">
        <v>1.2607999999999999E-2</v>
      </c>
      <c r="I276">
        <v>1.2607999999999999E-2</v>
      </c>
      <c r="J276">
        <f t="shared" si="8"/>
        <v>1.2607999999999999E-2</v>
      </c>
      <c r="K276">
        <f t="shared" si="9"/>
        <v>3.4645760000000152</v>
      </c>
    </row>
    <row r="277" spans="1:11">
      <c r="A277">
        <v>-0.44218000000000002</v>
      </c>
      <c r="B277">
        <v>-4.8972000000000002E-2</v>
      </c>
      <c r="H277">
        <v>1.1820000000000001E-2</v>
      </c>
      <c r="I277">
        <v>1.2607999999999999E-2</v>
      </c>
      <c r="J277">
        <f t="shared" si="8"/>
        <v>1.2213999999999999E-2</v>
      </c>
      <c r="K277">
        <f t="shared" si="9"/>
        <v>3.4767900000000154</v>
      </c>
    </row>
    <row r="278" spans="1:11">
      <c r="A278">
        <v>-0.43480000000000002</v>
      </c>
      <c r="B278">
        <v>-3.9239000000000003E-2</v>
      </c>
      <c r="H278">
        <v>1.1820000000000001E-2</v>
      </c>
      <c r="I278">
        <v>1.2607999999999999E-2</v>
      </c>
      <c r="J278">
        <f t="shared" si="8"/>
        <v>1.2213999999999999E-2</v>
      </c>
      <c r="K278">
        <f t="shared" si="9"/>
        <v>3.4890040000000155</v>
      </c>
    </row>
    <row r="279" spans="1:11">
      <c r="A279">
        <v>-0.42712800000000001</v>
      </c>
      <c r="B279">
        <v>-2.9234E-2</v>
      </c>
      <c r="H279">
        <v>1.1032E-2</v>
      </c>
      <c r="I279">
        <v>1.4184E-2</v>
      </c>
      <c r="J279">
        <f t="shared" si="8"/>
        <v>1.2608000000000001E-2</v>
      </c>
      <c r="K279">
        <f t="shared" si="9"/>
        <v>3.5016120000000157</v>
      </c>
    </row>
    <row r="280" spans="1:11">
      <c r="A280">
        <v>-0.41924400000000001</v>
      </c>
      <c r="B280">
        <v>-1.9396E-2</v>
      </c>
      <c r="H280">
        <v>1.0244E-2</v>
      </c>
      <c r="I280">
        <v>1.4971999999999999E-2</v>
      </c>
      <c r="J280">
        <f t="shared" si="8"/>
        <v>1.2607999999999999E-2</v>
      </c>
      <c r="K280">
        <f t="shared" si="9"/>
        <v>3.5142200000000159</v>
      </c>
    </row>
    <row r="281" spans="1:11">
      <c r="A281">
        <v>-0.411047</v>
      </c>
      <c r="B281">
        <v>-9.8160000000000001E-3</v>
      </c>
      <c r="H281">
        <v>1.1820000000000001E-2</v>
      </c>
      <c r="I281">
        <v>1.3396E-2</v>
      </c>
      <c r="J281">
        <f t="shared" si="8"/>
        <v>1.2608000000000001E-2</v>
      </c>
      <c r="K281">
        <f t="shared" si="9"/>
        <v>3.5268280000000161</v>
      </c>
    </row>
    <row r="282" spans="1:11">
      <c r="A282">
        <v>-0.40248800000000001</v>
      </c>
      <c r="B282">
        <v>-2.8E-5</v>
      </c>
      <c r="H282">
        <v>1.2607999999999999E-2</v>
      </c>
      <c r="I282">
        <v>1.3396E-2</v>
      </c>
      <c r="J282">
        <f t="shared" si="8"/>
        <v>1.3002E-2</v>
      </c>
      <c r="K282">
        <f t="shared" si="9"/>
        <v>3.5398300000000162</v>
      </c>
    </row>
    <row r="283" spans="1:11">
      <c r="A283">
        <v>-0.39413900000000002</v>
      </c>
      <c r="B283">
        <v>9.4190000000000003E-3</v>
      </c>
      <c r="H283">
        <v>1.1032E-2</v>
      </c>
      <c r="I283">
        <v>1.4184E-2</v>
      </c>
      <c r="J283">
        <f t="shared" si="8"/>
        <v>1.2608000000000001E-2</v>
      </c>
      <c r="K283">
        <f t="shared" si="9"/>
        <v>3.5524380000000164</v>
      </c>
    </row>
    <row r="284" spans="1:11">
      <c r="A284">
        <v>-0.38558799999999999</v>
      </c>
      <c r="B284">
        <v>1.8685E-2</v>
      </c>
      <c r="H284">
        <v>1.0244E-2</v>
      </c>
      <c r="I284">
        <v>1.4971999999999999E-2</v>
      </c>
      <c r="J284">
        <f t="shared" si="8"/>
        <v>1.2607999999999999E-2</v>
      </c>
      <c r="K284">
        <f t="shared" si="9"/>
        <v>3.5650460000000166</v>
      </c>
    </row>
    <row r="285" spans="1:11">
      <c r="A285">
        <v>-0.37674400000000002</v>
      </c>
      <c r="B285">
        <v>2.7671000000000001E-2</v>
      </c>
      <c r="H285">
        <v>1.0244E-2</v>
      </c>
      <c r="I285">
        <v>1.4971999999999999E-2</v>
      </c>
      <c r="J285">
        <f t="shared" si="8"/>
        <v>1.2607999999999999E-2</v>
      </c>
      <c r="K285">
        <f t="shared" si="9"/>
        <v>3.5776540000000168</v>
      </c>
    </row>
    <row r="286" spans="1:11">
      <c r="A286">
        <v>-0.367616</v>
      </c>
      <c r="B286">
        <v>3.6366999999999997E-2</v>
      </c>
      <c r="H286">
        <v>1.1820000000000001E-2</v>
      </c>
      <c r="I286">
        <v>1.3396E-2</v>
      </c>
      <c r="J286">
        <f t="shared" si="8"/>
        <v>1.2608000000000001E-2</v>
      </c>
      <c r="K286">
        <f t="shared" si="9"/>
        <v>3.5902620000000169</v>
      </c>
    </row>
    <row r="287" spans="1:11">
      <c r="A287">
        <v>-0.35839500000000002</v>
      </c>
      <c r="B287">
        <v>4.4965999999999999E-2</v>
      </c>
      <c r="H287">
        <v>1.0244E-2</v>
      </c>
      <c r="I287">
        <v>1.4971999999999999E-2</v>
      </c>
      <c r="J287">
        <f t="shared" si="8"/>
        <v>1.2607999999999999E-2</v>
      </c>
      <c r="K287">
        <f t="shared" si="9"/>
        <v>3.6028700000000171</v>
      </c>
    </row>
    <row r="288" spans="1:11">
      <c r="A288">
        <v>-0.348605</v>
      </c>
      <c r="B288">
        <v>5.3523000000000001E-2</v>
      </c>
      <c r="H288">
        <v>1.1032E-2</v>
      </c>
      <c r="I288">
        <v>1.4971999999999999E-2</v>
      </c>
      <c r="J288">
        <f t="shared" si="8"/>
        <v>1.3002E-2</v>
      </c>
      <c r="K288">
        <f t="shared" si="9"/>
        <v>3.6158720000000173</v>
      </c>
    </row>
    <row r="289" spans="1:11">
      <c r="A289">
        <v>-0.33859</v>
      </c>
      <c r="B289">
        <v>6.1814000000000001E-2</v>
      </c>
      <c r="H289">
        <v>1.1032E-2</v>
      </c>
      <c r="I289">
        <v>1.4971999999999999E-2</v>
      </c>
      <c r="J289">
        <f t="shared" si="8"/>
        <v>1.3002E-2</v>
      </c>
      <c r="K289">
        <f t="shared" si="9"/>
        <v>3.6288740000000175</v>
      </c>
    </row>
    <row r="290" spans="1:11">
      <c r="A290">
        <v>-0.32866600000000001</v>
      </c>
      <c r="B290">
        <v>6.9591E-2</v>
      </c>
      <c r="H290">
        <v>1.0244E-2</v>
      </c>
      <c r="I290">
        <v>1.4971999999999999E-2</v>
      </c>
      <c r="J290">
        <f t="shared" si="8"/>
        <v>1.2607999999999999E-2</v>
      </c>
      <c r="K290">
        <f t="shared" si="9"/>
        <v>3.6414820000000176</v>
      </c>
    </row>
    <row r="291" spans="1:11">
      <c r="A291">
        <v>-0.31818000000000002</v>
      </c>
      <c r="B291">
        <v>7.7277999999999999E-2</v>
      </c>
      <c r="H291">
        <v>1.1032E-2</v>
      </c>
      <c r="I291">
        <v>1.4971999999999999E-2</v>
      </c>
      <c r="J291">
        <f t="shared" si="8"/>
        <v>1.3002E-2</v>
      </c>
      <c r="K291">
        <f t="shared" si="9"/>
        <v>3.6544840000000178</v>
      </c>
    </row>
    <row r="292" spans="1:11">
      <c r="A292">
        <v>-0.30781500000000001</v>
      </c>
      <c r="B292">
        <v>8.4456000000000003E-2</v>
      </c>
      <c r="H292">
        <v>1.0244E-2</v>
      </c>
      <c r="I292">
        <v>1.4971999999999999E-2</v>
      </c>
      <c r="J292">
        <f t="shared" si="8"/>
        <v>1.2607999999999999E-2</v>
      </c>
      <c r="K292">
        <f t="shared" si="9"/>
        <v>3.667092000000018</v>
      </c>
    </row>
    <row r="293" spans="1:11">
      <c r="A293">
        <v>-0.29722500000000002</v>
      </c>
      <c r="B293">
        <v>9.1298000000000004E-2</v>
      </c>
      <c r="H293">
        <v>9.4560000000000009E-3</v>
      </c>
      <c r="I293">
        <v>1.576E-2</v>
      </c>
      <c r="J293">
        <f t="shared" si="8"/>
        <v>1.2608000000000001E-2</v>
      </c>
      <c r="K293">
        <f t="shared" si="9"/>
        <v>3.6797000000000182</v>
      </c>
    </row>
    <row r="294" spans="1:11">
      <c r="A294">
        <v>-0.28567100000000001</v>
      </c>
      <c r="B294">
        <v>9.8077999999999999E-2</v>
      </c>
      <c r="H294">
        <v>9.4560000000000009E-3</v>
      </c>
      <c r="I294">
        <v>1.7336000000000001E-2</v>
      </c>
      <c r="J294">
        <f t="shared" si="8"/>
        <v>1.3396000000000002E-2</v>
      </c>
      <c r="K294">
        <f t="shared" si="9"/>
        <v>3.6930960000000184</v>
      </c>
    </row>
    <row r="295" spans="1:11">
      <c r="A295">
        <v>-0.27447100000000002</v>
      </c>
      <c r="B295">
        <v>0.103868</v>
      </c>
      <c r="H295">
        <v>7.8799999999999999E-3</v>
      </c>
      <c r="I295">
        <v>1.7336000000000001E-2</v>
      </c>
      <c r="J295">
        <f t="shared" si="8"/>
        <v>1.2608000000000001E-2</v>
      </c>
      <c r="K295">
        <f t="shared" si="9"/>
        <v>3.7057040000000185</v>
      </c>
    </row>
    <row r="296" spans="1:11">
      <c r="A296">
        <v>-0.26256099999999999</v>
      </c>
      <c r="B296">
        <v>0.109083</v>
      </c>
      <c r="H296">
        <v>8.6680000000000004E-3</v>
      </c>
      <c r="I296">
        <v>1.7336000000000001E-2</v>
      </c>
      <c r="J296">
        <f t="shared" si="8"/>
        <v>1.3002E-2</v>
      </c>
      <c r="K296">
        <f t="shared" si="9"/>
        <v>3.7187060000000187</v>
      </c>
    </row>
    <row r="297" spans="1:11">
      <c r="A297">
        <v>-0.24999499999999999</v>
      </c>
      <c r="B297">
        <v>0.11372400000000001</v>
      </c>
      <c r="H297">
        <v>9.4560000000000009E-3</v>
      </c>
      <c r="I297">
        <v>1.7336000000000001E-2</v>
      </c>
      <c r="J297">
        <f t="shared" si="8"/>
        <v>1.3396000000000002E-2</v>
      </c>
      <c r="K297">
        <f t="shared" si="9"/>
        <v>3.7321020000000189</v>
      </c>
    </row>
    <row r="298" spans="1:11">
      <c r="A298">
        <v>-0.237951</v>
      </c>
      <c r="B298">
        <v>0.117453</v>
      </c>
      <c r="H298">
        <v>1.0244E-2</v>
      </c>
      <c r="I298">
        <v>1.4971999999999999E-2</v>
      </c>
      <c r="J298">
        <f t="shared" si="8"/>
        <v>1.2607999999999999E-2</v>
      </c>
      <c r="K298">
        <f t="shared" si="9"/>
        <v>3.7447100000000191</v>
      </c>
    </row>
    <row r="299" spans="1:11">
      <c r="A299">
        <v>-0.225413</v>
      </c>
      <c r="B299">
        <v>0.120896</v>
      </c>
      <c r="H299">
        <v>9.4560000000000009E-3</v>
      </c>
      <c r="I299">
        <v>1.6548E-2</v>
      </c>
      <c r="J299">
        <f t="shared" si="8"/>
        <v>1.3002E-2</v>
      </c>
      <c r="K299">
        <f t="shared" si="9"/>
        <v>3.7577120000000193</v>
      </c>
    </row>
    <row r="300" spans="1:11">
      <c r="A300">
        <v>-0.212724</v>
      </c>
      <c r="B300">
        <v>0.12373000000000001</v>
      </c>
      <c r="H300">
        <v>1.1032E-2</v>
      </c>
      <c r="I300">
        <v>1.4971999999999999E-2</v>
      </c>
      <c r="J300">
        <f t="shared" si="8"/>
        <v>1.3002E-2</v>
      </c>
      <c r="K300">
        <f t="shared" si="9"/>
        <v>3.7707140000000194</v>
      </c>
    </row>
    <row r="301" spans="1:11">
      <c r="A301">
        <v>-0.199576</v>
      </c>
      <c r="B301">
        <v>0.1263</v>
      </c>
      <c r="H301">
        <v>1.1032E-2</v>
      </c>
      <c r="I301">
        <v>1.576E-2</v>
      </c>
      <c r="J301">
        <f t="shared" si="8"/>
        <v>1.3396E-2</v>
      </c>
      <c r="K301">
        <f t="shared" si="9"/>
        <v>3.7841100000000196</v>
      </c>
    </row>
    <row r="302" spans="1:11">
      <c r="A302">
        <v>-0.18713099999999999</v>
      </c>
      <c r="B302">
        <v>0.12831799999999999</v>
      </c>
      <c r="H302">
        <v>1.0244E-2</v>
      </c>
      <c r="I302">
        <v>1.4971999999999999E-2</v>
      </c>
      <c r="J302">
        <f t="shared" si="8"/>
        <v>1.2607999999999999E-2</v>
      </c>
      <c r="K302">
        <f t="shared" si="9"/>
        <v>3.7967180000000198</v>
      </c>
    </row>
    <row r="303" spans="1:11">
      <c r="A303">
        <v>-0.174236</v>
      </c>
      <c r="B303">
        <v>0.12998599999999999</v>
      </c>
      <c r="H303">
        <v>1.1032E-2</v>
      </c>
      <c r="I303">
        <v>1.4971999999999999E-2</v>
      </c>
      <c r="J303">
        <f t="shared" si="8"/>
        <v>1.3002E-2</v>
      </c>
      <c r="K303">
        <f t="shared" si="9"/>
        <v>3.80972000000002</v>
      </c>
    </row>
    <row r="304" spans="1:11">
      <c r="A304">
        <v>-0.161302</v>
      </c>
      <c r="B304">
        <v>0.13130800000000001</v>
      </c>
      <c r="H304">
        <v>1.0244E-2</v>
      </c>
      <c r="I304">
        <v>1.576E-2</v>
      </c>
      <c r="J304">
        <f t="shared" si="8"/>
        <v>1.3002E-2</v>
      </c>
      <c r="K304">
        <f t="shared" si="9"/>
        <v>3.8227220000000202</v>
      </c>
    </row>
    <row r="305" spans="1:11">
      <c r="A305">
        <v>-0.14832699999999999</v>
      </c>
      <c r="B305">
        <v>0.13214400000000001</v>
      </c>
      <c r="H305">
        <v>1.1032E-2</v>
      </c>
      <c r="I305">
        <v>1.4971999999999999E-2</v>
      </c>
      <c r="J305">
        <f t="shared" si="8"/>
        <v>1.3002E-2</v>
      </c>
      <c r="K305">
        <f t="shared" si="9"/>
        <v>3.8357240000000203</v>
      </c>
    </row>
    <row r="306" spans="1:11">
      <c r="A306">
        <v>-0.13572799999999999</v>
      </c>
      <c r="B306">
        <v>0.13261700000000001</v>
      </c>
      <c r="H306">
        <v>1.1820000000000001E-2</v>
      </c>
      <c r="I306">
        <v>1.3396E-2</v>
      </c>
      <c r="J306">
        <f t="shared" si="8"/>
        <v>1.2608000000000001E-2</v>
      </c>
      <c r="K306">
        <f t="shared" si="9"/>
        <v>3.8483320000000205</v>
      </c>
    </row>
    <row r="307" spans="1:11">
      <c r="A307">
        <v>-0.12273000000000001</v>
      </c>
      <c r="B307">
        <v>0.132966</v>
      </c>
      <c r="H307">
        <v>1.2607999999999999E-2</v>
      </c>
      <c r="I307">
        <v>1.3396E-2</v>
      </c>
      <c r="J307">
        <f t="shared" si="8"/>
        <v>1.3002E-2</v>
      </c>
      <c r="K307">
        <f t="shared" si="9"/>
        <v>3.8613340000000207</v>
      </c>
    </row>
    <row r="308" spans="1:11">
      <c r="A308">
        <v>-0.110125</v>
      </c>
      <c r="B308">
        <v>0.13323599999999999</v>
      </c>
      <c r="H308">
        <v>1.1820000000000001E-2</v>
      </c>
      <c r="I308">
        <v>1.3396E-2</v>
      </c>
      <c r="J308">
        <f t="shared" si="8"/>
        <v>1.2608000000000001E-2</v>
      </c>
      <c r="K308">
        <f t="shared" si="9"/>
        <v>3.8739420000000209</v>
      </c>
    </row>
    <row r="309" spans="1:11">
      <c r="A309">
        <v>-9.7517999999999994E-2</v>
      </c>
      <c r="B309">
        <v>0.13337099999999999</v>
      </c>
      <c r="H309">
        <v>1.2607999999999999E-2</v>
      </c>
      <c r="I309">
        <v>1.2607999999999999E-2</v>
      </c>
      <c r="J309">
        <f t="shared" si="8"/>
        <v>1.2607999999999999E-2</v>
      </c>
      <c r="K309">
        <f t="shared" si="9"/>
        <v>3.886550000000021</v>
      </c>
    </row>
    <row r="310" spans="1:11">
      <c r="A310">
        <v>-8.4516999999999995E-2</v>
      </c>
      <c r="B310">
        <v>0.13350999999999999</v>
      </c>
      <c r="H310">
        <v>1.2607999999999999E-2</v>
      </c>
      <c r="I310">
        <v>1.3396E-2</v>
      </c>
      <c r="J310">
        <f t="shared" si="8"/>
        <v>1.3002E-2</v>
      </c>
      <c r="K310">
        <f t="shared" si="9"/>
        <v>3.8995520000000212</v>
      </c>
    </row>
    <row r="311" spans="1:11">
      <c r="A311">
        <v>-7.1514999999999995E-2</v>
      </c>
      <c r="B311">
        <v>0.13358</v>
      </c>
      <c r="H311">
        <v>1.2607999999999999E-2</v>
      </c>
      <c r="I311">
        <v>1.3396E-2</v>
      </c>
      <c r="J311">
        <f t="shared" si="8"/>
        <v>1.3002E-2</v>
      </c>
      <c r="K311">
        <f t="shared" si="9"/>
        <v>3.9125540000000214</v>
      </c>
    </row>
    <row r="312" spans="1:11">
      <c r="A312">
        <v>-5.8513000000000003E-2</v>
      </c>
      <c r="B312">
        <v>0.13358</v>
      </c>
      <c r="H312">
        <v>1.2607999999999999E-2</v>
      </c>
      <c r="I312">
        <v>1.3396E-2</v>
      </c>
      <c r="J312">
        <f t="shared" si="8"/>
        <v>1.3002E-2</v>
      </c>
      <c r="K312">
        <f t="shared" si="9"/>
        <v>3.9255560000000216</v>
      </c>
    </row>
    <row r="313" spans="1:11">
      <c r="A313">
        <v>-4.5511000000000003E-2</v>
      </c>
      <c r="B313">
        <v>0.13350999999999999</v>
      </c>
      <c r="H313">
        <v>1.2607999999999999E-2</v>
      </c>
      <c r="I313">
        <v>1.3396E-2</v>
      </c>
      <c r="J313">
        <f t="shared" si="8"/>
        <v>1.3002E-2</v>
      </c>
      <c r="K313">
        <f t="shared" si="9"/>
        <v>3.9385580000000218</v>
      </c>
    </row>
    <row r="314" spans="1:11">
      <c r="A314">
        <v>-3.3298000000000001E-2</v>
      </c>
      <c r="B314">
        <v>0.133379</v>
      </c>
      <c r="H314">
        <v>1.1820000000000001E-2</v>
      </c>
      <c r="I314">
        <v>1.2607999999999999E-2</v>
      </c>
      <c r="J314">
        <f t="shared" si="8"/>
        <v>1.2213999999999999E-2</v>
      </c>
      <c r="K314">
        <f t="shared" si="9"/>
        <v>3.9507720000000219</v>
      </c>
    </row>
    <row r="315" spans="1:11">
      <c r="A315">
        <v>-2.0691000000000001E-2</v>
      </c>
      <c r="B315">
        <v>0.13317599999999999</v>
      </c>
      <c r="H315">
        <v>1.1032E-2</v>
      </c>
      <c r="I315">
        <v>1.4184E-2</v>
      </c>
      <c r="J315">
        <f t="shared" si="8"/>
        <v>1.2608000000000001E-2</v>
      </c>
      <c r="K315">
        <f t="shared" si="9"/>
        <v>3.9633800000000221</v>
      </c>
    </row>
    <row r="316" spans="1:11">
      <c r="A316">
        <v>-8.0920000000000002E-3</v>
      </c>
      <c r="B316">
        <v>0.13270299999999999</v>
      </c>
      <c r="H316">
        <v>1.1820000000000001E-2</v>
      </c>
      <c r="I316">
        <v>1.3396E-2</v>
      </c>
      <c r="J316">
        <f t="shared" si="8"/>
        <v>1.2608000000000001E-2</v>
      </c>
      <c r="K316">
        <f t="shared" si="9"/>
        <v>3.9759880000000223</v>
      </c>
    </row>
    <row r="317" spans="1:11">
      <c r="A317">
        <v>4.5009999999999998E-3</v>
      </c>
      <c r="B317">
        <v>0.13209499999999999</v>
      </c>
      <c r="H317">
        <v>1.3396E-2</v>
      </c>
      <c r="I317">
        <v>1.1820000000000001E-2</v>
      </c>
      <c r="J317">
        <f t="shared" si="8"/>
        <v>1.2608000000000001E-2</v>
      </c>
      <c r="K317">
        <f t="shared" si="9"/>
        <v>3.9885960000000225</v>
      </c>
    </row>
    <row r="318" spans="1:11">
      <c r="A318">
        <v>0</v>
      </c>
      <c r="B318">
        <v>0</v>
      </c>
      <c r="H318">
        <v>0</v>
      </c>
      <c r="I318">
        <v>0</v>
      </c>
      <c r="J318">
        <f t="shared" si="8"/>
        <v>0</v>
      </c>
      <c r="K318">
        <f t="shared" si="9"/>
        <v>3.9885960000000225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63"/>
  <sheetViews>
    <sheetView workbookViewId="0">
      <selection activeCell="G40" sqref="G40"/>
    </sheetView>
  </sheetViews>
  <sheetFormatPr defaultRowHeight="15"/>
  <cols>
    <col min="1" max="2" width="9.28515625" bestFit="1" customWidth="1"/>
    <col min="5" max="5" width="9.5703125" customWidth="1"/>
    <col min="6" max="6" width="11.42578125" customWidth="1"/>
    <col min="7" max="8" width="8.5703125" bestFit="1" customWidth="1"/>
  </cols>
  <sheetData>
    <row r="1" spans="1:8">
      <c r="A1" t="s">
        <v>0</v>
      </c>
      <c r="B1" t="s">
        <v>1</v>
      </c>
      <c r="E1" t="s">
        <v>9</v>
      </c>
      <c r="F1" t="s">
        <v>10</v>
      </c>
      <c r="G1" t="s">
        <v>3</v>
      </c>
      <c r="H1" t="s">
        <v>4</v>
      </c>
    </row>
    <row r="2" spans="1:8">
      <c r="A2">
        <v>6.1463999999999998E-2</v>
      </c>
      <c r="B2">
        <v>3.4047000000000001E-2</v>
      </c>
      <c r="G2">
        <v>3.1519999999999999E-2</v>
      </c>
      <c r="H2">
        <v>2.9156000000000001E-2</v>
      </c>
    </row>
    <row r="3" spans="1:8">
      <c r="A3">
        <v>9.3369999999999995E-2</v>
      </c>
      <c r="B3">
        <v>3.4730999999999998E-2</v>
      </c>
      <c r="G3">
        <v>3.2308000000000003E-2</v>
      </c>
      <c r="H3">
        <v>3.1519999999999999E-2</v>
      </c>
    </row>
    <row r="4" spans="1:8">
      <c r="A4">
        <v>0.125273</v>
      </c>
      <c r="B4">
        <v>3.5586E-2</v>
      </c>
      <c r="G4">
        <v>3.3096E-2</v>
      </c>
      <c r="H4">
        <v>3.0731999999999999E-2</v>
      </c>
    </row>
    <row r="5" spans="1:8">
      <c r="A5">
        <v>0.157551</v>
      </c>
      <c r="B5">
        <v>3.6970999999999997E-2</v>
      </c>
      <c r="G5">
        <v>3.5459999999999998E-2</v>
      </c>
      <c r="H5">
        <v>2.9156000000000001E-2</v>
      </c>
    </row>
    <row r="6" spans="1:8">
      <c r="A6">
        <v>0.190918</v>
      </c>
      <c r="B6">
        <v>3.984E-2</v>
      </c>
      <c r="G6">
        <v>3.6248000000000002E-2</v>
      </c>
      <c r="H6">
        <v>3.0731999999999999E-2</v>
      </c>
    </row>
    <row r="7" spans="1:8">
      <c r="A7">
        <v>0.22298100000000001</v>
      </c>
      <c r="B7">
        <v>4.3812999999999998E-2</v>
      </c>
      <c r="G7">
        <v>3.5459999999999998E-2</v>
      </c>
      <c r="H7">
        <v>2.9156000000000001E-2</v>
      </c>
    </row>
    <row r="8" spans="1:8">
      <c r="A8">
        <v>0.25562099999999999</v>
      </c>
      <c r="B8">
        <v>4.9287999999999998E-2</v>
      </c>
      <c r="G8">
        <v>3.5459999999999998E-2</v>
      </c>
      <c r="H8">
        <v>3.0731999999999999E-2</v>
      </c>
    </row>
    <row r="9" spans="1:8">
      <c r="A9">
        <v>0.28845399999999999</v>
      </c>
      <c r="B9">
        <v>5.5886999999999999E-2</v>
      </c>
      <c r="G9">
        <v>3.4672000000000001E-2</v>
      </c>
      <c r="H9">
        <v>3.2308000000000003E-2</v>
      </c>
    </row>
    <row r="10" spans="1:8">
      <c r="A10">
        <v>0.32117699999999999</v>
      </c>
      <c r="B10">
        <v>6.3013E-2</v>
      </c>
      <c r="G10">
        <v>2.9943999999999998E-2</v>
      </c>
      <c r="H10">
        <v>3.7035999999999999E-2</v>
      </c>
    </row>
    <row r="11" spans="1:8">
      <c r="A11">
        <v>0.35109699999999999</v>
      </c>
      <c r="B11">
        <v>6.8030999999999994E-2</v>
      </c>
      <c r="G11">
        <v>1.8124000000000001E-2</v>
      </c>
      <c r="H11">
        <v>4.2552E-2</v>
      </c>
    </row>
    <row r="12" spans="1:8">
      <c r="A12">
        <v>0.37788899999999997</v>
      </c>
      <c r="B12">
        <v>6.8030999999999994E-2</v>
      </c>
      <c r="G12">
        <v>3.9399999999999999E-3</v>
      </c>
      <c r="H12">
        <v>4.9644000000000001E-2</v>
      </c>
    </row>
    <row r="13" spans="1:8">
      <c r="A13">
        <v>0.40639799999999998</v>
      </c>
      <c r="B13">
        <v>5.8871E-2</v>
      </c>
      <c r="G13">
        <v>8.6680000000000004E-3</v>
      </c>
      <c r="H13">
        <v>5.1220000000000002E-2</v>
      </c>
    </row>
    <row r="14" spans="1:8">
      <c r="A14">
        <v>0.43142999999999998</v>
      </c>
      <c r="B14">
        <v>4.1730999999999997E-2</v>
      </c>
      <c r="G14">
        <v>7.8799999999999999E-3</v>
      </c>
      <c r="H14">
        <v>5.2796000000000003E-2</v>
      </c>
    </row>
    <row r="15" spans="1:8">
      <c r="A15">
        <v>0.44917499999999999</v>
      </c>
      <c r="B15">
        <v>1.9095000000000001E-2</v>
      </c>
      <c r="G15">
        <v>1.3396E-2</v>
      </c>
      <c r="H15">
        <v>4.4128000000000001E-2</v>
      </c>
    </row>
    <row r="16" spans="1:8">
      <c r="A16">
        <v>0.46044800000000002</v>
      </c>
      <c r="B16">
        <v>-3.8999999999999998E-3</v>
      </c>
      <c r="G16">
        <v>2.8368000000000001E-2</v>
      </c>
      <c r="H16">
        <v>2.2852000000000001E-2</v>
      </c>
    </row>
    <row r="17" spans="1:8">
      <c r="A17">
        <v>0.47369499999999998</v>
      </c>
      <c r="B17">
        <v>-2.8538999999999998E-2</v>
      </c>
      <c r="G17">
        <v>2.9943999999999998E-2</v>
      </c>
      <c r="H17">
        <v>2.6003999999999999E-2</v>
      </c>
    </row>
    <row r="18" spans="1:8">
      <c r="A18">
        <v>0.48622799999999999</v>
      </c>
      <c r="B18">
        <v>-5.042E-2</v>
      </c>
      <c r="G18">
        <v>2.2852000000000001E-2</v>
      </c>
      <c r="H18">
        <v>2.758E-2</v>
      </c>
    </row>
    <row r="19" spans="1:8">
      <c r="A19">
        <v>0.498419</v>
      </c>
      <c r="B19">
        <v>-7.3388999999999996E-2</v>
      </c>
      <c r="G19">
        <v>2.4427999999999998E-2</v>
      </c>
      <c r="H19">
        <v>2.758E-2</v>
      </c>
    </row>
    <row r="20" spans="1:8">
      <c r="A20">
        <v>0.51046999999999998</v>
      </c>
      <c r="B20">
        <v>-9.7318000000000002E-2</v>
      </c>
      <c r="G20">
        <v>2.5215999999999999E-2</v>
      </c>
      <c r="H20">
        <v>2.8368000000000001E-2</v>
      </c>
    </row>
    <row r="21" spans="1:8">
      <c r="A21">
        <v>0.52200400000000002</v>
      </c>
      <c r="B21">
        <v>-0.1215</v>
      </c>
      <c r="G21">
        <v>2.4427999999999998E-2</v>
      </c>
      <c r="H21">
        <v>2.9156000000000001E-2</v>
      </c>
    </row>
    <row r="22" spans="1:8">
      <c r="A22">
        <v>0.53322999999999998</v>
      </c>
      <c r="B22">
        <v>-0.147123</v>
      </c>
      <c r="G22">
        <v>2.3640000000000001E-2</v>
      </c>
      <c r="H22">
        <v>3.2308000000000003E-2</v>
      </c>
    </row>
    <row r="23" spans="1:8">
      <c r="A23">
        <v>0.54333600000000004</v>
      </c>
      <c r="B23">
        <v>-0.17447099999999999</v>
      </c>
      <c r="G23">
        <v>2.1276E-2</v>
      </c>
      <c r="H23">
        <v>3.7035999999999999E-2</v>
      </c>
    </row>
    <row r="24" spans="1:8">
      <c r="A24">
        <v>0.54988000000000004</v>
      </c>
      <c r="B24">
        <v>-0.20045199999999999</v>
      </c>
      <c r="G24">
        <v>1.1820000000000001E-2</v>
      </c>
      <c r="H24">
        <v>4.1764000000000003E-2</v>
      </c>
    </row>
    <row r="25" spans="1:8">
      <c r="A25">
        <v>0.55113400000000001</v>
      </c>
      <c r="B25">
        <v>-0.22958100000000001</v>
      </c>
      <c r="G25">
        <v>1.4184E-2</v>
      </c>
      <c r="H25">
        <v>4.4128000000000001E-2</v>
      </c>
    </row>
    <row r="26" spans="1:8">
      <c r="A26">
        <v>0.54647000000000001</v>
      </c>
      <c r="B26">
        <v>-0.25836100000000001</v>
      </c>
      <c r="G26">
        <v>1.4184E-2</v>
      </c>
      <c r="H26">
        <v>4.4128000000000001E-2</v>
      </c>
    </row>
    <row r="27" spans="1:8">
      <c r="A27">
        <v>0.53622099999999995</v>
      </c>
      <c r="B27">
        <v>-0.28523500000000002</v>
      </c>
      <c r="G27">
        <v>1.4971999999999999E-2</v>
      </c>
      <c r="H27">
        <v>4.2552E-2</v>
      </c>
    </row>
    <row r="28" spans="1:8">
      <c r="A28">
        <v>0.52010599999999996</v>
      </c>
      <c r="B28">
        <v>-0.31140299999999999</v>
      </c>
      <c r="G28">
        <v>2.5215999999999999E-2</v>
      </c>
      <c r="H28">
        <v>3.6248000000000002E-2</v>
      </c>
    </row>
    <row r="29" spans="1:8">
      <c r="A29">
        <v>0.50253599999999998</v>
      </c>
      <c r="B29">
        <v>-0.33565099999999998</v>
      </c>
      <c r="G29">
        <v>1.7336000000000001E-2</v>
      </c>
      <c r="H29">
        <v>4.2552E-2</v>
      </c>
    </row>
    <row r="30" spans="1:8">
      <c r="A30">
        <v>0.48165000000000002</v>
      </c>
      <c r="B30">
        <v>-0.35599399999999998</v>
      </c>
      <c r="G30">
        <v>9.4560000000000009E-3</v>
      </c>
      <c r="H30">
        <v>4.8855999999999997E-2</v>
      </c>
    </row>
    <row r="31" spans="1:8">
      <c r="A31">
        <v>0.45888200000000001</v>
      </c>
      <c r="B31">
        <v>-0.36855700000000002</v>
      </c>
      <c r="G31">
        <v>3.9399999999999999E-3</v>
      </c>
      <c r="H31">
        <v>4.8068E-2</v>
      </c>
    </row>
    <row r="32" spans="1:8">
      <c r="A32">
        <v>0.43225999999999998</v>
      </c>
      <c r="B32">
        <v>-0.37406499999999998</v>
      </c>
      <c r="G32">
        <v>8.6680000000000004E-3</v>
      </c>
      <c r="H32">
        <v>4.5704000000000002E-2</v>
      </c>
    </row>
    <row r="33" spans="1:8">
      <c r="A33">
        <v>0.405499</v>
      </c>
      <c r="B33">
        <v>-0.37278099999999997</v>
      </c>
      <c r="G33">
        <v>2.1276E-2</v>
      </c>
      <c r="H33">
        <v>3.2308000000000003E-2</v>
      </c>
    </row>
    <row r="34" spans="1:8">
      <c r="A34">
        <v>0.379691</v>
      </c>
      <c r="B34">
        <v>-0.369591</v>
      </c>
      <c r="G34">
        <v>1.9699999999999999E-2</v>
      </c>
      <c r="H34">
        <v>3.2308000000000003E-2</v>
      </c>
    </row>
    <row r="35" spans="1:8">
      <c r="A35">
        <v>0.35617900000000002</v>
      </c>
      <c r="B35">
        <v>-0.36461100000000002</v>
      </c>
      <c r="G35">
        <v>1.7336000000000001E-2</v>
      </c>
      <c r="H35">
        <v>3.0731999999999999E-2</v>
      </c>
    </row>
    <row r="36" spans="1:8">
      <c r="A36">
        <v>0.32869999999999999</v>
      </c>
      <c r="B36">
        <v>-0.35611399999999999</v>
      </c>
      <c r="G36">
        <v>1.9699999999999999E-2</v>
      </c>
      <c r="H36">
        <v>3.7824000000000003E-2</v>
      </c>
    </row>
    <row r="37" spans="1:8">
      <c r="A37">
        <v>0.306427</v>
      </c>
      <c r="B37">
        <v>-0.34608299999999997</v>
      </c>
      <c r="G37">
        <v>1.9699999999999999E-2</v>
      </c>
      <c r="H37">
        <v>2.9156000000000001E-2</v>
      </c>
    </row>
    <row r="38" spans="1:8">
      <c r="A38">
        <v>0.28275600000000001</v>
      </c>
      <c r="B38">
        <v>-0.33353300000000002</v>
      </c>
      <c r="G38">
        <v>2.1276E-2</v>
      </c>
      <c r="H38">
        <v>3.2308000000000003E-2</v>
      </c>
    </row>
    <row r="39" spans="1:8">
      <c r="A39">
        <v>0.25942599999999999</v>
      </c>
      <c r="B39">
        <v>-0.318824</v>
      </c>
      <c r="G39">
        <v>2.0487999999999999E-2</v>
      </c>
      <c r="H39">
        <v>3.4672000000000001E-2</v>
      </c>
    </row>
    <row r="40" spans="1:8">
      <c r="A40">
        <v>0.23824500000000001</v>
      </c>
      <c r="B40">
        <v>-0.30241800000000002</v>
      </c>
      <c r="G40">
        <v>1.9699999999999999E-2</v>
      </c>
      <c r="H40">
        <v>3.3883999999999997E-2</v>
      </c>
    </row>
    <row r="41" spans="1:8">
      <c r="A41">
        <v>0.21702199999999999</v>
      </c>
      <c r="B41">
        <v>-0.28242600000000001</v>
      </c>
      <c r="G41">
        <v>1.9699999999999999E-2</v>
      </c>
      <c r="H41">
        <v>3.8612E-2</v>
      </c>
    </row>
    <row r="42" spans="1:8">
      <c r="A42">
        <v>0.19753999999999999</v>
      </c>
      <c r="B42">
        <v>-0.258658</v>
      </c>
      <c r="G42">
        <v>2.1276E-2</v>
      </c>
      <c r="H42">
        <v>4.0188000000000001E-2</v>
      </c>
    </row>
    <row r="43" spans="1:8">
      <c r="A43">
        <v>0.18210299999999999</v>
      </c>
      <c r="B43">
        <v>-0.23392399999999999</v>
      </c>
      <c r="G43">
        <v>2.2852000000000001E-2</v>
      </c>
      <c r="H43">
        <v>3.5459999999999998E-2</v>
      </c>
    </row>
    <row r="44" spans="1:8">
      <c r="A44">
        <v>0.16848299999999999</v>
      </c>
      <c r="B44">
        <v>-0.207257</v>
      </c>
      <c r="G44">
        <v>2.4427999999999998E-2</v>
      </c>
      <c r="H44">
        <v>3.5459999999999998E-2</v>
      </c>
    </row>
    <row r="45" spans="1:8">
      <c r="A45">
        <v>0.15659600000000001</v>
      </c>
      <c r="B45">
        <v>-0.17891699999999999</v>
      </c>
      <c r="G45">
        <v>2.8368000000000001E-2</v>
      </c>
      <c r="H45">
        <v>3.3096E-2</v>
      </c>
    </row>
    <row r="46" spans="1:8">
      <c r="A46">
        <v>0.14562700000000001</v>
      </c>
      <c r="B46">
        <v>-0.15020900000000001</v>
      </c>
      <c r="G46">
        <v>2.9943999999999998E-2</v>
      </c>
      <c r="H46">
        <v>3.1519999999999999E-2</v>
      </c>
    </row>
    <row r="47" spans="1:8">
      <c r="A47">
        <v>0.134829</v>
      </c>
      <c r="B47">
        <v>-0.121016</v>
      </c>
      <c r="G47">
        <v>3.3096E-2</v>
      </c>
      <c r="H47">
        <v>2.9156000000000001E-2</v>
      </c>
    </row>
    <row r="48" spans="1:8">
      <c r="A48">
        <v>0.12310599999999999</v>
      </c>
      <c r="B48">
        <v>-9.1757000000000005E-2</v>
      </c>
      <c r="G48">
        <v>3.3883999999999997E-2</v>
      </c>
      <c r="H48">
        <v>2.9156000000000001E-2</v>
      </c>
    </row>
    <row r="49" spans="1:8">
      <c r="A49">
        <v>0.110291</v>
      </c>
      <c r="B49">
        <v>-6.2530000000000002E-2</v>
      </c>
      <c r="G49">
        <v>3.7035999999999999E-2</v>
      </c>
      <c r="H49">
        <v>2.6792E-2</v>
      </c>
    </row>
    <row r="50" spans="1:8">
      <c r="A50">
        <v>9.5287999999999998E-2</v>
      </c>
      <c r="B50">
        <v>-3.3916000000000002E-2</v>
      </c>
      <c r="G50">
        <v>3.8612E-2</v>
      </c>
      <c r="H50">
        <v>2.6003999999999999E-2</v>
      </c>
    </row>
    <row r="51" spans="1:8">
      <c r="A51">
        <v>7.7676999999999996E-2</v>
      </c>
      <c r="B51">
        <v>-6.3610000000000003E-3</v>
      </c>
      <c r="G51">
        <v>4.1764000000000003E-2</v>
      </c>
      <c r="H51">
        <v>2.3640000000000001E-2</v>
      </c>
    </row>
    <row r="52" spans="1:8">
      <c r="A52">
        <v>5.7062000000000002E-2</v>
      </c>
      <c r="B52">
        <v>1.8515E-2</v>
      </c>
      <c r="G52">
        <v>4.4128000000000001E-2</v>
      </c>
      <c r="H52">
        <v>2.0487999999999999E-2</v>
      </c>
    </row>
    <row r="53" spans="1:8">
      <c r="A53">
        <v>3.3027000000000001E-2</v>
      </c>
      <c r="B53">
        <v>3.9510999999999998E-2</v>
      </c>
      <c r="G53">
        <v>4.8068E-2</v>
      </c>
      <c r="H53">
        <v>1.576E-2</v>
      </c>
    </row>
    <row r="54" spans="1:8">
      <c r="A54">
        <v>7.0689999999999998E-3</v>
      </c>
      <c r="B54">
        <v>5.3631999999999999E-2</v>
      </c>
      <c r="G54">
        <v>4.9644000000000001E-2</v>
      </c>
      <c r="H54">
        <v>9.4560000000000009E-3</v>
      </c>
    </row>
    <row r="55" spans="1:8">
      <c r="A55">
        <v>-2.3272999999999999E-2</v>
      </c>
      <c r="B55">
        <v>6.0571E-2</v>
      </c>
      <c r="G55">
        <v>4.5704000000000002E-2</v>
      </c>
      <c r="H55">
        <v>1.6548E-2</v>
      </c>
    </row>
    <row r="56" spans="1:8">
      <c r="A56">
        <v>-5.5570000000000001E-2</v>
      </c>
      <c r="B56">
        <v>6.1427000000000002E-2</v>
      </c>
      <c r="G56">
        <v>3.7035999999999999E-2</v>
      </c>
      <c r="H56">
        <v>2.758E-2</v>
      </c>
    </row>
    <row r="57" spans="1:8">
      <c r="A57">
        <v>-8.7067000000000005E-2</v>
      </c>
      <c r="B57">
        <v>6.0234000000000003E-2</v>
      </c>
      <c r="G57">
        <v>3.3096E-2</v>
      </c>
      <c r="H57">
        <v>2.9943999999999998E-2</v>
      </c>
    </row>
    <row r="58" spans="1:8">
      <c r="A58">
        <v>-0.116172</v>
      </c>
      <c r="B58">
        <v>5.8507000000000003E-2</v>
      </c>
      <c r="G58">
        <v>2.758E-2</v>
      </c>
      <c r="H58">
        <v>3.0731999999999999E-2</v>
      </c>
    </row>
    <row r="59" spans="1:8">
      <c r="A59">
        <v>-0.146095</v>
      </c>
      <c r="B59">
        <v>5.7374000000000001E-2</v>
      </c>
      <c r="G59">
        <v>2.4427999999999998E-2</v>
      </c>
      <c r="H59">
        <v>3.5459999999999998E-2</v>
      </c>
    </row>
    <row r="60" spans="1:8">
      <c r="A60">
        <v>-0.17641200000000001</v>
      </c>
      <c r="B60">
        <v>5.8502999999999999E-2</v>
      </c>
      <c r="G60">
        <v>2.0487999999999999E-2</v>
      </c>
      <c r="H60">
        <v>4.0188000000000001E-2</v>
      </c>
    </row>
    <row r="61" spans="1:8">
      <c r="A61">
        <v>-0.20475299999999999</v>
      </c>
      <c r="B61">
        <v>6.3404000000000002E-2</v>
      </c>
      <c r="G61">
        <v>1.1820000000000001E-2</v>
      </c>
      <c r="H61">
        <v>4.5704000000000002E-2</v>
      </c>
    </row>
    <row r="62" spans="1:8">
      <c r="A62">
        <v>-0.23194999999999999</v>
      </c>
      <c r="B62">
        <v>7.4957999999999997E-2</v>
      </c>
      <c r="G62">
        <v>1.4184E-2</v>
      </c>
      <c r="H62">
        <v>4.4915999999999998E-2</v>
      </c>
    </row>
    <row r="63" spans="1:8">
      <c r="A63">
        <v>-0.25712600000000002</v>
      </c>
      <c r="B63">
        <v>9.2582999999999999E-2</v>
      </c>
      <c r="G63">
        <v>2.2064E-2</v>
      </c>
      <c r="H63">
        <v>3.9399999999999998E-2</v>
      </c>
    </row>
    <row r="64" spans="1:8">
      <c r="A64">
        <v>-0.27946500000000002</v>
      </c>
      <c r="B64">
        <v>0.112523</v>
      </c>
      <c r="G64">
        <v>2.2064E-2</v>
      </c>
      <c r="H64">
        <v>3.7824000000000003E-2</v>
      </c>
    </row>
    <row r="65" spans="1:8">
      <c r="A65">
        <v>-0.29769299999999999</v>
      </c>
      <c r="B65">
        <v>0.13269300000000001</v>
      </c>
      <c r="G65">
        <v>1.3396E-2</v>
      </c>
      <c r="H65">
        <v>4.0975999999999999E-2</v>
      </c>
    </row>
    <row r="66" spans="1:8">
      <c r="A66">
        <v>-0.31265900000000002</v>
      </c>
      <c r="B66">
        <v>0.15725500000000001</v>
      </c>
      <c r="G66">
        <v>1.4184E-2</v>
      </c>
      <c r="H66">
        <v>4.3339999999999997E-2</v>
      </c>
    </row>
    <row r="67" spans="1:8">
      <c r="A67">
        <v>-0.32262600000000002</v>
      </c>
      <c r="B67">
        <v>0.18465400000000001</v>
      </c>
      <c r="G67">
        <v>1.4971999999999999E-2</v>
      </c>
      <c r="H67">
        <v>4.3339999999999997E-2</v>
      </c>
    </row>
    <row r="68" spans="1:8">
      <c r="A68">
        <v>-0.32721499999999998</v>
      </c>
      <c r="B68">
        <v>0.21384600000000001</v>
      </c>
      <c r="G68">
        <v>2.2064E-2</v>
      </c>
      <c r="H68">
        <v>3.7035999999999999E-2</v>
      </c>
    </row>
    <row r="69" spans="1:8">
      <c r="A69">
        <v>-0.32877000000000001</v>
      </c>
      <c r="B69">
        <v>0.242566</v>
      </c>
      <c r="G69">
        <v>2.3640000000000001E-2</v>
      </c>
      <c r="H69">
        <v>3.3883999999999997E-2</v>
      </c>
    </row>
    <row r="70" spans="1:8">
      <c r="A70">
        <v>-0.32832099999999997</v>
      </c>
      <c r="B70">
        <v>0.27132400000000001</v>
      </c>
      <c r="G70">
        <v>2.8368000000000001E-2</v>
      </c>
      <c r="H70">
        <v>2.9156000000000001E-2</v>
      </c>
    </row>
    <row r="71" spans="1:8">
      <c r="A71">
        <v>-0.32767600000000002</v>
      </c>
      <c r="B71">
        <v>0.30204900000000001</v>
      </c>
      <c r="G71">
        <v>2.0487999999999999E-2</v>
      </c>
      <c r="H71">
        <v>4.0975999999999999E-2</v>
      </c>
    </row>
    <row r="72" spans="1:8">
      <c r="A72">
        <v>-0.32321</v>
      </c>
      <c r="B72">
        <v>0.32966499999999999</v>
      </c>
      <c r="G72">
        <v>3.0731999999999999E-2</v>
      </c>
      <c r="H72">
        <v>2.5215999999999999E-2</v>
      </c>
    </row>
    <row r="73" spans="1:8">
      <c r="A73">
        <v>-0.31973499999999999</v>
      </c>
      <c r="B73">
        <v>0.357819</v>
      </c>
      <c r="G73">
        <v>3.5459999999999998E-2</v>
      </c>
      <c r="H73">
        <v>2.1276E-2</v>
      </c>
    </row>
    <row r="74" spans="1:8">
      <c r="A74">
        <v>-0.31898799999999999</v>
      </c>
      <c r="B74">
        <v>0.38617699999999999</v>
      </c>
      <c r="G74">
        <v>3.3096E-2</v>
      </c>
      <c r="H74">
        <v>2.3640000000000001E-2</v>
      </c>
    </row>
    <row r="75" spans="1:8">
      <c r="A75">
        <v>-0.32011000000000001</v>
      </c>
      <c r="B75">
        <v>0.41570600000000002</v>
      </c>
      <c r="G75">
        <v>3.2308000000000003E-2</v>
      </c>
      <c r="H75">
        <v>2.6792E-2</v>
      </c>
    </row>
    <row r="76" spans="1:8">
      <c r="A76">
        <v>-0.32228000000000001</v>
      </c>
      <c r="B76">
        <v>0.444386</v>
      </c>
      <c r="G76">
        <v>3.0731999999999999E-2</v>
      </c>
      <c r="H76">
        <v>2.6792E-2</v>
      </c>
    </row>
    <row r="77" spans="1:8">
      <c r="A77">
        <v>-0.32541900000000001</v>
      </c>
      <c r="B77">
        <v>0.47495700000000002</v>
      </c>
      <c r="G77">
        <v>3.1519999999999999E-2</v>
      </c>
      <c r="H77">
        <v>2.9943999999999998E-2</v>
      </c>
    </row>
    <row r="78" spans="1:8">
      <c r="A78">
        <v>-0.32884099999999999</v>
      </c>
      <c r="B78">
        <v>0.50510100000000002</v>
      </c>
      <c r="G78">
        <v>3.1519999999999999E-2</v>
      </c>
      <c r="H78">
        <v>2.9156000000000001E-2</v>
      </c>
    </row>
    <row r="79" spans="1:8">
      <c r="A79">
        <v>-0.33279900000000001</v>
      </c>
      <c r="B79">
        <v>0.53557699999999997</v>
      </c>
      <c r="G79">
        <v>3.0731999999999999E-2</v>
      </c>
      <c r="H79">
        <v>3.0731999999999999E-2</v>
      </c>
    </row>
    <row r="80" spans="1:8">
      <c r="A80">
        <v>-0.33690799999999999</v>
      </c>
      <c r="B80">
        <v>0.56722600000000001</v>
      </c>
      <c r="G80">
        <v>2.9943999999999998E-2</v>
      </c>
      <c r="H80">
        <v>3.3883999999999997E-2</v>
      </c>
    </row>
    <row r="81" spans="1:8">
      <c r="A81">
        <v>-0.34016800000000003</v>
      </c>
      <c r="B81">
        <v>0.59897299999999998</v>
      </c>
      <c r="G81">
        <v>3.0731999999999999E-2</v>
      </c>
      <c r="H81">
        <v>3.3096E-2</v>
      </c>
    </row>
    <row r="82" spans="1:8">
      <c r="A82">
        <v>-0.34291700000000003</v>
      </c>
      <c r="B82">
        <v>0.630768</v>
      </c>
      <c r="G82">
        <v>3.2308000000000003E-2</v>
      </c>
      <c r="H82">
        <v>3.1519999999999999E-2</v>
      </c>
    </row>
    <row r="83" spans="1:8">
      <c r="A83">
        <v>-0.34587200000000001</v>
      </c>
      <c r="B83">
        <v>0.662941</v>
      </c>
      <c r="G83">
        <v>3.3883999999999997E-2</v>
      </c>
      <c r="H83">
        <v>3.0731999999999999E-2</v>
      </c>
    </row>
    <row r="84" spans="1:8">
      <c r="A84">
        <v>-0.34965000000000002</v>
      </c>
      <c r="B84">
        <v>0.69621699999999997</v>
      </c>
      <c r="G84">
        <v>3.4672000000000001E-2</v>
      </c>
      <c r="H84">
        <v>3.2308000000000003E-2</v>
      </c>
    </row>
    <row r="85" spans="1:8">
      <c r="A85">
        <v>-0.35391099999999998</v>
      </c>
      <c r="B85">
        <v>0.72903799999999996</v>
      </c>
      <c r="G85">
        <v>3.3883999999999997E-2</v>
      </c>
      <c r="H85">
        <v>3.2308000000000003E-2</v>
      </c>
    </row>
    <row r="86" spans="1:8">
      <c r="A86">
        <v>-0.35858000000000001</v>
      </c>
      <c r="B86">
        <v>0.76220100000000002</v>
      </c>
      <c r="G86">
        <v>3.7035999999999999E-2</v>
      </c>
      <c r="H86">
        <v>2.9943999999999998E-2</v>
      </c>
    </row>
    <row r="87" spans="1:8">
      <c r="A87">
        <v>-0.36447299999999999</v>
      </c>
      <c r="B87">
        <v>0.79316500000000001</v>
      </c>
      <c r="G87">
        <v>4.0188000000000001E-2</v>
      </c>
      <c r="H87">
        <v>2.2852000000000001E-2</v>
      </c>
    </row>
    <row r="88" spans="1:8">
      <c r="A88">
        <v>-0.37254500000000002</v>
      </c>
      <c r="B88">
        <v>0.818712</v>
      </c>
      <c r="G88">
        <v>4.6491999999999999E-2</v>
      </c>
      <c r="H88">
        <v>7.0920000000000002E-3</v>
      </c>
    </row>
    <row r="89" spans="1:8">
      <c r="A89">
        <v>-0.38752199999999998</v>
      </c>
      <c r="B89">
        <v>0.84187100000000004</v>
      </c>
      <c r="G89">
        <v>5.1220000000000002E-2</v>
      </c>
      <c r="H89">
        <v>3.9399999999999999E-3</v>
      </c>
    </row>
    <row r="90" spans="1:8">
      <c r="A90">
        <v>-0.409667</v>
      </c>
      <c r="B90">
        <v>0.85960099999999995</v>
      </c>
      <c r="G90">
        <v>5.3584E-2</v>
      </c>
      <c r="H90">
        <v>3.1519999999999999E-3</v>
      </c>
    </row>
    <row r="91" spans="1:8">
      <c r="A91">
        <v>-0.43536799999999998</v>
      </c>
      <c r="B91">
        <v>0.86846299999999998</v>
      </c>
      <c r="G91">
        <v>5.4371999999999997E-2</v>
      </c>
      <c r="H91">
        <v>0</v>
      </c>
    </row>
    <row r="92" spans="1:8">
      <c r="A92">
        <v>-0.46332200000000001</v>
      </c>
      <c r="B92">
        <v>0.86740399999999995</v>
      </c>
      <c r="G92">
        <v>5.5160000000000001E-2</v>
      </c>
      <c r="H92">
        <v>7.8799999999999996E-4</v>
      </c>
    </row>
    <row r="93" spans="1:8">
      <c r="A93">
        <v>-0.48719400000000002</v>
      </c>
      <c r="B93">
        <v>0.85709299999999999</v>
      </c>
      <c r="G93">
        <v>4.8068E-2</v>
      </c>
      <c r="H93">
        <v>3.9399999999999999E-3</v>
      </c>
    </row>
    <row r="94" spans="1:8">
      <c r="A94">
        <v>-0.50575300000000001</v>
      </c>
      <c r="B94">
        <v>0.84120899999999998</v>
      </c>
      <c r="G94">
        <v>4.4915999999999998E-2</v>
      </c>
      <c r="H94">
        <v>3.9399999999999999E-3</v>
      </c>
    </row>
    <row r="95" spans="1:8">
      <c r="A95">
        <v>-0.51726899999999998</v>
      </c>
      <c r="B95">
        <v>0.82379000000000002</v>
      </c>
      <c r="G95">
        <v>2.2064E-2</v>
      </c>
      <c r="H95">
        <v>1.9699999999999999E-2</v>
      </c>
    </row>
    <row r="96" spans="1:8">
      <c r="A96">
        <v>-0.52829099999999996</v>
      </c>
      <c r="B96">
        <v>0.80652000000000001</v>
      </c>
      <c r="G96">
        <v>2.3640000000000001E-2</v>
      </c>
      <c r="H96">
        <v>1.7336000000000001E-2</v>
      </c>
    </row>
    <row r="97" spans="1:8">
      <c r="A97">
        <v>-0.53856300000000001</v>
      </c>
      <c r="B97">
        <v>0.78879299999999997</v>
      </c>
      <c r="G97">
        <v>2.5215999999999999E-2</v>
      </c>
      <c r="H97">
        <v>1.576E-2</v>
      </c>
    </row>
    <row r="98" spans="1:8">
      <c r="A98">
        <v>-0.54679900000000004</v>
      </c>
      <c r="B98">
        <v>0.77220599999999995</v>
      </c>
      <c r="G98">
        <v>2.2852000000000001E-2</v>
      </c>
      <c r="H98">
        <v>1.4184E-2</v>
      </c>
    </row>
    <row r="99" spans="1:8">
      <c r="A99">
        <v>-0.55419600000000002</v>
      </c>
      <c r="B99">
        <v>0.75480100000000006</v>
      </c>
      <c r="G99">
        <v>2.1276E-2</v>
      </c>
      <c r="H99">
        <v>1.6548E-2</v>
      </c>
    </row>
    <row r="100" spans="1:8">
      <c r="A100">
        <v>-0.56216900000000003</v>
      </c>
      <c r="B100">
        <v>0.73422799999999999</v>
      </c>
      <c r="G100">
        <v>2.0487999999999999E-2</v>
      </c>
      <c r="H100">
        <v>2.3640000000000001E-2</v>
      </c>
    </row>
    <row r="101" spans="1:8">
      <c r="A101">
        <v>-0.57028100000000004</v>
      </c>
      <c r="B101">
        <v>0.71455900000000006</v>
      </c>
      <c r="G101">
        <v>1.8124000000000001E-2</v>
      </c>
      <c r="H101">
        <v>2.4427999999999998E-2</v>
      </c>
    </row>
    <row r="102" spans="1:8">
      <c r="A102">
        <v>-0.57972500000000005</v>
      </c>
      <c r="B102">
        <v>0.69418400000000002</v>
      </c>
      <c r="G102">
        <v>1.8124000000000001E-2</v>
      </c>
      <c r="H102">
        <v>2.6792E-2</v>
      </c>
    </row>
    <row r="103" spans="1:8">
      <c r="A103">
        <v>-0.59128700000000001</v>
      </c>
      <c r="B103">
        <v>0.67266499999999996</v>
      </c>
      <c r="G103">
        <v>1.9699999999999999E-2</v>
      </c>
      <c r="H103">
        <v>2.9156000000000001E-2</v>
      </c>
    </row>
    <row r="104" spans="1:8">
      <c r="A104">
        <v>-0.60441599999999995</v>
      </c>
      <c r="B104">
        <v>0.65159900000000004</v>
      </c>
      <c r="G104">
        <v>2.2852000000000001E-2</v>
      </c>
      <c r="H104">
        <v>2.6792E-2</v>
      </c>
    </row>
    <row r="105" spans="1:8">
      <c r="A105">
        <v>-0.61919100000000005</v>
      </c>
      <c r="B105">
        <v>0.62924999999999998</v>
      </c>
      <c r="G105">
        <v>2.758E-2</v>
      </c>
      <c r="H105">
        <v>2.6003999999999999E-2</v>
      </c>
    </row>
    <row r="106" spans="1:8">
      <c r="A106">
        <v>-0.63393999999999995</v>
      </c>
      <c r="B106">
        <v>0.60641199999999995</v>
      </c>
      <c r="G106">
        <v>2.9943999999999998E-2</v>
      </c>
      <c r="H106">
        <v>2.4427999999999998E-2</v>
      </c>
    </row>
    <row r="107" spans="1:8">
      <c r="A107">
        <v>-0.64822400000000002</v>
      </c>
      <c r="B107">
        <v>0.58235999999999999</v>
      </c>
      <c r="G107">
        <v>3.2308000000000003E-2</v>
      </c>
      <c r="H107">
        <v>2.3640000000000001E-2</v>
      </c>
    </row>
    <row r="108" spans="1:8">
      <c r="A108">
        <v>-0.66160799999999997</v>
      </c>
      <c r="B108">
        <v>0.55645699999999998</v>
      </c>
      <c r="G108">
        <v>3.7824000000000003E-2</v>
      </c>
      <c r="H108">
        <v>2.0487999999999999E-2</v>
      </c>
    </row>
    <row r="109" spans="1:8">
      <c r="A109">
        <v>-0.67185099999999998</v>
      </c>
      <c r="B109">
        <v>0.52915999999999996</v>
      </c>
      <c r="G109">
        <v>3.9399999999999998E-2</v>
      </c>
      <c r="H109">
        <v>1.8912000000000002E-2</v>
      </c>
    </row>
    <row r="110" spans="1:8">
      <c r="A110">
        <v>-0.678203</v>
      </c>
      <c r="B110">
        <v>0.50070400000000004</v>
      </c>
      <c r="G110">
        <v>4.0975999999999999E-2</v>
      </c>
      <c r="H110">
        <v>1.7336000000000001E-2</v>
      </c>
    </row>
    <row r="111" spans="1:8">
      <c r="A111">
        <v>-0.68007899999999999</v>
      </c>
      <c r="B111">
        <v>0.46884599999999998</v>
      </c>
      <c r="G111">
        <v>4.5704000000000002E-2</v>
      </c>
      <c r="H111">
        <v>1.8124000000000001E-2</v>
      </c>
    </row>
    <row r="112" spans="1:8">
      <c r="A112">
        <v>-0.67633399999999999</v>
      </c>
      <c r="B112">
        <v>0.43993100000000002</v>
      </c>
      <c r="G112">
        <v>3.9399999999999998E-2</v>
      </c>
      <c r="H112">
        <v>1.8912000000000002E-2</v>
      </c>
    </row>
    <row r="113" spans="1:8">
      <c r="A113">
        <v>-0.66850399999999999</v>
      </c>
      <c r="B113">
        <v>0.411437</v>
      </c>
      <c r="G113">
        <v>3.9399999999999998E-2</v>
      </c>
      <c r="H113">
        <v>1.9699999999999999E-2</v>
      </c>
    </row>
    <row r="114" spans="1:8">
      <c r="A114">
        <v>-0.65724499999999997</v>
      </c>
      <c r="B114">
        <v>0.38497100000000001</v>
      </c>
      <c r="G114">
        <v>4.9644000000000001E-2</v>
      </c>
      <c r="H114">
        <v>7.8799999999999999E-3</v>
      </c>
    </row>
    <row r="115" spans="1:8">
      <c r="A115">
        <v>-0.640517</v>
      </c>
      <c r="B115">
        <v>0.36454900000000001</v>
      </c>
      <c r="G115">
        <v>4.4915999999999998E-2</v>
      </c>
      <c r="H115">
        <v>7.8799999999999999E-3</v>
      </c>
    </row>
    <row r="116" spans="1:8">
      <c r="A116">
        <v>-0.616367</v>
      </c>
      <c r="B116">
        <v>0.34684599999999999</v>
      </c>
      <c r="G116">
        <v>5.7523999999999999E-2</v>
      </c>
      <c r="H116">
        <v>2.3640000000000002E-3</v>
      </c>
    </row>
    <row r="117" spans="1:8">
      <c r="A117">
        <v>-0.59274300000000002</v>
      </c>
      <c r="B117">
        <v>0.34062999999999999</v>
      </c>
      <c r="G117">
        <v>4.1764000000000003E-2</v>
      </c>
      <c r="H117">
        <v>7.0920000000000002E-3</v>
      </c>
    </row>
    <row r="118" spans="1:8">
      <c r="A118">
        <v>-0.56516900000000003</v>
      </c>
      <c r="B118">
        <v>0.34003899999999998</v>
      </c>
      <c r="G118">
        <v>3.3883999999999997E-2</v>
      </c>
      <c r="H118">
        <v>2.1276E-2</v>
      </c>
    </row>
    <row r="119" spans="1:8">
      <c r="A119">
        <v>-0.54039800000000004</v>
      </c>
      <c r="B119">
        <v>0.34163399999999999</v>
      </c>
      <c r="G119">
        <v>3.2308000000000003E-2</v>
      </c>
      <c r="H119">
        <v>1.7336000000000001E-2</v>
      </c>
    </row>
    <row r="120" spans="1:8">
      <c r="A120">
        <v>-0.51125500000000001</v>
      </c>
      <c r="B120">
        <v>0.346522</v>
      </c>
      <c r="G120">
        <v>2.9943999999999998E-2</v>
      </c>
      <c r="H120">
        <v>2.9156000000000001E-2</v>
      </c>
    </row>
    <row r="121" spans="1:8">
      <c r="A121">
        <v>-0.491068</v>
      </c>
      <c r="B121">
        <v>0.35002</v>
      </c>
      <c r="G121">
        <v>2.6792E-2</v>
      </c>
      <c r="H121">
        <v>1.4184E-2</v>
      </c>
    </row>
    <row r="122" spans="1:8">
      <c r="A122">
        <v>-0.46553899999999998</v>
      </c>
      <c r="B122">
        <v>0.35673700000000003</v>
      </c>
      <c r="G122">
        <v>3.0731999999999999E-2</v>
      </c>
      <c r="H122">
        <v>2.2064E-2</v>
      </c>
    </row>
    <row r="123" spans="1:8">
      <c r="A123">
        <v>-0.44344600000000001</v>
      </c>
      <c r="B123">
        <v>0.36396699999999998</v>
      </c>
      <c r="G123">
        <v>2.2852000000000001E-2</v>
      </c>
      <c r="H123">
        <v>2.3640000000000001E-2</v>
      </c>
    </row>
    <row r="124" spans="1:8">
      <c r="A124">
        <v>-0.41981400000000002</v>
      </c>
      <c r="B124">
        <v>0.37156099999999997</v>
      </c>
      <c r="G124">
        <v>2.2064E-2</v>
      </c>
      <c r="H124">
        <v>2.758E-2</v>
      </c>
    </row>
    <row r="125" spans="1:8">
      <c r="A125">
        <v>-0.396673</v>
      </c>
      <c r="B125">
        <v>0.37805</v>
      </c>
      <c r="G125">
        <v>1.7336000000000001E-2</v>
      </c>
      <c r="H125">
        <v>3.0731999999999999E-2</v>
      </c>
    </row>
    <row r="126" spans="1:8">
      <c r="A126">
        <v>-0.37148700000000001</v>
      </c>
      <c r="B126">
        <v>0.38269199999999998</v>
      </c>
      <c r="G126">
        <v>1.4971999999999999E-2</v>
      </c>
      <c r="H126">
        <v>3.6248000000000002E-2</v>
      </c>
    </row>
    <row r="127" spans="1:8">
      <c r="A127">
        <v>-0.34432000000000001</v>
      </c>
      <c r="B127">
        <v>0.383712</v>
      </c>
      <c r="G127">
        <v>2.0487999999999999E-2</v>
      </c>
      <c r="H127">
        <v>3.3883999999999997E-2</v>
      </c>
    </row>
    <row r="128" spans="1:8">
      <c r="A128">
        <v>-0.31678000000000001</v>
      </c>
      <c r="B128">
        <v>0.38223400000000002</v>
      </c>
      <c r="G128">
        <v>2.1276E-2</v>
      </c>
      <c r="H128">
        <v>3.3883999999999997E-2</v>
      </c>
    </row>
    <row r="129" spans="1:8">
      <c r="A129">
        <v>-0.28868700000000003</v>
      </c>
      <c r="B129">
        <v>0.37829299999999999</v>
      </c>
      <c r="G129">
        <v>2.3640000000000001E-2</v>
      </c>
      <c r="H129">
        <v>3.3096E-2</v>
      </c>
    </row>
    <row r="130" spans="1:8">
      <c r="A130">
        <v>-0.25974799999999998</v>
      </c>
      <c r="B130">
        <v>0.37231500000000001</v>
      </c>
      <c r="G130">
        <v>2.6792E-2</v>
      </c>
      <c r="H130">
        <v>3.2308000000000003E-2</v>
      </c>
    </row>
    <row r="131" spans="1:8">
      <c r="A131">
        <v>-0.23296600000000001</v>
      </c>
      <c r="B131">
        <v>0.36572700000000002</v>
      </c>
      <c r="G131">
        <v>3.1519999999999999E-2</v>
      </c>
      <c r="H131">
        <v>2.3640000000000001E-2</v>
      </c>
    </row>
    <row r="132" spans="1:8">
      <c r="A132">
        <v>-0.206257</v>
      </c>
      <c r="B132">
        <v>0.36065599999999998</v>
      </c>
      <c r="G132">
        <v>3.7824000000000003E-2</v>
      </c>
      <c r="H132">
        <v>1.6548E-2</v>
      </c>
    </row>
    <row r="133" spans="1:8">
      <c r="A133">
        <v>-0.18382000000000001</v>
      </c>
      <c r="B133">
        <v>0.35969299999999998</v>
      </c>
      <c r="G133">
        <v>4.0975999999999999E-2</v>
      </c>
      <c r="H133">
        <v>3.9399999999999999E-3</v>
      </c>
    </row>
    <row r="134" spans="1:8">
      <c r="A134">
        <v>-0.15953899999999999</v>
      </c>
      <c r="B134">
        <v>0.36484499999999997</v>
      </c>
      <c r="G134">
        <v>4.7280000000000003E-2</v>
      </c>
      <c r="H134">
        <v>2.3640000000000002E-3</v>
      </c>
    </row>
    <row r="135" spans="1:8">
      <c r="A135">
        <v>-0.13758799999999999</v>
      </c>
      <c r="B135">
        <v>0.37725599999999998</v>
      </c>
      <c r="G135">
        <v>4.6491999999999999E-2</v>
      </c>
      <c r="H135">
        <v>3.9399999999999999E-3</v>
      </c>
    </row>
    <row r="136" spans="1:8">
      <c r="A136">
        <v>-0.118454</v>
      </c>
      <c r="B136">
        <v>0.397119</v>
      </c>
      <c r="G136">
        <v>3.7824000000000003E-2</v>
      </c>
      <c r="H136">
        <v>1.7336000000000001E-2</v>
      </c>
    </row>
    <row r="137" spans="1:8">
      <c r="A137">
        <v>-0.103884</v>
      </c>
      <c r="B137">
        <v>0.417215</v>
      </c>
      <c r="G137">
        <v>2.758E-2</v>
      </c>
      <c r="H137">
        <v>2.2064E-2</v>
      </c>
    </row>
    <row r="138" spans="1:8">
      <c r="A138">
        <v>-8.8324E-2</v>
      </c>
      <c r="B138">
        <v>0.44046200000000002</v>
      </c>
      <c r="G138">
        <v>3.4672000000000001E-2</v>
      </c>
      <c r="H138">
        <v>2.1276E-2</v>
      </c>
    </row>
    <row r="139" spans="1:8">
      <c r="A139">
        <v>-7.7960000000000002E-2</v>
      </c>
      <c r="B139">
        <v>0.45949299999999998</v>
      </c>
      <c r="G139">
        <v>2.9156000000000001E-2</v>
      </c>
      <c r="H139">
        <v>1.4184E-2</v>
      </c>
    </row>
    <row r="140" spans="1:8">
      <c r="A140">
        <v>-6.7756999999999998E-2</v>
      </c>
      <c r="B140">
        <v>0.48383999999999999</v>
      </c>
      <c r="G140">
        <v>3.0731999999999999E-2</v>
      </c>
      <c r="H140">
        <v>2.2064E-2</v>
      </c>
    </row>
    <row r="141" spans="1:8">
      <c r="A141">
        <v>-5.9006999999999997E-2</v>
      </c>
      <c r="B141">
        <v>0.508745</v>
      </c>
      <c r="G141">
        <v>2.5215999999999999E-2</v>
      </c>
      <c r="H141">
        <v>2.758E-2</v>
      </c>
    </row>
    <row r="142" spans="1:8">
      <c r="A142">
        <v>-4.9993999999999997E-2</v>
      </c>
      <c r="B142">
        <v>0.53313699999999997</v>
      </c>
      <c r="G142">
        <v>2.1276E-2</v>
      </c>
      <c r="H142">
        <v>3.0731999999999999E-2</v>
      </c>
    </row>
    <row r="143" spans="1:8">
      <c r="A143">
        <v>-3.9111E-2</v>
      </c>
      <c r="B143">
        <v>0.55762</v>
      </c>
      <c r="G143">
        <v>1.8124000000000001E-2</v>
      </c>
      <c r="H143">
        <v>3.5459999999999998E-2</v>
      </c>
    </row>
    <row r="144" spans="1:8">
      <c r="A144">
        <v>-2.4819999999999998E-2</v>
      </c>
      <c r="B144">
        <v>0.58166700000000005</v>
      </c>
      <c r="G144">
        <v>1.2607999999999999E-2</v>
      </c>
      <c r="H144">
        <v>4.3339999999999997E-2</v>
      </c>
    </row>
    <row r="145" spans="1:8">
      <c r="A145">
        <v>-6.1159999999999999E-3</v>
      </c>
      <c r="B145">
        <v>0.60193600000000003</v>
      </c>
      <c r="G145">
        <v>1.2607999999999999E-2</v>
      </c>
      <c r="H145">
        <v>4.2552E-2</v>
      </c>
    </row>
    <row r="146" spans="1:8">
      <c r="A146">
        <v>1.6622000000000001E-2</v>
      </c>
      <c r="B146">
        <v>0.61823099999999998</v>
      </c>
      <c r="G146">
        <v>1.9699999999999999E-2</v>
      </c>
      <c r="H146">
        <v>3.6248000000000002E-2</v>
      </c>
    </row>
    <row r="147" spans="1:8">
      <c r="A147">
        <v>4.2077999999999997E-2</v>
      </c>
      <c r="B147">
        <v>0.63244599999999995</v>
      </c>
      <c r="G147">
        <v>2.4427999999999998E-2</v>
      </c>
      <c r="H147">
        <v>3.3883999999999997E-2</v>
      </c>
    </row>
    <row r="148" spans="1:8">
      <c r="A148">
        <v>6.7683999999999994E-2</v>
      </c>
      <c r="B148">
        <v>0.64465499999999998</v>
      </c>
      <c r="G148">
        <v>2.0487999999999999E-2</v>
      </c>
      <c r="H148">
        <v>3.6248000000000002E-2</v>
      </c>
    </row>
    <row r="149" spans="1:8">
      <c r="A149">
        <v>9.5194000000000001E-2</v>
      </c>
      <c r="B149">
        <v>0.65431499999999998</v>
      </c>
      <c r="G149">
        <v>2.2852000000000001E-2</v>
      </c>
      <c r="H149">
        <v>3.5459999999999998E-2</v>
      </c>
    </row>
    <row r="150" spans="1:8">
      <c r="A150">
        <v>0.123429</v>
      </c>
      <c r="B150">
        <v>0.66158399999999995</v>
      </c>
      <c r="G150">
        <v>2.3640000000000001E-2</v>
      </c>
      <c r="H150">
        <v>3.4672000000000001E-2</v>
      </c>
    </row>
    <row r="151" spans="1:8">
      <c r="A151">
        <v>0.15329400000000001</v>
      </c>
      <c r="B151">
        <v>0.66692200000000001</v>
      </c>
      <c r="G151">
        <v>2.3640000000000001E-2</v>
      </c>
      <c r="H151">
        <v>3.7035999999999999E-2</v>
      </c>
    </row>
    <row r="152" spans="1:8">
      <c r="A152">
        <v>0.182342</v>
      </c>
      <c r="B152">
        <v>0.66942000000000002</v>
      </c>
      <c r="G152">
        <v>2.1276E-2</v>
      </c>
      <c r="H152">
        <v>3.7035999999999999E-2</v>
      </c>
    </row>
    <row r="153" spans="1:8">
      <c r="A153">
        <v>0.21346100000000001</v>
      </c>
      <c r="B153">
        <v>0.66875300000000004</v>
      </c>
      <c r="G153">
        <v>1.9699999999999999E-2</v>
      </c>
      <c r="H153">
        <v>4.2552E-2</v>
      </c>
    </row>
    <row r="154" spans="1:8">
      <c r="A154">
        <v>0.24293799999999999</v>
      </c>
      <c r="B154">
        <v>0.66348300000000004</v>
      </c>
      <c r="G154">
        <v>1.4971999999999999E-2</v>
      </c>
      <c r="H154">
        <v>4.4915999999999998E-2</v>
      </c>
    </row>
    <row r="155" spans="1:8">
      <c r="A155">
        <v>0.27147100000000002</v>
      </c>
      <c r="B155">
        <v>0.65206699999999995</v>
      </c>
      <c r="G155">
        <v>2.0487999999999999E-2</v>
      </c>
      <c r="H155">
        <v>4.0975999999999999E-2</v>
      </c>
    </row>
    <row r="156" spans="1:8">
      <c r="A156">
        <v>0.298483</v>
      </c>
      <c r="B156">
        <v>0.636602</v>
      </c>
      <c r="G156">
        <v>2.9156000000000001E-2</v>
      </c>
      <c r="H156">
        <v>3.3096E-2</v>
      </c>
    </row>
    <row r="157" spans="1:8">
      <c r="A157">
        <v>0.324735</v>
      </c>
      <c r="B157">
        <v>0.62062300000000004</v>
      </c>
      <c r="G157">
        <v>2.9943999999999998E-2</v>
      </c>
      <c r="H157">
        <v>3.1519999999999999E-2</v>
      </c>
    </row>
    <row r="158" spans="1:8">
      <c r="A158">
        <v>0.35014499999999998</v>
      </c>
      <c r="B158">
        <v>0.60478100000000001</v>
      </c>
      <c r="G158">
        <v>2.9156000000000001E-2</v>
      </c>
      <c r="H158">
        <v>3.0731999999999999E-2</v>
      </c>
    </row>
    <row r="159" spans="1:8">
      <c r="A159">
        <v>0.37637900000000002</v>
      </c>
      <c r="B159">
        <v>0.58803099999999997</v>
      </c>
      <c r="G159">
        <v>3.3883999999999997E-2</v>
      </c>
      <c r="H159">
        <v>2.8368000000000001E-2</v>
      </c>
    </row>
    <row r="160" spans="1:8">
      <c r="A160">
        <v>0.40322400000000003</v>
      </c>
      <c r="B160">
        <v>0.57227700000000004</v>
      </c>
      <c r="G160">
        <v>3.3883999999999997E-2</v>
      </c>
      <c r="H160">
        <v>2.8368000000000001E-2</v>
      </c>
    </row>
    <row r="161" spans="1:8">
      <c r="A161">
        <v>0.43098799999999998</v>
      </c>
      <c r="B161">
        <v>0.55735500000000004</v>
      </c>
      <c r="G161">
        <v>3.3883999999999997E-2</v>
      </c>
      <c r="H161">
        <v>2.9156000000000001E-2</v>
      </c>
    </row>
    <row r="162" spans="1:8">
      <c r="A162">
        <v>0.45957100000000001</v>
      </c>
      <c r="B162">
        <v>0.54315800000000003</v>
      </c>
      <c r="G162">
        <v>3.3883999999999997E-2</v>
      </c>
      <c r="H162">
        <v>2.9943999999999998E-2</v>
      </c>
    </row>
    <row r="163" spans="1:8">
      <c r="A163">
        <v>0</v>
      </c>
      <c r="B163">
        <v>0</v>
      </c>
      <c r="G163">
        <v>0</v>
      </c>
      <c r="H16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6</vt:i4>
      </vt:variant>
    </vt:vector>
  </HeadingPairs>
  <TitlesOfParts>
    <vt:vector size="11" baseType="lpstr">
      <vt:lpstr>Arkusz1</vt:lpstr>
      <vt:lpstr>Arkusz2</vt:lpstr>
      <vt:lpstr>pwmik_w_funkcjipredkosci</vt:lpstr>
      <vt:lpstr>trasa_p_wolny</vt:lpstr>
      <vt:lpstr>trasa_A_pszybki</vt:lpstr>
      <vt:lpstr>Arkusz1!mapa20alls</vt:lpstr>
      <vt:lpstr>trasa_A_pszybki!mapaAsz</vt:lpstr>
      <vt:lpstr>Arkusz2!mapafast2</vt:lpstr>
      <vt:lpstr>trasa_p_wolny!mapatrasaA</vt:lpstr>
      <vt:lpstr>pwmik_w_funkcjipredkosci!silniklewy3</vt:lpstr>
      <vt:lpstr>pwmik_w_funkcjipredkosci!silnikprawy2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2021-01-27T11:01:25Z</dcterms:modified>
</cp:coreProperties>
</file>