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ubens/verde_repos/verde/asp_explore/draco_mv/"/>
    </mc:Choice>
  </mc:AlternateContent>
  <xr:revisionPtr revIDLastSave="0" documentId="13_ncr:1_{BF47E31B-BFC3-2D40-BAB6-87AD8492E6B8}" xr6:coauthVersionLast="45" xr6:coauthVersionMax="45" xr10:uidLastSave="{00000000-0000-0000-0000-000000000000}"/>
  <bookViews>
    <workbookView xWindow="0" yWindow="460" windowWidth="35840" windowHeight="20560" activeTab="1" xr2:uid="{27009EBD-C4C0-CF49-8310-3208DC459533}"/>
  </bookViews>
  <sheets>
    <sheet name="float verde" sheetId="1" r:id="rId1"/>
    <sheet name="draco verde_expl" sheetId="2" r:id="rId2"/>
  </sheets>
  <definedNames>
    <definedName name="_xlnm._FilterDatabase" localSheetId="1" hidden="1">'draco verde_expl'!$A$2:$AM$35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02" i="2" l="1"/>
  <c r="AM101" i="2"/>
  <c r="AM100" i="2"/>
  <c r="AM99" i="2"/>
  <c r="AM98" i="2"/>
  <c r="AM97" i="2"/>
  <c r="AM96" i="2"/>
  <c r="AM95" i="2"/>
  <c r="AM94" i="2"/>
  <c r="AM93" i="2"/>
  <c r="AM92" i="2"/>
  <c r="AM91" i="2"/>
  <c r="AI102" i="2"/>
  <c r="AI101" i="2"/>
  <c r="AI100" i="2"/>
  <c r="AI99" i="2"/>
  <c r="AI98" i="2"/>
  <c r="AI97" i="2"/>
  <c r="AI96" i="2"/>
  <c r="AI95" i="2"/>
  <c r="AI94" i="2"/>
  <c r="AI93" i="2"/>
  <c r="AI92" i="2"/>
  <c r="AI91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W102" i="2"/>
  <c r="W101" i="2"/>
  <c r="W100" i="2"/>
  <c r="W99" i="2"/>
  <c r="W98" i="2"/>
  <c r="W97" i="2"/>
  <c r="W96" i="2"/>
  <c r="W95" i="2"/>
  <c r="W94" i="2"/>
  <c r="W93" i="2"/>
  <c r="W92" i="2"/>
  <c r="W91" i="2"/>
  <c r="S102" i="2"/>
  <c r="S101" i="2"/>
  <c r="S100" i="2"/>
  <c r="S99" i="2"/>
  <c r="S98" i="2"/>
  <c r="S97" i="2"/>
  <c r="S96" i="2"/>
  <c r="S95" i="2"/>
  <c r="S94" i="2"/>
  <c r="S93" i="2"/>
  <c r="S92" i="2"/>
  <c r="S91" i="2"/>
  <c r="O102" i="2"/>
  <c r="O101" i="2"/>
  <c r="O100" i="2"/>
  <c r="O99" i="2"/>
  <c r="O98" i="2"/>
  <c r="O97" i="2"/>
  <c r="O96" i="2"/>
  <c r="O95" i="2"/>
  <c r="O94" i="2"/>
  <c r="O93" i="2"/>
  <c r="O92" i="2"/>
  <c r="O91" i="2"/>
  <c r="K102" i="2"/>
  <c r="K101" i="2"/>
  <c r="K100" i="2"/>
  <c r="K99" i="2"/>
  <c r="K98" i="2"/>
  <c r="K97" i="2"/>
  <c r="K96" i="2"/>
  <c r="K95" i="2"/>
  <c r="K94" i="2"/>
  <c r="K93" i="2"/>
  <c r="K92" i="2"/>
  <c r="K91" i="2"/>
  <c r="G102" i="2"/>
  <c r="G101" i="2"/>
  <c r="G100" i="2"/>
  <c r="G99" i="2"/>
  <c r="G98" i="2"/>
  <c r="G97" i="2"/>
  <c r="G96" i="2"/>
  <c r="G95" i="2"/>
  <c r="G94" i="2"/>
  <c r="G93" i="2"/>
  <c r="G92" i="2"/>
  <c r="G91" i="2"/>
  <c r="C102" i="2"/>
  <c r="C92" i="2"/>
  <c r="C93" i="2"/>
  <c r="C94" i="2"/>
  <c r="C95" i="2"/>
  <c r="C96" i="2"/>
  <c r="C97" i="2"/>
  <c r="C98" i="2"/>
  <c r="C99" i="2"/>
  <c r="C100" i="2"/>
  <c r="C101" i="2"/>
  <c r="C91" i="2"/>
  <c r="AJ88" i="2"/>
  <c r="AJ87" i="2"/>
  <c r="AL86" i="2"/>
  <c r="AJ86" i="2"/>
  <c r="AL85" i="2"/>
  <c r="AJ85" i="2"/>
  <c r="AL84" i="2"/>
  <c r="AJ84" i="2"/>
  <c r="AL83" i="2"/>
  <c r="AJ83" i="2"/>
  <c r="AL82" i="2"/>
  <c r="AJ82" i="2"/>
  <c r="AL81" i="2"/>
  <c r="AJ81" i="2"/>
  <c r="AL80" i="2"/>
  <c r="AJ80" i="2"/>
  <c r="AL79" i="2"/>
  <c r="AJ79" i="2"/>
  <c r="AL78" i="2"/>
  <c r="AJ78" i="2"/>
  <c r="AL77" i="2"/>
  <c r="AJ77" i="2"/>
  <c r="AL76" i="2"/>
  <c r="AJ76" i="2"/>
  <c r="AL75" i="2"/>
  <c r="AJ75" i="2"/>
  <c r="AL74" i="2"/>
  <c r="AJ74" i="2"/>
  <c r="AL73" i="2"/>
  <c r="AJ73" i="2"/>
  <c r="AL72" i="2"/>
  <c r="AJ72" i="2"/>
  <c r="AL71" i="2"/>
  <c r="AJ71" i="2"/>
  <c r="AL70" i="2"/>
  <c r="AJ70" i="2"/>
  <c r="AL69" i="2"/>
  <c r="AJ69" i="2"/>
  <c r="AL68" i="2"/>
  <c r="AJ68" i="2"/>
  <c r="AL67" i="2"/>
  <c r="AJ67" i="2"/>
  <c r="AL66" i="2"/>
  <c r="AJ66" i="2"/>
  <c r="AL65" i="2"/>
  <c r="AJ65" i="2"/>
  <c r="AL64" i="2"/>
  <c r="AJ64" i="2"/>
  <c r="AL63" i="2"/>
  <c r="AJ63" i="2"/>
  <c r="AL62" i="2"/>
  <c r="AJ62" i="2"/>
  <c r="AL61" i="2"/>
  <c r="AJ61" i="2"/>
  <c r="AL60" i="2"/>
  <c r="AJ60" i="2"/>
  <c r="AL59" i="2"/>
  <c r="AJ59" i="2"/>
  <c r="AL58" i="2"/>
  <c r="AJ58" i="2"/>
  <c r="AL57" i="2"/>
  <c r="AJ57" i="2"/>
  <c r="AL56" i="2"/>
  <c r="AJ56" i="2"/>
  <c r="AF88" i="2"/>
  <c r="AF87" i="2"/>
  <c r="AH86" i="2"/>
  <c r="AF86" i="2"/>
  <c r="AH85" i="2"/>
  <c r="AF85" i="2"/>
  <c r="AH84" i="2"/>
  <c r="AF84" i="2"/>
  <c r="AH83" i="2"/>
  <c r="AF83" i="2"/>
  <c r="AH82" i="2"/>
  <c r="AF82" i="2"/>
  <c r="AH81" i="2"/>
  <c r="AF81" i="2"/>
  <c r="AH80" i="2"/>
  <c r="AF80" i="2"/>
  <c r="AH79" i="2"/>
  <c r="AF79" i="2"/>
  <c r="AH78" i="2"/>
  <c r="AF78" i="2"/>
  <c r="AH77" i="2"/>
  <c r="AF77" i="2"/>
  <c r="AH76" i="2"/>
  <c r="AF76" i="2"/>
  <c r="AH75" i="2"/>
  <c r="AF75" i="2"/>
  <c r="AH74" i="2"/>
  <c r="AF74" i="2"/>
  <c r="AH73" i="2"/>
  <c r="AF73" i="2"/>
  <c r="AH72" i="2"/>
  <c r="AF72" i="2"/>
  <c r="AH71" i="2"/>
  <c r="AF71" i="2"/>
  <c r="AH70" i="2"/>
  <c r="AF70" i="2"/>
  <c r="AH69" i="2"/>
  <c r="AF69" i="2"/>
  <c r="AH68" i="2"/>
  <c r="AF68" i="2"/>
  <c r="AH67" i="2"/>
  <c r="AF67" i="2"/>
  <c r="AH66" i="2"/>
  <c r="AF66" i="2"/>
  <c r="AH65" i="2"/>
  <c r="AF65" i="2"/>
  <c r="AH64" i="2"/>
  <c r="AF64" i="2"/>
  <c r="AH63" i="2"/>
  <c r="AF63" i="2"/>
  <c r="AH62" i="2"/>
  <c r="AF62" i="2"/>
  <c r="AH61" i="2"/>
  <c r="AF61" i="2"/>
  <c r="AH60" i="2"/>
  <c r="AF60" i="2"/>
  <c r="AH59" i="2"/>
  <c r="AF59" i="2"/>
  <c r="AH58" i="2"/>
  <c r="AF58" i="2"/>
  <c r="AH57" i="2"/>
  <c r="AF57" i="2"/>
  <c r="AH56" i="2"/>
  <c r="AF56" i="2"/>
  <c r="AB88" i="2"/>
  <c r="AB87" i="2"/>
  <c r="AD86" i="2"/>
  <c r="AB86" i="2"/>
  <c r="AD85" i="2"/>
  <c r="AB85" i="2"/>
  <c r="AD84" i="2"/>
  <c r="AB84" i="2"/>
  <c r="AD83" i="2"/>
  <c r="AB83" i="2"/>
  <c r="AD82" i="2"/>
  <c r="AB82" i="2"/>
  <c r="AD81" i="2"/>
  <c r="AB81" i="2"/>
  <c r="AD80" i="2"/>
  <c r="AB80" i="2"/>
  <c r="AD79" i="2"/>
  <c r="AB79" i="2"/>
  <c r="AD78" i="2"/>
  <c r="AB78" i="2"/>
  <c r="AD77" i="2"/>
  <c r="AB77" i="2"/>
  <c r="AD76" i="2"/>
  <c r="AB76" i="2"/>
  <c r="AD75" i="2"/>
  <c r="AB75" i="2"/>
  <c r="AD74" i="2"/>
  <c r="AB74" i="2"/>
  <c r="AD73" i="2"/>
  <c r="AB73" i="2"/>
  <c r="AD72" i="2"/>
  <c r="AB72" i="2"/>
  <c r="AD71" i="2"/>
  <c r="AB71" i="2"/>
  <c r="AD70" i="2"/>
  <c r="AB70" i="2"/>
  <c r="AD69" i="2"/>
  <c r="AB69" i="2"/>
  <c r="AD68" i="2"/>
  <c r="AB68" i="2"/>
  <c r="AD67" i="2"/>
  <c r="AB67" i="2"/>
  <c r="AD66" i="2"/>
  <c r="AB66" i="2"/>
  <c r="AD65" i="2"/>
  <c r="AB65" i="2"/>
  <c r="AD64" i="2"/>
  <c r="AB64" i="2"/>
  <c r="AD63" i="2"/>
  <c r="AB63" i="2"/>
  <c r="AD62" i="2"/>
  <c r="AB62" i="2"/>
  <c r="AD61" i="2"/>
  <c r="AB61" i="2"/>
  <c r="AD60" i="2"/>
  <c r="AB60" i="2"/>
  <c r="AD59" i="2"/>
  <c r="AB59" i="2"/>
  <c r="AD58" i="2"/>
  <c r="AB58" i="2"/>
  <c r="AD57" i="2"/>
  <c r="AB57" i="2"/>
  <c r="AD56" i="2"/>
  <c r="AB56" i="2"/>
  <c r="X88" i="2"/>
  <c r="X87" i="2"/>
  <c r="Z86" i="2"/>
  <c r="X86" i="2"/>
  <c r="Z85" i="2"/>
  <c r="X85" i="2"/>
  <c r="Z84" i="2"/>
  <c r="X84" i="2"/>
  <c r="Z83" i="2"/>
  <c r="X83" i="2"/>
  <c r="Z82" i="2"/>
  <c r="X82" i="2"/>
  <c r="Z81" i="2"/>
  <c r="X81" i="2"/>
  <c r="Z80" i="2"/>
  <c r="X80" i="2"/>
  <c r="Z79" i="2"/>
  <c r="X79" i="2"/>
  <c r="Z78" i="2"/>
  <c r="X78" i="2"/>
  <c r="Z77" i="2"/>
  <c r="X77" i="2"/>
  <c r="Z76" i="2"/>
  <c r="X76" i="2"/>
  <c r="Z75" i="2"/>
  <c r="X75" i="2"/>
  <c r="Z74" i="2"/>
  <c r="X74" i="2"/>
  <c r="Z73" i="2"/>
  <c r="X73" i="2"/>
  <c r="Z72" i="2"/>
  <c r="X72" i="2"/>
  <c r="Z71" i="2"/>
  <c r="X71" i="2"/>
  <c r="Z70" i="2"/>
  <c r="X70" i="2"/>
  <c r="Z69" i="2"/>
  <c r="X69" i="2"/>
  <c r="Z68" i="2"/>
  <c r="X68" i="2"/>
  <c r="Z67" i="2"/>
  <c r="X67" i="2"/>
  <c r="Z66" i="2"/>
  <c r="X66" i="2"/>
  <c r="Z65" i="2"/>
  <c r="X65" i="2"/>
  <c r="Z64" i="2"/>
  <c r="X64" i="2"/>
  <c r="Z63" i="2"/>
  <c r="X63" i="2"/>
  <c r="Z62" i="2"/>
  <c r="X62" i="2"/>
  <c r="Z61" i="2"/>
  <c r="X61" i="2"/>
  <c r="Z60" i="2"/>
  <c r="X60" i="2"/>
  <c r="Z59" i="2"/>
  <c r="X59" i="2"/>
  <c r="Z58" i="2"/>
  <c r="X58" i="2"/>
  <c r="Z57" i="2"/>
  <c r="X57" i="2"/>
  <c r="Z56" i="2"/>
  <c r="X56" i="2"/>
  <c r="T88" i="2"/>
  <c r="T87" i="2"/>
  <c r="V86" i="2"/>
  <c r="T86" i="2"/>
  <c r="V85" i="2"/>
  <c r="T85" i="2"/>
  <c r="V84" i="2"/>
  <c r="T84" i="2"/>
  <c r="V83" i="2"/>
  <c r="T83" i="2"/>
  <c r="V82" i="2"/>
  <c r="T82" i="2"/>
  <c r="V81" i="2"/>
  <c r="T81" i="2"/>
  <c r="V80" i="2"/>
  <c r="T80" i="2"/>
  <c r="V79" i="2"/>
  <c r="T79" i="2"/>
  <c r="V78" i="2"/>
  <c r="T78" i="2"/>
  <c r="V77" i="2"/>
  <c r="T77" i="2"/>
  <c r="V76" i="2"/>
  <c r="T76" i="2"/>
  <c r="V75" i="2"/>
  <c r="T75" i="2"/>
  <c r="V74" i="2"/>
  <c r="T74" i="2"/>
  <c r="V73" i="2"/>
  <c r="T73" i="2"/>
  <c r="V72" i="2"/>
  <c r="T72" i="2"/>
  <c r="V71" i="2"/>
  <c r="T71" i="2"/>
  <c r="V70" i="2"/>
  <c r="T70" i="2"/>
  <c r="V69" i="2"/>
  <c r="T69" i="2"/>
  <c r="V68" i="2"/>
  <c r="T68" i="2"/>
  <c r="V67" i="2"/>
  <c r="T67" i="2"/>
  <c r="V66" i="2"/>
  <c r="T66" i="2"/>
  <c r="V65" i="2"/>
  <c r="T65" i="2"/>
  <c r="V64" i="2"/>
  <c r="T64" i="2"/>
  <c r="V63" i="2"/>
  <c r="T63" i="2"/>
  <c r="V62" i="2"/>
  <c r="T62" i="2"/>
  <c r="V61" i="2"/>
  <c r="T61" i="2"/>
  <c r="V60" i="2"/>
  <c r="T60" i="2"/>
  <c r="V59" i="2"/>
  <c r="T59" i="2"/>
  <c r="V58" i="2"/>
  <c r="T58" i="2"/>
  <c r="V57" i="2"/>
  <c r="T57" i="2"/>
  <c r="V56" i="2"/>
  <c r="T56" i="2"/>
  <c r="P88" i="2"/>
  <c r="P87" i="2"/>
  <c r="R86" i="2"/>
  <c r="P86" i="2"/>
  <c r="R85" i="2"/>
  <c r="P85" i="2"/>
  <c r="R84" i="2"/>
  <c r="P84" i="2"/>
  <c r="R83" i="2"/>
  <c r="P83" i="2"/>
  <c r="R82" i="2"/>
  <c r="P82" i="2"/>
  <c r="R81" i="2"/>
  <c r="P81" i="2"/>
  <c r="R80" i="2"/>
  <c r="P80" i="2"/>
  <c r="R79" i="2"/>
  <c r="P79" i="2"/>
  <c r="R78" i="2"/>
  <c r="P78" i="2"/>
  <c r="R77" i="2"/>
  <c r="P77" i="2"/>
  <c r="R76" i="2"/>
  <c r="P76" i="2"/>
  <c r="R75" i="2"/>
  <c r="P75" i="2"/>
  <c r="R74" i="2"/>
  <c r="P74" i="2"/>
  <c r="R73" i="2"/>
  <c r="P73" i="2"/>
  <c r="R72" i="2"/>
  <c r="P72" i="2"/>
  <c r="R71" i="2"/>
  <c r="P71" i="2"/>
  <c r="R70" i="2"/>
  <c r="P70" i="2"/>
  <c r="R69" i="2"/>
  <c r="P69" i="2"/>
  <c r="R68" i="2"/>
  <c r="P68" i="2"/>
  <c r="R67" i="2"/>
  <c r="P67" i="2"/>
  <c r="R66" i="2"/>
  <c r="P66" i="2"/>
  <c r="R65" i="2"/>
  <c r="P65" i="2"/>
  <c r="R64" i="2"/>
  <c r="P64" i="2"/>
  <c r="R63" i="2"/>
  <c r="P63" i="2"/>
  <c r="R62" i="2"/>
  <c r="P62" i="2"/>
  <c r="R61" i="2"/>
  <c r="P61" i="2"/>
  <c r="R60" i="2"/>
  <c r="P60" i="2"/>
  <c r="R59" i="2"/>
  <c r="P59" i="2"/>
  <c r="R58" i="2"/>
  <c r="P58" i="2"/>
  <c r="R57" i="2"/>
  <c r="P57" i="2"/>
  <c r="R56" i="2"/>
  <c r="P56" i="2"/>
  <c r="L88" i="2"/>
  <c r="L87" i="2"/>
  <c r="N86" i="2"/>
  <c r="L86" i="2"/>
  <c r="N85" i="2"/>
  <c r="L85" i="2"/>
  <c r="N84" i="2"/>
  <c r="L84" i="2"/>
  <c r="N83" i="2"/>
  <c r="L83" i="2"/>
  <c r="N82" i="2"/>
  <c r="L82" i="2"/>
  <c r="N81" i="2"/>
  <c r="L81" i="2"/>
  <c r="N80" i="2"/>
  <c r="L80" i="2"/>
  <c r="N79" i="2"/>
  <c r="L79" i="2"/>
  <c r="N78" i="2"/>
  <c r="L78" i="2"/>
  <c r="N77" i="2"/>
  <c r="L77" i="2"/>
  <c r="N76" i="2"/>
  <c r="L76" i="2"/>
  <c r="N75" i="2"/>
  <c r="L75" i="2"/>
  <c r="N74" i="2"/>
  <c r="L74" i="2"/>
  <c r="N73" i="2"/>
  <c r="L73" i="2"/>
  <c r="N72" i="2"/>
  <c r="L72" i="2"/>
  <c r="N71" i="2"/>
  <c r="L71" i="2"/>
  <c r="N70" i="2"/>
  <c r="L70" i="2"/>
  <c r="N69" i="2"/>
  <c r="L69" i="2"/>
  <c r="N68" i="2"/>
  <c r="L68" i="2"/>
  <c r="N67" i="2"/>
  <c r="L67" i="2"/>
  <c r="N66" i="2"/>
  <c r="L66" i="2"/>
  <c r="N65" i="2"/>
  <c r="L65" i="2"/>
  <c r="N64" i="2"/>
  <c r="L64" i="2"/>
  <c r="N63" i="2"/>
  <c r="L63" i="2"/>
  <c r="N62" i="2"/>
  <c r="L62" i="2"/>
  <c r="N61" i="2"/>
  <c r="L61" i="2"/>
  <c r="N60" i="2"/>
  <c r="L60" i="2"/>
  <c r="N59" i="2"/>
  <c r="L59" i="2"/>
  <c r="N58" i="2"/>
  <c r="L58" i="2"/>
  <c r="N57" i="2"/>
  <c r="L57" i="2"/>
  <c r="N56" i="2"/>
  <c r="L56" i="2"/>
  <c r="H88" i="2"/>
  <c r="H87" i="2"/>
  <c r="J86" i="2"/>
  <c r="H86" i="2"/>
  <c r="J85" i="2"/>
  <c r="H85" i="2"/>
  <c r="J84" i="2"/>
  <c r="H84" i="2"/>
  <c r="J83" i="2"/>
  <c r="H83" i="2"/>
  <c r="J82" i="2"/>
  <c r="H82" i="2"/>
  <c r="J81" i="2"/>
  <c r="H81" i="2"/>
  <c r="J80" i="2"/>
  <c r="H80" i="2"/>
  <c r="J79" i="2"/>
  <c r="H79" i="2"/>
  <c r="J78" i="2"/>
  <c r="H78" i="2"/>
  <c r="J77" i="2"/>
  <c r="H77" i="2"/>
  <c r="J76" i="2"/>
  <c r="H76" i="2"/>
  <c r="J75" i="2"/>
  <c r="H75" i="2"/>
  <c r="J74" i="2"/>
  <c r="H74" i="2"/>
  <c r="J73" i="2"/>
  <c r="H73" i="2"/>
  <c r="J72" i="2"/>
  <c r="H72" i="2"/>
  <c r="J71" i="2"/>
  <c r="H71" i="2"/>
  <c r="J70" i="2"/>
  <c r="H70" i="2"/>
  <c r="J69" i="2"/>
  <c r="H69" i="2"/>
  <c r="J68" i="2"/>
  <c r="H68" i="2"/>
  <c r="J67" i="2"/>
  <c r="H67" i="2"/>
  <c r="J66" i="2"/>
  <c r="H66" i="2"/>
  <c r="J65" i="2"/>
  <c r="H65" i="2"/>
  <c r="J64" i="2"/>
  <c r="H64" i="2"/>
  <c r="J63" i="2"/>
  <c r="H63" i="2"/>
  <c r="J62" i="2"/>
  <c r="H62" i="2"/>
  <c r="J61" i="2"/>
  <c r="H61" i="2"/>
  <c r="J60" i="2"/>
  <c r="H60" i="2"/>
  <c r="J59" i="2"/>
  <c r="H59" i="2"/>
  <c r="J58" i="2"/>
  <c r="H58" i="2"/>
  <c r="J57" i="2"/>
  <c r="H57" i="2"/>
  <c r="J56" i="2"/>
  <c r="H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56" i="2"/>
  <c r="C49" i="2"/>
  <c r="G49" i="2"/>
  <c r="K49" i="2"/>
  <c r="O49" i="2"/>
  <c r="S49" i="2"/>
  <c r="W49" i="2"/>
  <c r="AA49" i="2"/>
  <c r="AE49" i="2"/>
  <c r="AI49" i="2"/>
  <c r="AM48" i="2"/>
  <c r="AM47" i="2"/>
  <c r="AM46" i="2"/>
  <c r="AM45" i="2"/>
  <c r="AM44" i="2"/>
  <c r="AM43" i="2"/>
  <c r="AM42" i="2"/>
  <c r="AM41" i="2"/>
  <c r="AM40" i="2"/>
  <c r="AM39" i="2"/>
  <c r="AI48" i="2"/>
  <c r="AI47" i="2"/>
  <c r="AI46" i="2"/>
  <c r="AI45" i="2"/>
  <c r="AI44" i="2"/>
  <c r="AI43" i="2"/>
  <c r="AI42" i="2"/>
  <c r="AI41" i="2"/>
  <c r="AI40" i="2"/>
  <c r="AI39" i="2"/>
  <c r="AE48" i="2"/>
  <c r="AE47" i="2"/>
  <c r="AE46" i="2"/>
  <c r="AE45" i="2"/>
  <c r="AE44" i="2"/>
  <c r="AE43" i="2"/>
  <c r="AE42" i="2"/>
  <c r="AE41" i="2"/>
  <c r="AE40" i="2"/>
  <c r="AE39" i="2"/>
  <c r="AA48" i="2"/>
  <c r="AA47" i="2"/>
  <c r="AA46" i="2"/>
  <c r="AA45" i="2"/>
  <c r="AA44" i="2"/>
  <c r="AA43" i="2"/>
  <c r="AA42" i="2"/>
  <c r="AA41" i="2"/>
  <c r="AA40" i="2"/>
  <c r="AA39" i="2"/>
  <c r="W48" i="2"/>
  <c r="W47" i="2"/>
  <c r="W46" i="2"/>
  <c r="W45" i="2"/>
  <c r="W44" i="2"/>
  <c r="W43" i="2"/>
  <c r="W42" i="2"/>
  <c r="W41" i="2"/>
  <c r="W40" i="2"/>
  <c r="W39" i="2"/>
  <c r="S48" i="2"/>
  <c r="S47" i="2"/>
  <c r="S46" i="2"/>
  <c r="S45" i="2"/>
  <c r="S44" i="2"/>
  <c r="S43" i="2"/>
  <c r="S42" i="2"/>
  <c r="S41" i="2"/>
  <c r="S40" i="2"/>
  <c r="S39" i="2"/>
  <c r="O48" i="2"/>
  <c r="O47" i="2"/>
  <c r="O46" i="2"/>
  <c r="O45" i="2"/>
  <c r="O44" i="2"/>
  <c r="O43" i="2"/>
  <c r="O42" i="2"/>
  <c r="O41" i="2"/>
  <c r="O40" i="2"/>
  <c r="O39" i="2"/>
  <c r="K48" i="2"/>
  <c r="K47" i="2"/>
  <c r="K46" i="2"/>
  <c r="K45" i="2"/>
  <c r="K44" i="2"/>
  <c r="K43" i="2"/>
  <c r="K42" i="2"/>
  <c r="K41" i="2"/>
  <c r="K40" i="2"/>
  <c r="K39" i="2"/>
  <c r="G48" i="2"/>
  <c r="G47" i="2"/>
  <c r="G46" i="2"/>
  <c r="G45" i="2"/>
  <c r="G44" i="2"/>
  <c r="G43" i="2"/>
  <c r="G42" i="2"/>
  <c r="G41" i="2"/>
  <c r="G40" i="2"/>
  <c r="G39" i="2"/>
  <c r="C40" i="2"/>
  <c r="C41" i="2"/>
  <c r="C42" i="2"/>
  <c r="C43" i="2"/>
  <c r="C44" i="2"/>
  <c r="C45" i="2"/>
  <c r="C46" i="2"/>
  <c r="C47" i="2"/>
  <c r="C48" i="2"/>
  <c r="C39" i="2"/>
  <c r="AJ35" i="2"/>
  <c r="AJ34" i="2"/>
  <c r="AL33" i="2"/>
  <c r="AJ33" i="2"/>
  <c r="AL32" i="2"/>
  <c r="AJ32" i="2"/>
  <c r="AL31" i="2"/>
  <c r="AJ31" i="2"/>
  <c r="AL30" i="2"/>
  <c r="AJ30" i="2"/>
  <c r="AL29" i="2"/>
  <c r="AJ29" i="2"/>
  <c r="AL28" i="2"/>
  <c r="AJ28" i="2"/>
  <c r="AL27" i="2"/>
  <c r="AJ27" i="2"/>
  <c r="AL26" i="2"/>
  <c r="AJ26" i="2"/>
  <c r="AL25" i="2"/>
  <c r="AJ25" i="2"/>
  <c r="AL24" i="2"/>
  <c r="AJ24" i="2"/>
  <c r="AL23" i="2"/>
  <c r="AJ23" i="2"/>
  <c r="AL22" i="2"/>
  <c r="AJ22" i="2"/>
  <c r="AL21" i="2"/>
  <c r="AJ21" i="2"/>
  <c r="AL20" i="2"/>
  <c r="AJ20" i="2"/>
  <c r="AL19" i="2"/>
  <c r="AJ19" i="2"/>
  <c r="AL18" i="2"/>
  <c r="AJ18" i="2"/>
  <c r="AL17" i="2"/>
  <c r="AJ17" i="2"/>
  <c r="AL16" i="2"/>
  <c r="AJ16" i="2"/>
  <c r="AL15" i="2"/>
  <c r="AJ15" i="2"/>
  <c r="AL14" i="2"/>
  <c r="AJ14" i="2"/>
  <c r="AL13" i="2"/>
  <c r="AJ13" i="2"/>
  <c r="AL12" i="2"/>
  <c r="AJ12" i="2"/>
  <c r="AL11" i="2"/>
  <c r="AJ11" i="2"/>
  <c r="AL10" i="2"/>
  <c r="AJ10" i="2"/>
  <c r="AL9" i="2"/>
  <c r="AJ9" i="2"/>
  <c r="AL8" i="2"/>
  <c r="AJ8" i="2"/>
  <c r="AL7" i="2"/>
  <c r="AJ7" i="2"/>
  <c r="AL6" i="2"/>
  <c r="AJ6" i="2"/>
  <c r="AL5" i="2"/>
  <c r="AJ5" i="2"/>
  <c r="AL4" i="2"/>
  <c r="AJ4" i="2"/>
  <c r="AL3" i="2"/>
  <c r="AJ3" i="2"/>
  <c r="AF35" i="2"/>
  <c r="AF34" i="2"/>
  <c r="AH33" i="2"/>
  <c r="AF33" i="2"/>
  <c r="AH32" i="2"/>
  <c r="AF32" i="2"/>
  <c r="AH31" i="2"/>
  <c r="AF31" i="2"/>
  <c r="AH30" i="2"/>
  <c r="AF30" i="2"/>
  <c r="AH29" i="2"/>
  <c r="AF29" i="2"/>
  <c r="AH28" i="2"/>
  <c r="AF28" i="2"/>
  <c r="AH27" i="2"/>
  <c r="AF27" i="2"/>
  <c r="AH26" i="2"/>
  <c r="AF26" i="2"/>
  <c r="AH25" i="2"/>
  <c r="AF25" i="2"/>
  <c r="AH24" i="2"/>
  <c r="AF24" i="2"/>
  <c r="AH23" i="2"/>
  <c r="AF23" i="2"/>
  <c r="AH22" i="2"/>
  <c r="AF22" i="2"/>
  <c r="AH21" i="2"/>
  <c r="AF21" i="2"/>
  <c r="AH20" i="2"/>
  <c r="AF20" i="2"/>
  <c r="AH19" i="2"/>
  <c r="AF19" i="2"/>
  <c r="AH18" i="2"/>
  <c r="AF18" i="2"/>
  <c r="AH17" i="2"/>
  <c r="AF17" i="2"/>
  <c r="AH16" i="2"/>
  <c r="AF16" i="2"/>
  <c r="AH15" i="2"/>
  <c r="AF15" i="2"/>
  <c r="AH14" i="2"/>
  <c r="AF14" i="2"/>
  <c r="AH13" i="2"/>
  <c r="AF13" i="2"/>
  <c r="AH12" i="2"/>
  <c r="AF12" i="2"/>
  <c r="AH11" i="2"/>
  <c r="AF11" i="2"/>
  <c r="AH10" i="2"/>
  <c r="AF10" i="2"/>
  <c r="AH9" i="2"/>
  <c r="AF9" i="2"/>
  <c r="AH8" i="2"/>
  <c r="AF8" i="2"/>
  <c r="AH7" i="2"/>
  <c r="AF7" i="2"/>
  <c r="AH6" i="2"/>
  <c r="AF6" i="2"/>
  <c r="AH5" i="2"/>
  <c r="AF5" i="2"/>
  <c r="AH4" i="2"/>
  <c r="AF4" i="2"/>
  <c r="AH3" i="2"/>
  <c r="AF3" i="2"/>
  <c r="AB35" i="2"/>
  <c r="AB34" i="2"/>
  <c r="AD33" i="2"/>
  <c r="AB33" i="2"/>
  <c r="AD32" i="2"/>
  <c r="AB32" i="2"/>
  <c r="AD31" i="2"/>
  <c r="AB31" i="2"/>
  <c r="AD30" i="2"/>
  <c r="AB30" i="2"/>
  <c r="AD29" i="2"/>
  <c r="AB29" i="2"/>
  <c r="AD28" i="2"/>
  <c r="AB28" i="2"/>
  <c r="AD27" i="2"/>
  <c r="AB27" i="2"/>
  <c r="AD26" i="2"/>
  <c r="AB26" i="2"/>
  <c r="AD25" i="2"/>
  <c r="AB25" i="2"/>
  <c r="AD24" i="2"/>
  <c r="AB24" i="2"/>
  <c r="AD23" i="2"/>
  <c r="AB23" i="2"/>
  <c r="AD22" i="2"/>
  <c r="AB22" i="2"/>
  <c r="AD21" i="2"/>
  <c r="AB21" i="2"/>
  <c r="AD20" i="2"/>
  <c r="AB20" i="2"/>
  <c r="AD19" i="2"/>
  <c r="AB19" i="2"/>
  <c r="AD18" i="2"/>
  <c r="AB18" i="2"/>
  <c r="AD17" i="2"/>
  <c r="AB17" i="2"/>
  <c r="AD16" i="2"/>
  <c r="AB16" i="2"/>
  <c r="AD15" i="2"/>
  <c r="AB15" i="2"/>
  <c r="AD14" i="2"/>
  <c r="AB14" i="2"/>
  <c r="AD13" i="2"/>
  <c r="AB13" i="2"/>
  <c r="AD12" i="2"/>
  <c r="AB12" i="2"/>
  <c r="AD11" i="2"/>
  <c r="AB11" i="2"/>
  <c r="AD10" i="2"/>
  <c r="AB10" i="2"/>
  <c r="AD9" i="2"/>
  <c r="AB9" i="2"/>
  <c r="AD8" i="2"/>
  <c r="AB8" i="2"/>
  <c r="AD7" i="2"/>
  <c r="AB7" i="2"/>
  <c r="AD6" i="2"/>
  <c r="AB6" i="2"/>
  <c r="AD5" i="2"/>
  <c r="AB5" i="2"/>
  <c r="AD4" i="2"/>
  <c r="AB4" i="2"/>
  <c r="AD3" i="2"/>
  <c r="AB3" i="2"/>
  <c r="X35" i="2"/>
  <c r="X34" i="2"/>
  <c r="Z33" i="2"/>
  <c r="X33" i="2"/>
  <c r="Z32" i="2"/>
  <c r="X32" i="2"/>
  <c r="Z31" i="2"/>
  <c r="X31" i="2"/>
  <c r="Z30" i="2"/>
  <c r="X30" i="2"/>
  <c r="Z29" i="2"/>
  <c r="X29" i="2"/>
  <c r="Z28" i="2"/>
  <c r="X28" i="2"/>
  <c r="Z27" i="2"/>
  <c r="X27" i="2"/>
  <c r="Z26" i="2"/>
  <c r="X26" i="2"/>
  <c r="Z25" i="2"/>
  <c r="X25" i="2"/>
  <c r="Z24" i="2"/>
  <c r="X24" i="2"/>
  <c r="Z23" i="2"/>
  <c r="X23" i="2"/>
  <c r="Z22" i="2"/>
  <c r="X22" i="2"/>
  <c r="Z21" i="2"/>
  <c r="X21" i="2"/>
  <c r="Z20" i="2"/>
  <c r="X20" i="2"/>
  <c r="Z19" i="2"/>
  <c r="X19" i="2"/>
  <c r="Z18" i="2"/>
  <c r="X18" i="2"/>
  <c r="Z17" i="2"/>
  <c r="X17" i="2"/>
  <c r="Z16" i="2"/>
  <c r="X16" i="2"/>
  <c r="Z15" i="2"/>
  <c r="X15" i="2"/>
  <c r="Z14" i="2"/>
  <c r="X14" i="2"/>
  <c r="Z13" i="2"/>
  <c r="X13" i="2"/>
  <c r="Z12" i="2"/>
  <c r="X12" i="2"/>
  <c r="Z11" i="2"/>
  <c r="X11" i="2"/>
  <c r="Z10" i="2"/>
  <c r="X10" i="2"/>
  <c r="Z9" i="2"/>
  <c r="X9" i="2"/>
  <c r="Z8" i="2"/>
  <c r="X8" i="2"/>
  <c r="Z7" i="2"/>
  <c r="X7" i="2"/>
  <c r="Z6" i="2"/>
  <c r="X6" i="2"/>
  <c r="Z5" i="2"/>
  <c r="X5" i="2"/>
  <c r="Z4" i="2"/>
  <c r="X4" i="2"/>
  <c r="Z3" i="2"/>
  <c r="X3" i="2"/>
  <c r="T35" i="2"/>
  <c r="T34" i="2"/>
  <c r="V33" i="2"/>
  <c r="T33" i="2"/>
  <c r="V32" i="2"/>
  <c r="T32" i="2"/>
  <c r="V31" i="2"/>
  <c r="T31" i="2"/>
  <c r="V30" i="2"/>
  <c r="T30" i="2"/>
  <c r="V29" i="2"/>
  <c r="T29" i="2"/>
  <c r="V28" i="2"/>
  <c r="T28" i="2"/>
  <c r="V27" i="2"/>
  <c r="T27" i="2"/>
  <c r="V26" i="2"/>
  <c r="T26" i="2"/>
  <c r="V25" i="2"/>
  <c r="T25" i="2"/>
  <c r="V24" i="2"/>
  <c r="T24" i="2"/>
  <c r="V23" i="2"/>
  <c r="T23" i="2"/>
  <c r="V22" i="2"/>
  <c r="T22" i="2"/>
  <c r="V21" i="2"/>
  <c r="T21" i="2"/>
  <c r="V20" i="2"/>
  <c r="T20" i="2"/>
  <c r="V19" i="2"/>
  <c r="T19" i="2"/>
  <c r="V18" i="2"/>
  <c r="T18" i="2"/>
  <c r="V17" i="2"/>
  <c r="T17" i="2"/>
  <c r="V16" i="2"/>
  <c r="T16" i="2"/>
  <c r="V15" i="2"/>
  <c r="T15" i="2"/>
  <c r="V14" i="2"/>
  <c r="T14" i="2"/>
  <c r="V13" i="2"/>
  <c r="T13" i="2"/>
  <c r="V12" i="2"/>
  <c r="T12" i="2"/>
  <c r="V11" i="2"/>
  <c r="T11" i="2"/>
  <c r="V10" i="2"/>
  <c r="T10" i="2"/>
  <c r="V9" i="2"/>
  <c r="T9" i="2"/>
  <c r="V8" i="2"/>
  <c r="T8" i="2"/>
  <c r="V7" i="2"/>
  <c r="T7" i="2"/>
  <c r="V6" i="2"/>
  <c r="T6" i="2"/>
  <c r="V5" i="2"/>
  <c r="T5" i="2"/>
  <c r="V4" i="2"/>
  <c r="T4" i="2"/>
  <c r="V3" i="2"/>
  <c r="T3" i="2"/>
  <c r="P35" i="2"/>
  <c r="P34" i="2"/>
  <c r="R33" i="2"/>
  <c r="P33" i="2"/>
  <c r="R32" i="2"/>
  <c r="P32" i="2"/>
  <c r="R31" i="2"/>
  <c r="P31" i="2"/>
  <c r="R30" i="2"/>
  <c r="P30" i="2"/>
  <c r="R29" i="2"/>
  <c r="P29" i="2"/>
  <c r="R28" i="2"/>
  <c r="P28" i="2"/>
  <c r="R27" i="2"/>
  <c r="P27" i="2"/>
  <c r="R26" i="2"/>
  <c r="P26" i="2"/>
  <c r="R25" i="2"/>
  <c r="P25" i="2"/>
  <c r="R24" i="2"/>
  <c r="P24" i="2"/>
  <c r="R23" i="2"/>
  <c r="P23" i="2"/>
  <c r="R22" i="2"/>
  <c r="P22" i="2"/>
  <c r="R21" i="2"/>
  <c r="P21" i="2"/>
  <c r="R20" i="2"/>
  <c r="P20" i="2"/>
  <c r="R19" i="2"/>
  <c r="P19" i="2"/>
  <c r="R18" i="2"/>
  <c r="P18" i="2"/>
  <c r="R17" i="2"/>
  <c r="P17" i="2"/>
  <c r="R16" i="2"/>
  <c r="P16" i="2"/>
  <c r="R15" i="2"/>
  <c r="P15" i="2"/>
  <c r="R14" i="2"/>
  <c r="P14" i="2"/>
  <c r="R13" i="2"/>
  <c r="P13" i="2"/>
  <c r="R12" i="2"/>
  <c r="P12" i="2"/>
  <c r="R11" i="2"/>
  <c r="P11" i="2"/>
  <c r="R10" i="2"/>
  <c r="P10" i="2"/>
  <c r="R9" i="2"/>
  <c r="P9" i="2"/>
  <c r="R8" i="2"/>
  <c r="P8" i="2"/>
  <c r="R7" i="2"/>
  <c r="P7" i="2"/>
  <c r="R6" i="2"/>
  <c r="P6" i="2"/>
  <c r="R5" i="2"/>
  <c r="P5" i="2"/>
  <c r="R4" i="2"/>
  <c r="P4" i="2"/>
  <c r="R3" i="2"/>
  <c r="P3" i="2"/>
  <c r="L35" i="2"/>
  <c r="L34" i="2"/>
  <c r="N33" i="2"/>
  <c r="L33" i="2"/>
  <c r="N32" i="2"/>
  <c r="L32" i="2"/>
  <c r="N31" i="2"/>
  <c r="L31" i="2"/>
  <c r="N30" i="2"/>
  <c r="L30" i="2"/>
  <c r="N29" i="2"/>
  <c r="L29" i="2"/>
  <c r="N28" i="2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19" i="2"/>
  <c r="L19" i="2"/>
  <c r="N18" i="2"/>
  <c r="L18" i="2"/>
  <c r="N17" i="2"/>
  <c r="L17" i="2"/>
  <c r="N16" i="2"/>
  <c r="L16" i="2"/>
  <c r="N15" i="2"/>
  <c r="L15" i="2"/>
  <c r="N14" i="2"/>
  <c r="L14" i="2"/>
  <c r="N13" i="2"/>
  <c r="L13" i="2"/>
  <c r="N12" i="2"/>
  <c r="L12" i="2"/>
  <c r="N11" i="2"/>
  <c r="L11" i="2"/>
  <c r="N10" i="2"/>
  <c r="L10" i="2"/>
  <c r="N9" i="2"/>
  <c r="L9" i="2"/>
  <c r="N8" i="2"/>
  <c r="L8" i="2"/>
  <c r="N7" i="2"/>
  <c r="L7" i="2"/>
  <c r="N6" i="2"/>
  <c r="L6" i="2"/>
  <c r="N5" i="2"/>
  <c r="L5" i="2"/>
  <c r="N4" i="2"/>
  <c r="L4" i="2"/>
  <c r="N3" i="2"/>
  <c r="L3" i="2"/>
  <c r="H35" i="2"/>
  <c r="H34" i="2"/>
  <c r="J33" i="2"/>
  <c r="H33" i="2"/>
  <c r="J32" i="2"/>
  <c r="H32" i="2"/>
  <c r="J31" i="2"/>
  <c r="H31" i="2"/>
  <c r="J30" i="2"/>
  <c r="H30" i="2"/>
  <c r="J29" i="2"/>
  <c r="H29" i="2"/>
  <c r="J28" i="2"/>
  <c r="H28" i="2"/>
  <c r="J27" i="2"/>
  <c r="H27" i="2"/>
  <c r="J26" i="2"/>
  <c r="H26" i="2"/>
  <c r="J25" i="2"/>
  <c r="H25" i="2"/>
  <c r="J24" i="2"/>
  <c r="H24" i="2"/>
  <c r="J23" i="2"/>
  <c r="H23" i="2"/>
  <c r="J22" i="2"/>
  <c r="H22" i="2"/>
  <c r="J21" i="2"/>
  <c r="H21" i="2"/>
  <c r="J20" i="2"/>
  <c r="H20" i="2"/>
  <c r="J19" i="2"/>
  <c r="H19" i="2"/>
  <c r="J18" i="2"/>
  <c r="H18" i="2"/>
  <c r="J17" i="2"/>
  <c r="H17" i="2"/>
  <c r="J16" i="2"/>
  <c r="H16" i="2"/>
  <c r="J15" i="2"/>
  <c r="H15" i="2"/>
  <c r="J14" i="2"/>
  <c r="H14" i="2"/>
  <c r="J13" i="2"/>
  <c r="H13" i="2"/>
  <c r="J12" i="2"/>
  <c r="H12" i="2"/>
  <c r="J11" i="2"/>
  <c r="H11" i="2"/>
  <c r="J10" i="2"/>
  <c r="H10" i="2"/>
  <c r="J9" i="2"/>
  <c r="H9" i="2"/>
  <c r="J8" i="2"/>
  <c r="H8" i="2"/>
  <c r="J7" i="2"/>
  <c r="H7" i="2"/>
  <c r="J6" i="2"/>
  <c r="H6" i="2"/>
  <c r="J5" i="2"/>
  <c r="H5" i="2"/>
  <c r="J4" i="2"/>
  <c r="H4" i="2"/>
  <c r="J3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toby rubenstein</author>
  </authors>
  <commentList>
    <comment ref="A2" authorId="0" shapeId="0" xr:uid="{894A29CC-571C-1D46-8B88-1BF48205F7EA}">
      <text>
        <r>
          <rPr>
            <sz val="12"/>
            <color rgb="FF000000"/>
            <rFont val="+mn-lt"/>
            <charset val="1"/>
          </rPr>
          <t xml:space="preserve">% TR: force alphabetical pairing of encoding and field name.
</t>
        </r>
        <r>
          <rPr>
            <sz val="12"/>
            <color rgb="FF000000"/>
            <rFont val="+mn-lt"/>
            <charset val="1"/>
          </rPr>
          <t xml:space="preserve">:- field(V,E1,F1), field(V,E2,F2), E1 &gt; E2, F1 &lt;= F2.
</t>
        </r>
        <r>
          <rPr>
            <sz val="12"/>
            <color rgb="FF000000"/>
            <rFont val="+mn-lt"/>
            <charset val="1"/>
          </rPr>
          <t xml:space="preserve">
</t>
        </r>
        <r>
          <rPr>
            <sz val="12"/>
            <color rgb="FF000000"/>
            <rFont val="+mn-lt"/>
            <charset val="1"/>
          </rPr>
          <t>% @constraint Tiebreaker to keep fields on x and y consistent.</t>
        </r>
        <r>
          <rPr>
            <sz val="12"/>
            <color rgb="FF000000"/>
            <rFont val="+mn-lt"/>
            <charset val="1"/>
          </rPr>
          <t xml:space="preserve">
</t>
        </r>
        <r>
          <rPr>
            <sz val="12"/>
            <color rgb="FF000000"/>
            <rFont val="+mn-lt"/>
            <charset val="1"/>
          </rPr>
          <t xml:space="preserve">soft(x_y_fields_order,V) :- field(V,EX,F1), field(V,EY,F2), channel(V,EX,x), channel(V,EY,y), F1 &gt; F2. </t>
        </r>
        <r>
          <rPr>
            <sz val="12"/>
            <color rgb="FF000000"/>
            <rFont val="+mn-lt"/>
            <charset val="1"/>
          </rPr>
          <t xml:space="preserve">
</t>
        </r>
        <r>
          <rPr>
            <sz val="12"/>
            <color rgb="FF000000"/>
            <rFont val="+mn-lt"/>
            <charset val="1"/>
          </rPr>
          <t>soft_weight(x_y_fields_order,x_y_fields_order_weight).</t>
        </r>
        <r>
          <rPr>
            <sz val="12"/>
            <color rgb="FF000000"/>
            <rFont val="+mn-lt"/>
            <charset val="1"/>
          </rPr>
          <t xml:space="preserve">
</t>
        </r>
        <r>
          <rPr>
            <sz val="12"/>
            <color rgb="FF000000"/>
            <rFont val="+mn-lt"/>
            <charset val="1"/>
          </rPr>
          <t xml:space="preserve">#const x_y_fields_order_weight = 1.
</t>
        </r>
        <r>
          <rPr>
            <sz val="12"/>
            <color rgb="FF000000"/>
            <rFont val="+mn-lt"/>
            <charset val="1"/>
          </rPr>
          <t xml:space="preserve">
</t>
        </r>
        <r>
          <rPr>
            <sz val="12"/>
            <color rgb="FF000000"/>
            <rFont val="+mn-lt"/>
            <charset val="1"/>
          </rPr>
          <t xml:space="preserve">encoding(v_v,e0).
</t>
        </r>
        <r>
          <rPr>
            <sz val="12"/>
            <color rgb="FF000000"/>
            <rFont val="+mn-lt"/>
            <charset val="1"/>
          </rPr>
          <t xml:space="preserve">encoding(v_v,e1).
</t>
        </r>
        <r>
          <rPr>
            <sz val="12"/>
            <color rgb="FF000000"/>
            <rFont val="+mn-lt"/>
            <charset val="1"/>
          </rPr>
          <t xml:space="preserve">:- not field(v_v,E,"Displacement") : encoding(v_v,E).
</t>
        </r>
        <r>
          <rPr>
            <sz val="12"/>
            <color rgb="FF000000"/>
            <rFont val="+mn-lt"/>
            <charset val="1"/>
          </rPr>
          <t>:- not field(v_v,E,"Horsepower") : encoding(v_v,E).</t>
        </r>
      </text>
    </comment>
    <comment ref="A55" authorId="0" shapeId="0" xr:uid="{4623CACA-3CB5-6B49-B14A-4F5BF981DECD}">
      <text>
        <r>
          <rPr>
            <sz val="12"/>
            <color rgb="FF000000"/>
            <rFont val="Tahoma"/>
            <family val="2"/>
          </rPr>
          <t xml:space="preserve">%:- field(V,E1,F1), field(V,E2,F2), E1 &gt; E2, F1 &lt;= F2.
</t>
        </r>
        <r>
          <rPr>
            <sz val="12"/>
            <color rgb="FF000000"/>
            <rFont val="Tahoma"/>
            <family val="2"/>
          </rPr>
          <t xml:space="preserve">% @constraint Tiebreaker to keep fields on x and y consistent.
</t>
        </r>
        <r>
          <rPr>
            <sz val="12"/>
            <color rgb="FF000000"/>
            <rFont val="Tahoma"/>
            <family val="2"/>
          </rPr>
          <t xml:space="preserve">%soft(x_y_fields_order,V) :- field(V,EX,F1), field(V,EY,F2), channel(V,EX,x), channel(V,EY,y), F1 &gt; F2. 
</t>
        </r>
        <r>
          <rPr>
            <sz val="12"/>
            <color rgb="FF000000"/>
            <rFont val="Tahoma"/>
            <family val="2"/>
          </rPr>
          <t xml:space="preserve">%soft_weight(x_y_fields_order,x_y_fields_order_weight).
</t>
        </r>
        <r>
          <rPr>
            <sz val="12"/>
            <color rgb="FF000000"/>
            <rFont val="Tahoma"/>
            <family val="2"/>
          </rPr>
          <t xml:space="preserve">%#const x_y_fields_order_weight = 1.
</t>
        </r>
        <r>
          <rPr>
            <sz val="12"/>
            <color rgb="FF000000"/>
            <rFont val="Tahoma"/>
            <family val="2"/>
          </rPr>
          <t xml:space="preserve">
</t>
        </r>
        <r>
          <rPr>
            <sz val="12"/>
            <color rgb="FF000000"/>
            <rFont val="Tahoma"/>
            <family val="2"/>
          </rPr>
          <t xml:space="preserve">field(v_v,e0,"Displacement").
</t>
        </r>
        <r>
          <rPr>
            <sz val="12"/>
            <color rgb="FF000000"/>
            <rFont val="Tahoma"/>
            <family val="2"/>
          </rPr>
          <t xml:space="preserve">field(v_v,e1,"Horsepower").
</t>
        </r>
        <r>
          <rPr>
            <sz val="12"/>
            <color rgb="FF000000"/>
            <rFont val="Tahoma"/>
            <family val="2"/>
          </rPr>
          <t xml:space="preserve">soft(disp_hp,V):- channel(V,e0,x), channel(V,e1,y), is_c_c(V).
</t>
        </r>
        <r>
          <rPr>
            <sz val="12"/>
            <color rgb="FF000000"/>
            <rFont val="Tahoma"/>
            <family val="2"/>
          </rPr>
          <t xml:space="preserve">#const disp_hp_weight = 100.
</t>
        </r>
        <r>
          <rPr>
            <sz val="12"/>
            <color rgb="FF000000"/>
            <rFont val="Tahoma"/>
            <family val="2"/>
          </rPr>
          <t>soft_weight(disp_hp, disp_hp_weight).</t>
        </r>
      </text>
    </comment>
  </commentList>
</comments>
</file>

<file path=xl/sharedStrings.xml><?xml version="1.0" encoding="utf-8"?>
<sst xmlns="http://schemas.openxmlformats.org/spreadsheetml/2006/main" count="843" uniqueCount="144">
  <si>
    <t xml:space="preserve">        "view(v_v)",</t>
  </si>
  <si>
    <t xml:space="preserve">        "encoding(v_v,e0)",</t>
  </si>
  <si>
    <t xml:space="preserve">        "encoding(v_v,e1)",</t>
  </si>
  <si>
    <t xml:space="preserve">        "field(v_v,e0,\"Horsepower\")",</t>
  </si>
  <si>
    <t xml:space="preserve">        "field(v_v,e1,\"Displacement\")",</t>
  </si>
  <si>
    <t xml:space="preserve">        "soft(encoding,v_v,e0)",</t>
  </si>
  <si>
    <t xml:space="preserve">        "soft(encoding,v_v,e1)",</t>
  </si>
  <si>
    <t xml:space="preserve">        "soft(encoding_field,v_v,e0)",</t>
  </si>
  <si>
    <t xml:space="preserve">        "soft(encoding_field,v_v,e1)",</t>
  </si>
  <si>
    <t xml:space="preserve">        "soft_weight(encoding,0)",</t>
  </si>
  <si>
    <t xml:space="preserve">        "soft_weight(encoding_field,6)",</t>
  </si>
  <si>
    <t xml:space="preserve">        "channel(v_v,e1,x)",</t>
  </si>
  <si>
    <t xml:space="preserve">        "channel(v_v,e0,y)",</t>
  </si>
  <si>
    <t xml:space="preserve">        "zero(v_v,e0)",</t>
  </si>
  <si>
    <t xml:space="preserve">        "type(v_v,e0,quantitative)",</t>
  </si>
  <si>
    <t xml:space="preserve">        "type(v_v,e1,quantitative)",</t>
  </si>
  <si>
    <t xml:space="preserve">        "soft(type_q,v_v,e0)",</t>
  </si>
  <si>
    <t xml:space="preserve">        "soft(type_q,v_v,e1)",</t>
  </si>
  <si>
    <t xml:space="preserve">        "soft(continuous_y,v_v,e0)",</t>
  </si>
  <si>
    <t xml:space="preserve">        "soft_weight(type_q,0)",</t>
  </si>
  <si>
    <t xml:space="preserve">        "channel(v_v,e0,x)",</t>
  </si>
  <si>
    <t xml:space="preserve">        "channel(v_v,e1,y)",</t>
  </si>
  <si>
    <t xml:space="preserve">        "zero(v_v,e1)",</t>
  </si>
  <si>
    <t xml:space="preserve">        "soft(continuous_y,v_v,e1)",</t>
  </si>
  <si>
    <t xml:space="preserve">        "field(v_v,e0,\"Displacement\")",</t>
  </si>
  <si>
    <t xml:space="preserve">        "field(v_v,e1,\"Horsepower\")",</t>
  </si>
  <si>
    <t xml:space="preserve">        "mark(v_v,point)",</t>
  </si>
  <si>
    <t xml:space="preserve">        "soft(c_c_point,v_v,_placeholder)",</t>
  </si>
  <si>
    <t xml:space="preserve">        "soft(continuous_x,v_v,e0)",</t>
  </si>
  <si>
    <t xml:space="preserve">        "soft_weight(c_c_point,0)",</t>
  </si>
  <si>
    <t xml:space="preserve">        "soft_weight(continuous_x,0)",</t>
  </si>
  <si>
    <t xml:space="preserve">        "soft_weight(continuous_y,0)"</t>
  </si>
  <si>
    <t xml:space="preserve">        "soft(continuous_x,v_v,e1)",</t>
  </si>
  <si>
    <t xml:space="preserve">        "soft(zero_positional,v_v,_placeholder)",</t>
  </si>
  <si>
    <t xml:space="preserve">        "soft(zero,v_v,e1)",</t>
  </si>
  <si>
    <t xml:space="preserve">        "soft_weight(zero_positional,1)",</t>
  </si>
  <si>
    <t xml:space="preserve">        "soft_weight(zero,1)",</t>
  </si>
  <si>
    <t xml:space="preserve">        "soft(zero,v_v,e0)",</t>
  </si>
  <si>
    <t>e* flip</t>
  </si>
  <si>
    <t>allow non-zero on e0</t>
  </si>
  <si>
    <t>allow non-zero on e1</t>
  </si>
  <si>
    <t>Draco</t>
  </si>
  <si>
    <t>"view(v_v)",</t>
  </si>
  <si>
    <t>"encoding(v_v,e0)",</t>
  </si>
  <si>
    <t>"encoding(v_v,e1)",</t>
  </si>
  <si>
    <t>"soft(encoding,v_v,e0)",</t>
  </si>
  <si>
    <t>"soft(encoding,v_v,e1)",</t>
  </si>
  <si>
    <t>"soft_weight(encoding,0)",</t>
  </si>
  <si>
    <t>"channel(v_v,e1,x)",</t>
  </si>
  <si>
    <t>"channel(v_v,e0,x)",</t>
  </si>
  <si>
    <t>"channel(v_v,e0,y)",</t>
  </si>
  <si>
    <t>"channel(v_v,e1,y)",</t>
  </si>
  <si>
    <t>"field(v_v,e0,\"Displacement\")",</t>
  </si>
  <si>
    <t>"field(v_v,e1,\"Horsepower\")",</t>
  </si>
  <si>
    <t>"zero(v_v,e0)",</t>
  </si>
  <si>
    <t>"zero(v_v,e1)",</t>
  </si>
  <si>
    <t>"bin(v_v,e1,10)",</t>
  </si>
  <si>
    <t>"bin(v_v,e0,10)",</t>
  </si>
  <si>
    <t>"type(v_v,e0,quantitative)",</t>
  </si>
  <si>
    <t>"type(v_v,e1,quantitative)",</t>
  </si>
  <si>
    <t>"mark(v_v,point)",</t>
  </si>
  <si>
    <t>"soft(zero_positional,v_v,_placeholder)",</t>
  </si>
  <si>
    <t>"mark(v_v,tick)",</t>
  </si>
  <si>
    <t>"soft(c_c_point,v_v,_placeholder)",</t>
  </si>
  <si>
    <t>"soft(c_d_tick,v_v,_placeholder)",</t>
  </si>
  <si>
    <t>"soft(x_y_fields_order,v_v,_placeholder)",</t>
  </si>
  <si>
    <t>"soft(encoding_field,v_v,e0)",</t>
  </si>
  <si>
    <t>"soft(bin,v_v,e0)",</t>
  </si>
  <si>
    <t>"soft(encoding_field,v_v,e1)",</t>
  </si>
  <si>
    <t>"soft(bin,v_v,e1)",</t>
  </si>
  <si>
    <t>"soft(type_q,v_v,e0)",</t>
  </si>
  <si>
    <t>"soft(zero,v_v,e0)",</t>
  </si>
  <si>
    <t>"soft(zero,v_v,e1)",</t>
  </si>
  <si>
    <t>"soft(type_q,v_v,e1)",</t>
  </si>
  <si>
    <t>"soft(log,v_v,e0)",</t>
  </si>
  <si>
    <t>"soft(continuous_x,v_v,e0)",</t>
  </si>
  <si>
    <t>"log(v_v,e0)",</t>
  </si>
  <si>
    <t>"soft(continuous_x,v_v,e1)",</t>
  </si>
  <si>
    <t>"soft(continuous_y,v_v,e1)",</t>
  </si>
  <si>
    <t>"soft(continuous_y,v_v,e0)",</t>
  </si>
  <si>
    <t>"soft_weight(c_c_point,0)",</t>
  </si>
  <si>
    <t>"soft(ordered_x,v_v,e0)",</t>
  </si>
  <si>
    <t>"soft_weight(encoding_field,6)",</t>
  </si>
  <si>
    <t>"soft_weight(zero_positional,1)",</t>
  </si>
  <si>
    <t>"soft(ordered_x,v_v,e1)",</t>
  </si>
  <si>
    <t>"soft_weight(c_d_tick,0)",</t>
  </si>
  <si>
    <t>"soft_weight(type_q,0)",</t>
  </si>
  <si>
    <t>"soft_weight(bin,2)",</t>
  </si>
  <si>
    <t>"soft_weight(continuous_x,0)",</t>
  </si>
  <si>
    <t>"soft_weight(zero,1)",</t>
  </si>
  <si>
    <t>"soft_weight(continuous_y,0)",</t>
  </si>
  <si>
    <t>"soft_weight(log,1)",</t>
  </si>
  <si>
    <t>"soft_weight(ordered_x,1)",</t>
  </si>
  <si>
    <t>"soft(log,v_v,e1)",</t>
  </si>
  <si>
    <t>"log(v_v,e1)",</t>
  </si>
  <si>
    <t>"soft_weight(x_y_fields_order,1)",</t>
  </si>
  <si>
    <t>point</t>
  </si>
  <si>
    <t>tick</t>
  </si>
  <si>
    <t>&lt;1 flip x/y</t>
  </si>
  <si>
    <t>Disp. on x</t>
  </si>
  <si>
    <t>HP on y</t>
  </si>
  <si>
    <t>HP on x</t>
  </si>
  <si>
    <t>Disp. on y</t>
  </si>
  <si>
    <t>zero Disp.</t>
  </si>
  <si>
    <t>zero HP</t>
  </si>
  <si>
    <t>log Disp.</t>
  </si>
  <si>
    <t>log HP</t>
  </si>
  <si>
    <t>bin Disp.</t>
  </si>
  <si>
    <t>&lt;1 no zero Disp</t>
  </si>
  <si>
    <t>&lt;1 no zero HP</t>
  </si>
  <si>
    <t>&lt;7 no zero HP</t>
  </si>
  <si>
    <t>&lt;1 tick, bin Disp.</t>
  </si>
  <si>
    <t>&lt;1 log Disp.</t>
  </si>
  <si>
    <t>&lt;2 no zero HP</t>
  </si>
  <si>
    <t>&lt;1 log HP</t>
  </si>
  <si>
    <t>&lt;1 no zero Disp./HP</t>
  </si>
  <si>
    <t>Verde</t>
  </si>
  <si>
    <t>"soft(orientation_binned,v_v,_placeholder)",</t>
  </si>
  <si>
    <t>"soft(zero_bin,v_v,e1)",</t>
  </si>
  <si>
    <t>"soft(ordered_y,v_v,e1)",</t>
  </si>
  <si>
    <t>"soft_weight(orientation_binned,2)",</t>
  </si>
  <si>
    <t>"soft_weight(zero_bin,1)",</t>
  </si>
  <si>
    <t>"soft_weight(ordered_y,0)",</t>
  </si>
  <si>
    <t>bin HP</t>
  </si>
  <si>
    <t>&lt;1 no zero Disp/HP</t>
  </si>
  <si>
    <t>&lt;1 tick, bin HP</t>
  </si>
  <si>
    <t>&lt;7 flip x/y, bin Disp</t>
  </si>
  <si>
    <t>&lt;7 no zero Disp</t>
  </si>
  <si>
    <t>&lt;7 flip x/y</t>
  </si>
  <si>
    <t>1 (cost=12)</t>
  </si>
  <si>
    <t>2 (cost=13)</t>
  </si>
  <si>
    <t>3 (cost=14)</t>
  </si>
  <si>
    <t>4  (cost=14)</t>
  </si>
  <si>
    <t>5 (cost=15)</t>
  </si>
  <si>
    <t>6  (cost=15)</t>
  </si>
  <si>
    <t>7 (cost=15)</t>
  </si>
  <si>
    <t>8 (cost=15)</t>
  </si>
  <si>
    <t>9 (cost=15)</t>
  </si>
  <si>
    <t>10  (cost=15)</t>
  </si>
  <si>
    <t>2 (cost=14)</t>
  </si>
  <si>
    <t>4 (cost=15)</t>
  </si>
  <si>
    <t>6 (cost=15)</t>
  </si>
  <si>
    <t>9 (cost=16)</t>
  </si>
  <si>
    <t>10 (cost=16)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</si>
</sst>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Tahoma"/>
      <family val="2"/>
    </font>
    <font>
      <sz val="12"/>
      <color rgb="FF000000"/>
      <name val="+mn-lt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36</xdr:row>
      <xdr:rowOff>165100</xdr:rowOff>
    </xdr:from>
    <xdr:to>
      <xdr:col>4</xdr:col>
      <xdr:colOff>1092200</xdr:colOff>
      <xdr:row>47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749322-EA33-F84E-8651-5E83E92AEFB7}"/>
            </a:ext>
          </a:extLst>
        </xdr:cNvPr>
        <xdr:cNvSpPr txBox="1"/>
      </xdr:nvSpPr>
      <xdr:spPr>
        <a:xfrm>
          <a:off x="876300" y="7480300"/>
          <a:ext cx="6946900" cy="220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%trubens :- field(V,E1,F1), field(V,E2,F2), E1 &gt; E2, F1 &lt;= F2.</a:t>
          </a:r>
        </a:p>
        <a:p>
          <a:r>
            <a:rPr lang="en-GB" sz="1100"/>
            <a:t>%trubens soft(x_y_fields_order,V) :- field(V,EX,F1), field(V,EY,F2), channel(V,EX,x), channel(V,EY,y), F1 &gt; F2.</a:t>
          </a:r>
        </a:p>
        <a:p>
          <a:endParaRPr lang="en-GB" sz="1100"/>
        </a:p>
        <a:p>
          <a:r>
            <a:rPr lang="en-GB" sz="1100"/>
            <a:t>:- not field(v_v,E,"Displacement") : encoding(v_v,E).</a:t>
          </a:r>
        </a:p>
        <a:p>
          <a:r>
            <a:rPr lang="en-GB" sz="1100"/>
            <a:t>:- not field(v_v,E,"Horsepower") : encoding(v_v,E).</a:t>
          </a:r>
        </a:p>
        <a:p>
          <a:endParaRPr lang="en-GB" sz="1100"/>
        </a:p>
        <a:p>
          <a:r>
            <a:rPr lang="en-GB" sz="1100"/>
            <a:t>soft(disp_hp,V):- channel(V,E1,y), field(V, E1, "Displacement"), channel(V,E2,x), field(V, E2, "Horsepower"), is_c_c(V).</a:t>
          </a:r>
        </a:p>
        <a:p>
          <a:r>
            <a:rPr lang="en-GB" sz="1100"/>
            <a:t>#const disp_hp_weight = 100.</a:t>
          </a:r>
        </a:p>
        <a:p>
          <a:r>
            <a:rPr lang="en-GB" sz="1100"/>
            <a:t>soft_weight(disp_hp, disp_hp_weight).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49</xdr:row>
      <xdr:rowOff>114300</xdr:rowOff>
    </xdr:from>
    <xdr:to>
      <xdr:col>2</xdr:col>
      <xdr:colOff>723900</xdr:colOff>
      <xdr:row>53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1B5FD1F-153E-EB46-9CFD-C29106F86263}"/>
            </a:ext>
          </a:extLst>
        </xdr:cNvPr>
        <xdr:cNvCxnSpPr/>
      </xdr:nvCxnSpPr>
      <xdr:spPr>
        <a:xfrm flipH="1" flipV="1">
          <a:off x="2603500" y="2959100"/>
          <a:ext cx="12700" cy="40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965200</xdr:colOff>
      <xdr:row>50</xdr:row>
      <xdr:rowOff>139700</xdr:rowOff>
    </xdr:from>
    <xdr:to>
      <xdr:col>10</xdr:col>
      <xdr:colOff>596900</xdr:colOff>
      <xdr:row>54</xdr:row>
      <xdr:rowOff>76200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6BE40AE-701E-B648-9971-44934669F9A5}"/>
            </a:ext>
          </a:extLst>
        </xdr:cNvPr>
        <xdr:cNvCxnSpPr/>
      </xdr:nvCxnSpPr>
      <xdr:spPr>
        <a:xfrm flipV="1">
          <a:off x="5143500" y="3187700"/>
          <a:ext cx="191770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939800</xdr:colOff>
      <xdr:row>50</xdr:row>
      <xdr:rowOff>38100</xdr:rowOff>
    </xdr:from>
    <xdr:to>
      <xdr:col>14</xdr:col>
      <xdr:colOff>1041400</xdr:colOff>
      <xdr:row>54</xdr:row>
      <xdr:rowOff>101600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4D6BEB4-5ED4-6F49-8049-96E156660B4A}"/>
            </a:ext>
          </a:extLst>
        </xdr:cNvPr>
        <xdr:cNvCxnSpPr/>
      </xdr:nvCxnSpPr>
      <xdr:spPr>
        <a:xfrm flipV="1">
          <a:off x="7404100" y="3086100"/>
          <a:ext cx="2387600" cy="46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1117600</xdr:colOff>
      <xdr:row>50</xdr:row>
      <xdr:rowOff>12700</xdr:rowOff>
    </xdr:from>
    <xdr:to>
      <xdr:col>22</xdr:col>
      <xdr:colOff>584200</xdr:colOff>
      <xdr:row>54</xdr:row>
      <xdr:rowOff>114300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4626662-D780-8845-AE8C-022135F8C18F}"/>
            </a:ext>
          </a:extLst>
        </xdr:cNvPr>
        <xdr:cNvCxnSpPr/>
      </xdr:nvCxnSpPr>
      <xdr:spPr>
        <a:xfrm flipV="1">
          <a:off x="9867900" y="3060700"/>
          <a:ext cx="40386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1104900</xdr:colOff>
      <xdr:row>50</xdr:row>
      <xdr:rowOff>63500</xdr:rowOff>
    </xdr:from>
    <xdr:to>
      <xdr:col>34</xdr:col>
      <xdr:colOff>647700</xdr:colOff>
      <xdr:row>54</xdr:row>
      <xdr:rowOff>139700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0919CAA-4400-E742-80E0-D4531DEBDDFA}"/>
            </a:ext>
          </a:extLst>
        </xdr:cNvPr>
        <xdr:cNvCxnSpPr/>
      </xdr:nvCxnSpPr>
      <xdr:spPr>
        <a:xfrm flipV="1">
          <a:off x="12141200" y="3111500"/>
          <a:ext cx="8686800" cy="48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977900</xdr:colOff>
      <xdr:row>50</xdr:row>
      <xdr:rowOff>25400</xdr:rowOff>
    </xdr:from>
    <xdr:to>
      <xdr:col>30</xdr:col>
      <xdr:colOff>736600</xdr:colOff>
      <xdr:row>54</xdr:row>
      <xdr:rowOff>139700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4FC60028-6B0F-4E46-B0F7-0DE95DFF9137}"/>
            </a:ext>
          </a:extLst>
        </xdr:cNvPr>
        <xdr:cNvCxnSpPr/>
      </xdr:nvCxnSpPr>
      <xdr:spPr>
        <a:xfrm flipV="1">
          <a:off x="14300200" y="3073400"/>
          <a:ext cx="4330700" cy="927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850900</xdr:colOff>
      <xdr:row>50</xdr:row>
      <xdr:rowOff>114300</xdr:rowOff>
    </xdr:from>
    <xdr:to>
      <xdr:col>34</xdr:col>
      <xdr:colOff>431800</xdr:colOff>
      <xdr:row>54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6C2A6CD0-C626-774F-AD56-8D2A0865A945}"/>
            </a:ext>
          </a:extLst>
        </xdr:cNvPr>
        <xdr:cNvCxnSpPr/>
      </xdr:nvCxnSpPr>
      <xdr:spPr>
        <a:xfrm flipH="1" flipV="1">
          <a:off x="11887200" y="3162300"/>
          <a:ext cx="872490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95568-44E2-2349-964D-460FB695C0DE}">
  <sheetPr codeName="Sheet1"/>
  <dimension ref="A1:I33"/>
  <sheetViews>
    <sheetView workbookViewId="0">
      <selection activeCell="B1" sqref="B1"/>
    </sheetView>
  </sheetViews>
  <sheetFormatPr baseColWidth="10" defaultRowHeight="16"/>
  <cols>
    <col min="1" max="1" width="33.33203125" bestFit="1" customWidth="1"/>
    <col min="3" max="3" width="33.33203125" bestFit="1" customWidth="1"/>
    <col min="5" max="5" width="39.33203125" bestFit="1" customWidth="1"/>
    <col min="7" max="7" width="39.33203125" bestFit="1" customWidth="1"/>
    <col min="9" max="9" width="39.33203125" bestFit="1" customWidth="1"/>
  </cols>
  <sheetData>
    <row r="1" spans="1:9">
      <c r="A1" t="s">
        <v>0</v>
      </c>
      <c r="B1" s="1" t="str">
        <f>IF(A1&lt;&gt;C1,"diff","")</f>
        <v/>
      </c>
      <c r="C1" t="s">
        <v>0</v>
      </c>
      <c r="D1" s="1" t="str">
        <f>IF(A1&lt;&gt;E1,"diff","")</f>
        <v/>
      </c>
      <c r="E1" t="s">
        <v>0</v>
      </c>
      <c r="F1" s="1" t="str">
        <f>IF(E1&lt;&gt;G1,"diff","")</f>
        <v/>
      </c>
      <c r="G1" t="s">
        <v>0</v>
      </c>
      <c r="H1" s="1" t="str">
        <f>IF(E1&lt;&gt;I1,"diff","")</f>
        <v/>
      </c>
      <c r="I1" t="s">
        <v>0</v>
      </c>
    </row>
    <row r="2" spans="1:9">
      <c r="A2" t="s">
        <v>1</v>
      </c>
      <c r="B2" s="1" t="str">
        <f t="shared" ref="B2:D31" si="0">IF(A2&lt;&gt;C2,"diff","")</f>
        <v/>
      </c>
      <c r="C2" t="s">
        <v>1</v>
      </c>
      <c r="D2" s="1" t="str">
        <f t="shared" ref="D2:D31" si="1">IF(A2&lt;&gt;E2,"diff","")</f>
        <v/>
      </c>
      <c r="E2" t="s">
        <v>1</v>
      </c>
      <c r="F2" s="1" t="str">
        <f t="shared" ref="F2:F31" si="2">IF(E2&lt;&gt;G2,"diff","")</f>
        <v/>
      </c>
      <c r="G2" t="s">
        <v>1</v>
      </c>
      <c r="H2" s="1" t="str">
        <f t="shared" ref="H2:H31" si="3">IF(E2&lt;&gt;I2,"diff","")</f>
        <v/>
      </c>
      <c r="I2" t="s">
        <v>1</v>
      </c>
    </row>
    <row r="3" spans="1:9">
      <c r="A3" t="s">
        <v>2</v>
      </c>
      <c r="B3" s="1" t="str">
        <f t="shared" si="0"/>
        <v/>
      </c>
      <c r="C3" t="s">
        <v>2</v>
      </c>
      <c r="D3" s="1" t="str">
        <f t="shared" si="1"/>
        <v/>
      </c>
      <c r="E3" t="s">
        <v>2</v>
      </c>
      <c r="F3" s="1" t="str">
        <f t="shared" si="2"/>
        <v/>
      </c>
      <c r="G3" t="s">
        <v>2</v>
      </c>
      <c r="H3" s="1" t="str">
        <f t="shared" si="3"/>
        <v/>
      </c>
      <c r="I3" t="s">
        <v>2</v>
      </c>
    </row>
    <row r="4" spans="1:9">
      <c r="A4" t="s">
        <v>5</v>
      </c>
      <c r="B4" s="1" t="str">
        <f t="shared" si="0"/>
        <v/>
      </c>
      <c r="C4" t="s">
        <v>5</v>
      </c>
      <c r="D4" s="1" t="str">
        <f t="shared" si="1"/>
        <v/>
      </c>
      <c r="E4" t="s">
        <v>5</v>
      </c>
      <c r="F4" s="1" t="str">
        <f t="shared" si="2"/>
        <v/>
      </c>
      <c r="G4" t="s">
        <v>5</v>
      </c>
      <c r="H4" s="1" t="str">
        <f t="shared" si="3"/>
        <v/>
      </c>
      <c r="I4" t="s">
        <v>5</v>
      </c>
    </row>
    <row r="5" spans="1:9">
      <c r="A5" t="s">
        <v>6</v>
      </c>
      <c r="B5" s="1" t="str">
        <f t="shared" si="0"/>
        <v/>
      </c>
      <c r="C5" t="s">
        <v>6</v>
      </c>
      <c r="D5" s="1" t="str">
        <f t="shared" si="1"/>
        <v/>
      </c>
      <c r="E5" t="s">
        <v>6</v>
      </c>
      <c r="F5" s="1" t="str">
        <f t="shared" si="2"/>
        <v/>
      </c>
      <c r="G5" t="s">
        <v>6</v>
      </c>
      <c r="H5" s="1" t="str">
        <f t="shared" si="3"/>
        <v/>
      </c>
      <c r="I5" t="s">
        <v>6</v>
      </c>
    </row>
    <row r="6" spans="1:9">
      <c r="A6" t="s">
        <v>9</v>
      </c>
      <c r="B6" s="1" t="str">
        <f t="shared" si="0"/>
        <v/>
      </c>
      <c r="C6" t="s">
        <v>9</v>
      </c>
      <c r="D6" s="1" t="str">
        <f t="shared" si="1"/>
        <v/>
      </c>
      <c r="E6" t="s">
        <v>9</v>
      </c>
      <c r="F6" s="1" t="str">
        <f t="shared" si="2"/>
        <v/>
      </c>
      <c r="G6" t="s">
        <v>9</v>
      </c>
      <c r="H6" s="1" t="str">
        <f t="shared" si="3"/>
        <v/>
      </c>
      <c r="I6" t="s">
        <v>9</v>
      </c>
    </row>
    <row r="7" spans="1:9">
      <c r="A7" t="s">
        <v>20</v>
      </c>
      <c r="B7" s="1" t="str">
        <f t="shared" si="0"/>
        <v>diff</v>
      </c>
      <c r="C7" t="s">
        <v>11</v>
      </c>
      <c r="D7" s="1" t="str">
        <f t="shared" si="1"/>
        <v/>
      </c>
      <c r="E7" t="s">
        <v>20</v>
      </c>
      <c r="F7" s="1" t="str">
        <f t="shared" si="2"/>
        <v/>
      </c>
      <c r="G7" t="s">
        <v>20</v>
      </c>
      <c r="H7" s="1" t="str">
        <f t="shared" si="3"/>
        <v>diff</v>
      </c>
      <c r="I7" t="s">
        <v>11</v>
      </c>
    </row>
    <row r="8" spans="1:9">
      <c r="A8" t="s">
        <v>21</v>
      </c>
      <c r="B8" s="1" t="str">
        <f t="shared" si="0"/>
        <v>diff</v>
      </c>
      <c r="C8" t="s">
        <v>12</v>
      </c>
      <c r="D8" s="1" t="str">
        <f t="shared" si="1"/>
        <v/>
      </c>
      <c r="E8" t="s">
        <v>21</v>
      </c>
      <c r="F8" s="1" t="str">
        <f t="shared" si="2"/>
        <v/>
      </c>
      <c r="G8" t="s">
        <v>21</v>
      </c>
      <c r="H8" s="1" t="str">
        <f t="shared" si="3"/>
        <v>diff</v>
      </c>
      <c r="I8" t="s">
        <v>12</v>
      </c>
    </row>
    <row r="9" spans="1:9">
      <c r="A9" t="s">
        <v>24</v>
      </c>
      <c r="B9" s="1" t="str">
        <f t="shared" si="0"/>
        <v>diff</v>
      </c>
      <c r="C9" t="s">
        <v>3</v>
      </c>
      <c r="D9" s="1" t="str">
        <f t="shared" si="1"/>
        <v/>
      </c>
      <c r="E9" t="s">
        <v>24</v>
      </c>
      <c r="F9" s="1" t="str">
        <f t="shared" si="2"/>
        <v/>
      </c>
      <c r="G9" t="s">
        <v>24</v>
      </c>
      <c r="H9" s="1" t="str">
        <f t="shared" si="3"/>
        <v>diff</v>
      </c>
      <c r="I9" t="s">
        <v>3</v>
      </c>
    </row>
    <row r="10" spans="1:9">
      <c r="A10" t="s">
        <v>25</v>
      </c>
      <c r="B10" s="1" t="str">
        <f t="shared" si="0"/>
        <v>diff</v>
      </c>
      <c r="C10" t="s">
        <v>4</v>
      </c>
      <c r="D10" s="1" t="str">
        <f t="shared" si="1"/>
        <v/>
      </c>
      <c r="E10" t="s">
        <v>25</v>
      </c>
      <c r="F10" s="1" t="str">
        <f t="shared" si="2"/>
        <v/>
      </c>
      <c r="G10" t="s">
        <v>25</v>
      </c>
      <c r="H10" s="1" t="str">
        <f t="shared" si="3"/>
        <v>diff</v>
      </c>
      <c r="I10" t="s">
        <v>4</v>
      </c>
    </row>
    <row r="11" spans="1:9">
      <c r="A11" t="s">
        <v>13</v>
      </c>
      <c r="B11" s="1" t="str">
        <f t="shared" si="0"/>
        <v/>
      </c>
      <c r="C11" t="s">
        <v>13</v>
      </c>
      <c r="D11" s="1" t="str">
        <f t="shared" si="1"/>
        <v/>
      </c>
      <c r="E11" t="s">
        <v>13</v>
      </c>
      <c r="F11" s="1" t="str">
        <f t="shared" si="2"/>
        <v>diff</v>
      </c>
      <c r="G11" t="s">
        <v>22</v>
      </c>
      <c r="H11" s="1" t="str">
        <f t="shared" si="3"/>
        <v/>
      </c>
      <c r="I11" t="s">
        <v>13</v>
      </c>
    </row>
    <row r="12" spans="1:9">
      <c r="A12" t="s">
        <v>22</v>
      </c>
      <c r="B12" s="1" t="str">
        <f t="shared" si="0"/>
        <v/>
      </c>
      <c r="C12" t="s">
        <v>22</v>
      </c>
      <c r="D12" s="1" t="str">
        <f t="shared" si="1"/>
        <v>diff</v>
      </c>
      <c r="F12" s="1" t="str">
        <f t="shared" si="2"/>
        <v/>
      </c>
      <c r="H12" s="1" t="str">
        <f t="shared" si="3"/>
        <v/>
      </c>
    </row>
    <row r="13" spans="1:9">
      <c r="A13" t="s">
        <v>14</v>
      </c>
      <c r="B13" s="1" t="str">
        <f t="shared" si="0"/>
        <v/>
      </c>
      <c r="C13" t="s">
        <v>14</v>
      </c>
      <c r="D13" s="1" t="str">
        <f t="shared" si="1"/>
        <v/>
      </c>
      <c r="E13" t="s">
        <v>14</v>
      </c>
      <c r="F13" s="1" t="str">
        <f t="shared" si="2"/>
        <v/>
      </c>
      <c r="G13" t="s">
        <v>14</v>
      </c>
      <c r="H13" s="1" t="str">
        <f t="shared" si="3"/>
        <v/>
      </c>
      <c r="I13" t="s">
        <v>14</v>
      </c>
    </row>
    <row r="14" spans="1:9">
      <c r="A14" t="s">
        <v>15</v>
      </c>
      <c r="B14" s="1" t="str">
        <f t="shared" si="0"/>
        <v/>
      </c>
      <c r="C14" t="s">
        <v>15</v>
      </c>
      <c r="D14" s="1" t="str">
        <f t="shared" si="1"/>
        <v/>
      </c>
      <c r="E14" t="s">
        <v>15</v>
      </c>
      <c r="F14" s="1" t="str">
        <f t="shared" si="2"/>
        <v/>
      </c>
      <c r="G14" t="s">
        <v>15</v>
      </c>
      <c r="H14" s="1" t="str">
        <f t="shared" si="3"/>
        <v/>
      </c>
      <c r="I14" t="s">
        <v>15</v>
      </c>
    </row>
    <row r="15" spans="1:9">
      <c r="A15" t="s">
        <v>26</v>
      </c>
      <c r="B15" s="1" t="str">
        <f t="shared" si="0"/>
        <v/>
      </c>
      <c r="C15" t="s">
        <v>26</v>
      </c>
      <c r="D15" s="1" t="str">
        <f t="shared" si="1"/>
        <v/>
      </c>
      <c r="E15" t="s">
        <v>26</v>
      </c>
      <c r="F15" s="1" t="str">
        <f t="shared" si="2"/>
        <v/>
      </c>
      <c r="G15" t="s">
        <v>26</v>
      </c>
      <c r="H15" s="1" t="str">
        <f t="shared" si="3"/>
        <v/>
      </c>
      <c r="I15" t="s">
        <v>26</v>
      </c>
    </row>
    <row r="16" spans="1:9">
      <c r="B16" s="1" t="str">
        <f t="shared" si="0"/>
        <v/>
      </c>
      <c r="D16" s="1" t="str">
        <f t="shared" si="1"/>
        <v>diff</v>
      </c>
      <c r="E16" t="s">
        <v>33</v>
      </c>
      <c r="F16" s="1" t="str">
        <f t="shared" si="2"/>
        <v/>
      </c>
      <c r="G16" t="s">
        <v>33</v>
      </c>
      <c r="H16" s="1" t="str">
        <f t="shared" si="3"/>
        <v/>
      </c>
      <c r="I16" t="s">
        <v>33</v>
      </c>
    </row>
    <row r="17" spans="1:9">
      <c r="A17" t="s">
        <v>27</v>
      </c>
      <c r="B17" s="1" t="str">
        <f t="shared" si="0"/>
        <v/>
      </c>
      <c r="C17" t="s">
        <v>27</v>
      </c>
      <c r="D17" s="1" t="str">
        <f t="shared" si="1"/>
        <v/>
      </c>
      <c r="E17" t="s">
        <v>27</v>
      </c>
      <c r="F17" s="1" t="str">
        <f t="shared" si="2"/>
        <v/>
      </c>
      <c r="G17" t="s">
        <v>27</v>
      </c>
      <c r="H17" s="1" t="str">
        <f t="shared" si="3"/>
        <v/>
      </c>
      <c r="I17" t="s">
        <v>27</v>
      </c>
    </row>
    <row r="18" spans="1:9">
      <c r="A18" t="s">
        <v>7</v>
      </c>
      <c r="B18" s="1" t="str">
        <f t="shared" si="0"/>
        <v/>
      </c>
      <c r="C18" t="s">
        <v>7</v>
      </c>
      <c r="D18" s="1" t="str">
        <f t="shared" si="1"/>
        <v/>
      </c>
      <c r="E18" t="s">
        <v>7</v>
      </c>
      <c r="F18" s="1" t="str">
        <f t="shared" si="2"/>
        <v/>
      </c>
      <c r="G18" t="s">
        <v>7</v>
      </c>
      <c r="H18" s="1" t="str">
        <f t="shared" si="3"/>
        <v/>
      </c>
      <c r="I18" t="s">
        <v>7</v>
      </c>
    </row>
    <row r="19" spans="1:9">
      <c r="A19" t="s">
        <v>8</v>
      </c>
      <c r="B19" s="1" t="str">
        <f t="shared" si="0"/>
        <v/>
      </c>
      <c r="C19" t="s">
        <v>8</v>
      </c>
      <c r="D19" s="1" t="str">
        <f t="shared" si="1"/>
        <v/>
      </c>
      <c r="E19" t="s">
        <v>8</v>
      </c>
      <c r="F19" s="1" t="str">
        <f t="shared" si="2"/>
        <v/>
      </c>
      <c r="G19" t="s">
        <v>8</v>
      </c>
      <c r="H19" s="1" t="str">
        <f t="shared" si="3"/>
        <v/>
      </c>
      <c r="I19" t="s">
        <v>8</v>
      </c>
    </row>
    <row r="20" spans="1:9">
      <c r="B20" s="1" t="str">
        <f t="shared" si="0"/>
        <v/>
      </c>
      <c r="D20" s="1" t="str">
        <f t="shared" si="1"/>
        <v>diff</v>
      </c>
      <c r="E20" t="s">
        <v>34</v>
      </c>
      <c r="F20" s="1" t="str">
        <f t="shared" si="2"/>
        <v>diff</v>
      </c>
      <c r="G20" t="s">
        <v>37</v>
      </c>
      <c r="H20" s="1" t="str">
        <f t="shared" si="3"/>
        <v/>
      </c>
      <c r="I20" t="s">
        <v>34</v>
      </c>
    </row>
    <row r="21" spans="1:9">
      <c r="A21" t="s">
        <v>16</v>
      </c>
      <c r="B21" s="1" t="str">
        <f t="shared" si="0"/>
        <v/>
      </c>
      <c r="C21" t="s">
        <v>16</v>
      </c>
      <c r="D21" s="1" t="str">
        <f t="shared" si="1"/>
        <v/>
      </c>
      <c r="E21" t="s">
        <v>16</v>
      </c>
      <c r="F21" s="1" t="str">
        <f t="shared" si="2"/>
        <v/>
      </c>
      <c r="G21" t="s">
        <v>16</v>
      </c>
      <c r="H21" s="1" t="str">
        <f t="shared" si="3"/>
        <v/>
      </c>
      <c r="I21" t="s">
        <v>16</v>
      </c>
    </row>
    <row r="22" spans="1:9">
      <c r="A22" t="s">
        <v>17</v>
      </c>
      <c r="B22" s="1" t="str">
        <f t="shared" si="0"/>
        <v/>
      </c>
      <c r="C22" t="s">
        <v>17</v>
      </c>
      <c r="D22" s="1" t="str">
        <f t="shared" si="1"/>
        <v/>
      </c>
      <c r="E22" t="s">
        <v>17</v>
      </c>
      <c r="F22" s="1" t="str">
        <f t="shared" si="2"/>
        <v/>
      </c>
      <c r="G22" t="s">
        <v>17</v>
      </c>
      <c r="H22" s="1" t="str">
        <f t="shared" si="3"/>
        <v/>
      </c>
      <c r="I22" t="s">
        <v>17</v>
      </c>
    </row>
    <row r="23" spans="1:9">
      <c r="A23" t="s">
        <v>28</v>
      </c>
      <c r="B23" s="1" t="str">
        <f t="shared" si="0"/>
        <v>diff</v>
      </c>
      <c r="C23" t="s">
        <v>32</v>
      </c>
      <c r="D23" s="1" t="str">
        <f t="shared" si="1"/>
        <v/>
      </c>
      <c r="E23" t="s">
        <v>28</v>
      </c>
      <c r="F23" s="1" t="str">
        <f t="shared" si="2"/>
        <v/>
      </c>
      <c r="G23" t="s">
        <v>28</v>
      </c>
      <c r="H23" s="1" t="str">
        <f t="shared" si="3"/>
        <v>diff</v>
      </c>
      <c r="I23" t="s">
        <v>32</v>
      </c>
    </row>
    <row r="24" spans="1:9">
      <c r="A24" t="s">
        <v>23</v>
      </c>
      <c r="B24" s="1" t="str">
        <f t="shared" si="0"/>
        <v>diff</v>
      </c>
      <c r="C24" t="s">
        <v>18</v>
      </c>
      <c r="D24" s="1" t="str">
        <f t="shared" si="1"/>
        <v/>
      </c>
      <c r="E24" t="s">
        <v>23</v>
      </c>
      <c r="F24" s="1" t="str">
        <f t="shared" si="2"/>
        <v/>
      </c>
      <c r="G24" t="s">
        <v>23</v>
      </c>
      <c r="H24" s="1" t="str">
        <f t="shared" si="3"/>
        <v>diff</v>
      </c>
      <c r="I24" t="s">
        <v>18</v>
      </c>
    </row>
    <row r="25" spans="1:9">
      <c r="B25" s="1" t="str">
        <f t="shared" si="0"/>
        <v/>
      </c>
      <c r="D25" s="1" t="str">
        <f t="shared" si="1"/>
        <v>diff</v>
      </c>
      <c r="E25" t="s">
        <v>35</v>
      </c>
      <c r="F25" s="1" t="str">
        <f t="shared" si="2"/>
        <v/>
      </c>
      <c r="G25" t="s">
        <v>35</v>
      </c>
      <c r="H25" s="1" t="str">
        <f t="shared" si="3"/>
        <v/>
      </c>
      <c r="I25" t="s">
        <v>35</v>
      </c>
    </row>
    <row r="26" spans="1:9">
      <c r="A26" t="s">
        <v>29</v>
      </c>
      <c r="B26" s="1" t="str">
        <f t="shared" si="0"/>
        <v/>
      </c>
      <c r="C26" t="s">
        <v>29</v>
      </c>
      <c r="D26" s="1" t="str">
        <f t="shared" si="1"/>
        <v/>
      </c>
      <c r="E26" t="s">
        <v>29</v>
      </c>
      <c r="F26" s="1" t="str">
        <f t="shared" si="2"/>
        <v/>
      </c>
      <c r="G26" t="s">
        <v>29</v>
      </c>
      <c r="H26" s="1" t="str">
        <f t="shared" si="3"/>
        <v/>
      </c>
      <c r="I26" t="s">
        <v>29</v>
      </c>
    </row>
    <row r="27" spans="1:9">
      <c r="A27" t="s">
        <v>10</v>
      </c>
      <c r="B27" s="1" t="str">
        <f t="shared" si="0"/>
        <v/>
      </c>
      <c r="C27" t="s">
        <v>10</v>
      </c>
      <c r="D27" s="1" t="str">
        <f t="shared" si="1"/>
        <v/>
      </c>
      <c r="E27" t="s">
        <v>10</v>
      </c>
      <c r="F27" s="1" t="str">
        <f t="shared" si="2"/>
        <v/>
      </c>
      <c r="G27" t="s">
        <v>10</v>
      </c>
      <c r="H27" s="1" t="str">
        <f t="shared" si="3"/>
        <v/>
      </c>
      <c r="I27" t="s">
        <v>10</v>
      </c>
    </row>
    <row r="28" spans="1:9">
      <c r="B28" s="1" t="str">
        <f t="shared" si="0"/>
        <v/>
      </c>
      <c r="D28" s="1" t="str">
        <f t="shared" si="1"/>
        <v>diff</v>
      </c>
      <c r="E28" t="s">
        <v>36</v>
      </c>
      <c r="F28" s="1" t="str">
        <f t="shared" si="2"/>
        <v/>
      </c>
      <c r="G28" t="s">
        <v>36</v>
      </c>
      <c r="H28" s="1" t="str">
        <f t="shared" si="3"/>
        <v/>
      </c>
      <c r="I28" t="s">
        <v>36</v>
      </c>
    </row>
    <row r="29" spans="1:9">
      <c r="A29" t="s">
        <v>19</v>
      </c>
      <c r="B29" s="1" t="str">
        <f t="shared" si="0"/>
        <v/>
      </c>
      <c r="C29" t="s">
        <v>19</v>
      </c>
      <c r="D29" s="1" t="str">
        <f t="shared" si="1"/>
        <v/>
      </c>
      <c r="E29" t="s">
        <v>19</v>
      </c>
      <c r="F29" s="1" t="str">
        <f t="shared" si="2"/>
        <v/>
      </c>
      <c r="G29" t="s">
        <v>19</v>
      </c>
      <c r="H29" s="1" t="str">
        <f t="shared" si="3"/>
        <v/>
      </c>
      <c r="I29" t="s">
        <v>19</v>
      </c>
    </row>
    <row r="30" spans="1:9">
      <c r="A30" t="s">
        <v>30</v>
      </c>
      <c r="B30" s="1" t="str">
        <f t="shared" si="0"/>
        <v/>
      </c>
      <c r="C30" t="s">
        <v>30</v>
      </c>
      <c r="D30" s="1" t="str">
        <f t="shared" si="1"/>
        <v/>
      </c>
      <c r="E30" t="s">
        <v>30</v>
      </c>
      <c r="F30" s="1" t="str">
        <f t="shared" si="2"/>
        <v/>
      </c>
      <c r="G30" t="s">
        <v>30</v>
      </c>
      <c r="H30" s="1" t="str">
        <f t="shared" si="3"/>
        <v/>
      </c>
      <c r="I30" t="s">
        <v>30</v>
      </c>
    </row>
    <row r="31" spans="1:9">
      <c r="A31" t="s">
        <v>31</v>
      </c>
      <c r="B31" s="1" t="str">
        <f t="shared" si="0"/>
        <v/>
      </c>
      <c r="C31" t="s">
        <v>31</v>
      </c>
      <c r="D31" s="1" t="str">
        <f t="shared" si="1"/>
        <v/>
      </c>
      <c r="E31" t="s">
        <v>31</v>
      </c>
      <c r="F31" s="1" t="str">
        <f t="shared" si="2"/>
        <v/>
      </c>
      <c r="G31" t="s">
        <v>31</v>
      </c>
      <c r="H31" s="1" t="str">
        <f t="shared" si="3"/>
        <v/>
      </c>
      <c r="I31" t="s">
        <v>31</v>
      </c>
    </row>
    <row r="33" spans="3:9">
      <c r="C33" s="2" t="s">
        <v>38</v>
      </c>
      <c r="E33" s="2" t="s">
        <v>39</v>
      </c>
      <c r="G33" s="2" t="s">
        <v>40</v>
      </c>
      <c r="I33" s="2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9E24-64E2-E24E-85CD-6343837C2EA3}">
  <sheetPr codeName="Sheet2"/>
  <dimension ref="A2:AM103"/>
  <sheetViews>
    <sheetView tabSelected="1" topLeftCell="C1" workbookViewId="0">
      <selection activeCell="J40" sqref="J40"/>
    </sheetView>
  </sheetViews>
  <sheetFormatPr baseColWidth="10" defaultRowHeight="16" outlineLevelRow="1"/>
  <cols>
    <col min="1" max="1" width="17.6640625" bestFit="1" customWidth="1"/>
    <col min="2" max="2" width="7.1640625" bestFit="1" customWidth="1"/>
    <col min="3" max="3" width="30.33203125" bestFit="1" customWidth="1"/>
    <col min="4" max="4" width="4.33203125" bestFit="1" customWidth="1"/>
    <col min="5" max="5" width="1.83203125" customWidth="1"/>
    <col min="6" max="6" width="4" bestFit="1" customWidth="1"/>
    <col min="7" max="7" width="19.83203125" customWidth="1"/>
    <col min="8" max="8" width="4.33203125" bestFit="1" customWidth="1"/>
    <col min="9" max="9" width="1.83203125" customWidth="1"/>
    <col min="10" max="10" width="4" bestFit="1" customWidth="1"/>
    <col min="11" max="11" width="19.83203125" customWidth="1"/>
    <col min="12" max="12" width="4.33203125" bestFit="1" customWidth="1"/>
    <col min="13" max="13" width="1.83203125" customWidth="1"/>
    <col min="14" max="14" width="4" bestFit="1" customWidth="1"/>
    <col min="15" max="15" width="19.83203125" customWidth="1"/>
    <col min="16" max="16" width="4.33203125" bestFit="1" customWidth="1"/>
    <col min="17" max="17" width="1.83203125" customWidth="1"/>
    <col min="18" max="18" width="4" bestFit="1" customWidth="1"/>
    <col min="19" max="19" width="19.83203125" customWidth="1"/>
    <col min="20" max="20" width="4.33203125" bestFit="1" customWidth="1"/>
    <col min="21" max="21" width="1.83203125" customWidth="1"/>
    <col min="22" max="22" width="4" bestFit="1" customWidth="1"/>
    <col min="23" max="23" width="19.83203125" customWidth="1"/>
    <col min="24" max="24" width="4.33203125" bestFit="1" customWidth="1"/>
    <col min="25" max="25" width="1.83203125" customWidth="1"/>
    <col min="26" max="26" width="4" bestFit="1" customWidth="1"/>
    <col min="27" max="27" width="19.83203125" customWidth="1"/>
    <col min="28" max="28" width="4.33203125" bestFit="1" customWidth="1"/>
    <col min="29" max="29" width="1.83203125" customWidth="1"/>
    <col min="30" max="30" width="4" bestFit="1" customWidth="1"/>
    <col min="31" max="31" width="19.83203125" customWidth="1"/>
    <col min="32" max="32" width="4.33203125" bestFit="1" customWidth="1"/>
    <col min="33" max="33" width="1.83203125" customWidth="1"/>
    <col min="34" max="34" width="4" bestFit="1" customWidth="1"/>
    <col min="35" max="35" width="21.6640625" customWidth="1"/>
    <col min="36" max="36" width="4.33203125" bestFit="1" customWidth="1"/>
    <col min="37" max="37" width="1.83203125" customWidth="1"/>
    <col min="38" max="38" width="4" bestFit="1" customWidth="1"/>
    <col min="39" max="39" width="19.83203125" customWidth="1"/>
  </cols>
  <sheetData>
    <row r="2" spans="1:39">
      <c r="A2" s="4" t="s">
        <v>41</v>
      </c>
      <c r="C2" s="3" t="s">
        <v>129</v>
      </c>
      <c r="G2" s="3" t="s">
        <v>130</v>
      </c>
      <c r="K2" s="3" t="s">
        <v>131</v>
      </c>
      <c r="O2" s="3" t="s">
        <v>132</v>
      </c>
      <c r="S2" s="3" t="s">
        <v>133</v>
      </c>
      <c r="W2" s="3" t="s">
        <v>134</v>
      </c>
      <c r="AA2" s="3" t="s">
        <v>135</v>
      </c>
      <c r="AE2" s="3" t="s">
        <v>136</v>
      </c>
      <c r="AI2" s="3" t="s">
        <v>137</v>
      </c>
      <c r="AM2" s="3" t="s">
        <v>138</v>
      </c>
    </row>
    <row r="3" spans="1:39" hidden="1" outlineLevel="1">
      <c r="C3" t="s">
        <v>42</v>
      </c>
      <c r="D3" s="1" t="str">
        <f>IF(C3&lt;&gt;"",IF(COUNTIF(G$3:G$37,C3)=0,"NIN",""),"")</f>
        <v/>
      </c>
      <c r="F3" s="1" t="str">
        <f>IF(G3&lt;&gt;"",IF(COUNTIF(C$3:C$37,G3)=0,"NIP",""),"")</f>
        <v/>
      </c>
      <c r="G3" t="s">
        <v>42</v>
      </c>
      <c r="H3" s="1" t="str">
        <f>IF(G3&lt;&gt;"",IF(COUNTIF(K$3:K$37,G3)=0,"NIN",""),"")</f>
        <v/>
      </c>
      <c r="J3" s="1" t="str">
        <f>IF(K3&lt;&gt;"",IF(COUNTIF(G$3:G$37,K3)=0,"NIP",""),"")</f>
        <v/>
      </c>
      <c r="K3" t="s">
        <v>42</v>
      </c>
      <c r="L3" s="1" t="str">
        <f>IF(K3&lt;&gt;"",IF(COUNTIF(O$3:O$37,K3)=0,"NIN",""),"")</f>
        <v/>
      </c>
      <c r="N3" s="1" t="str">
        <f>IF(O3&lt;&gt;"",IF(COUNTIF(K$3:K$37,O3)=0,"NIP",""),"")</f>
        <v/>
      </c>
      <c r="O3" t="s">
        <v>42</v>
      </c>
      <c r="P3" s="1" t="str">
        <f>IF(O3&lt;&gt;"",IF(COUNTIF(S$3:S$37,O3)=0,"NIN",""),"")</f>
        <v/>
      </c>
      <c r="R3" s="1" t="str">
        <f>IF(S3&lt;&gt;"",IF(COUNTIF(O$3:O$37,S3)=0,"NIP",""),"")</f>
        <v/>
      </c>
      <c r="S3" t="s">
        <v>42</v>
      </c>
      <c r="T3" s="1" t="str">
        <f>IF(S3&lt;&gt;"",IF(COUNTIF(W$3:W$37,S3)=0,"NIN",""),"")</f>
        <v/>
      </c>
      <c r="V3" s="1" t="str">
        <f>IF(W3&lt;&gt;"",IF(COUNTIF(S$3:S$37,W3)=0,"NIP",""),"")</f>
        <v/>
      </c>
      <c r="W3" t="s">
        <v>42</v>
      </c>
      <c r="X3" s="1" t="str">
        <f>IF(W3&lt;&gt;"",IF(COUNTIF(AA$3:AA$37,W3)=0,"NIN",""),"")</f>
        <v/>
      </c>
      <c r="Z3" s="1" t="str">
        <f>IF(AA3&lt;&gt;"",IF(COUNTIF(W$3:W$37,AA3)=0,"NIP",""),"")</f>
        <v/>
      </c>
      <c r="AA3" t="s">
        <v>42</v>
      </c>
      <c r="AB3" s="1" t="str">
        <f>IF(AA3&lt;&gt;"",IF(COUNTIF(AE$3:AE$37,AA3)=0,"NIN",""),"")</f>
        <v/>
      </c>
      <c r="AD3" s="1" t="str">
        <f>IF(AE3&lt;&gt;"",IF(COUNTIF(AA$3:AA$37,AE3)=0,"NIP",""),"")</f>
        <v/>
      </c>
      <c r="AE3" t="s">
        <v>42</v>
      </c>
      <c r="AF3" s="1" t="str">
        <f>IF(AE3&lt;&gt;"",IF(COUNTIF(AI$3:AI$37,AE3)=0,"NIN",""),"")</f>
        <v/>
      </c>
      <c r="AH3" s="1" t="str">
        <f>IF(AI3&lt;&gt;"",IF(COUNTIF(AE$3:AE$37,AI3)=0,"NIP",""),"")</f>
        <v/>
      </c>
      <c r="AI3" t="s">
        <v>42</v>
      </c>
      <c r="AJ3" s="1" t="str">
        <f>IF(AI3&lt;&gt;"",IF(COUNTIF(AM$3:AM$37,AI3)=0,"NIN",""),"")</f>
        <v/>
      </c>
      <c r="AL3" s="1" t="str">
        <f>IF(AM3&lt;&gt;"",IF(COUNTIF(AI$3:AI$37,AM3)=0,"NIP",""),"")</f>
        <v/>
      </c>
      <c r="AM3" t="s">
        <v>42</v>
      </c>
    </row>
    <row r="4" spans="1:39" hidden="1" outlineLevel="1">
      <c r="C4" t="s">
        <v>43</v>
      </c>
      <c r="D4" s="1" t="str">
        <f>IF(C4&lt;&gt;"",IF(COUNTIF(G$3:G$37,C4)=0,"NIN",""),"")</f>
        <v/>
      </c>
      <c r="F4" s="1" t="str">
        <f>IF(G4&lt;&gt;"",IF(COUNTIF(C$3:C$37,G4)=0,"NIP",""),"")</f>
        <v/>
      </c>
      <c r="G4" t="s">
        <v>43</v>
      </c>
      <c r="H4" s="1" t="str">
        <f>IF(G4&lt;&gt;"",IF(COUNTIF(K$3:K$37,G4)=0,"NIN",""),"")</f>
        <v/>
      </c>
      <c r="J4" s="1" t="str">
        <f t="shared" ref="J4:J33" si="0">IF(K4&lt;&gt;"",IF(COUNTIF(G$3:G$37,K4)=0,"NIP",""),"")</f>
        <v/>
      </c>
      <c r="K4" t="s">
        <v>43</v>
      </c>
      <c r="L4" s="1" t="str">
        <f>IF(K4&lt;&gt;"",IF(COUNTIF(O$3:O$37,K4)=0,"NIN",""),"")</f>
        <v/>
      </c>
      <c r="N4" s="1" t="str">
        <f t="shared" ref="N4:N33" si="1">IF(O4&lt;&gt;"",IF(COUNTIF(K$3:K$37,O4)=0,"NIP",""),"")</f>
        <v/>
      </c>
      <c r="O4" t="s">
        <v>43</v>
      </c>
      <c r="P4" s="1" t="str">
        <f>IF(O4&lt;&gt;"",IF(COUNTIF(S$3:S$37,O4)=0,"NIN",""),"")</f>
        <v/>
      </c>
      <c r="R4" s="1" t="str">
        <f t="shared" ref="R4:R33" si="2">IF(S4&lt;&gt;"",IF(COUNTIF(O$3:O$37,S4)=0,"NIP",""),"")</f>
        <v/>
      </c>
      <c r="S4" t="s">
        <v>43</v>
      </c>
      <c r="T4" s="1" t="str">
        <f>IF(S4&lt;&gt;"",IF(COUNTIF(W$3:W$37,S4)=0,"NIN",""),"")</f>
        <v/>
      </c>
      <c r="V4" s="1" t="str">
        <f t="shared" ref="V4:V33" si="3">IF(W4&lt;&gt;"",IF(COUNTIF(S$3:S$37,W4)=0,"NIP",""),"")</f>
        <v/>
      </c>
      <c r="W4" t="s">
        <v>43</v>
      </c>
      <c r="X4" s="1" t="str">
        <f>IF(W4&lt;&gt;"",IF(COUNTIF(AA$3:AA$37,W4)=0,"NIN",""),"")</f>
        <v/>
      </c>
      <c r="Z4" s="1" t="str">
        <f t="shared" ref="Z4:Z33" si="4">IF(AA4&lt;&gt;"",IF(COUNTIF(W$3:W$37,AA4)=0,"NIP",""),"")</f>
        <v/>
      </c>
      <c r="AA4" t="s">
        <v>43</v>
      </c>
      <c r="AB4" s="1" t="str">
        <f>IF(AA4&lt;&gt;"",IF(COUNTIF(AE$3:AE$37,AA4)=0,"NIN",""),"")</f>
        <v/>
      </c>
      <c r="AD4" s="1" t="str">
        <f t="shared" ref="AD4:AD33" si="5">IF(AE4&lt;&gt;"",IF(COUNTIF(AA$3:AA$37,AE4)=0,"NIP",""),"")</f>
        <v/>
      </c>
      <c r="AE4" t="s">
        <v>43</v>
      </c>
      <c r="AF4" s="1" t="str">
        <f>IF(AE4&lt;&gt;"",IF(COUNTIF(AI$3:AI$37,AE4)=0,"NIN",""),"")</f>
        <v/>
      </c>
      <c r="AH4" s="1" t="str">
        <f t="shared" ref="AH4:AH33" si="6">IF(AI4&lt;&gt;"",IF(COUNTIF(AE$3:AE$37,AI4)=0,"NIP",""),"")</f>
        <v/>
      </c>
      <c r="AI4" t="s">
        <v>43</v>
      </c>
      <c r="AJ4" s="1" t="str">
        <f>IF(AI4&lt;&gt;"",IF(COUNTIF(AM$3:AM$37,AI4)=0,"NIN",""),"")</f>
        <v/>
      </c>
      <c r="AL4" s="1" t="str">
        <f t="shared" ref="AL4:AL33" si="7">IF(AM4&lt;&gt;"",IF(COUNTIF(AI$3:AI$37,AM4)=0,"NIP",""),"")</f>
        <v/>
      </c>
      <c r="AM4" t="s">
        <v>43</v>
      </c>
    </row>
    <row r="5" spans="1:39" hidden="1" outlineLevel="1">
      <c r="C5" t="s">
        <v>44</v>
      </c>
      <c r="D5" s="1" t="str">
        <f>IF(C5&lt;&gt;"",IF(COUNTIF(G$3:G$37,C5)=0,"NIN",""),"")</f>
        <v/>
      </c>
      <c r="F5" s="1" t="str">
        <f>IF(G5&lt;&gt;"",IF(COUNTIF(C$3:C$37,G5)=0,"NIP",""),"")</f>
        <v/>
      </c>
      <c r="G5" t="s">
        <v>44</v>
      </c>
      <c r="H5" s="1" t="str">
        <f>IF(G5&lt;&gt;"",IF(COUNTIF(K$3:K$37,G5)=0,"NIN",""),"")</f>
        <v/>
      </c>
      <c r="J5" s="1" t="str">
        <f t="shared" si="0"/>
        <v/>
      </c>
      <c r="K5" t="s">
        <v>44</v>
      </c>
      <c r="L5" s="1" t="str">
        <f>IF(K5&lt;&gt;"",IF(COUNTIF(O$3:O$37,K5)=0,"NIN",""),"")</f>
        <v/>
      </c>
      <c r="N5" s="1" t="str">
        <f t="shared" si="1"/>
        <v/>
      </c>
      <c r="O5" t="s">
        <v>44</v>
      </c>
      <c r="P5" s="1" t="str">
        <f>IF(O5&lt;&gt;"",IF(COUNTIF(S$3:S$37,O5)=0,"NIN",""),"")</f>
        <v/>
      </c>
      <c r="R5" s="1" t="str">
        <f t="shared" si="2"/>
        <v/>
      </c>
      <c r="S5" t="s">
        <v>44</v>
      </c>
      <c r="T5" s="1" t="str">
        <f>IF(S5&lt;&gt;"",IF(COUNTIF(W$3:W$37,S5)=0,"NIN",""),"")</f>
        <v/>
      </c>
      <c r="V5" s="1" t="str">
        <f t="shared" si="3"/>
        <v/>
      </c>
      <c r="W5" t="s">
        <v>44</v>
      </c>
      <c r="X5" s="1" t="str">
        <f>IF(W5&lt;&gt;"",IF(COUNTIF(AA$3:AA$37,W5)=0,"NIN",""),"")</f>
        <v/>
      </c>
      <c r="Z5" s="1" t="str">
        <f t="shared" si="4"/>
        <v/>
      </c>
      <c r="AA5" t="s">
        <v>44</v>
      </c>
      <c r="AB5" s="1" t="str">
        <f>IF(AA5&lt;&gt;"",IF(COUNTIF(AE$3:AE$37,AA5)=0,"NIN",""),"")</f>
        <v/>
      </c>
      <c r="AD5" s="1" t="str">
        <f t="shared" si="5"/>
        <v/>
      </c>
      <c r="AE5" t="s">
        <v>44</v>
      </c>
      <c r="AF5" s="1" t="str">
        <f>IF(AE5&lt;&gt;"",IF(COUNTIF(AI$3:AI$37,AE5)=0,"NIN",""),"")</f>
        <v/>
      </c>
      <c r="AH5" s="1" t="str">
        <f t="shared" si="6"/>
        <v/>
      </c>
      <c r="AI5" t="s">
        <v>44</v>
      </c>
      <c r="AJ5" s="1" t="str">
        <f>IF(AI5&lt;&gt;"",IF(COUNTIF(AM$3:AM$37,AI5)=0,"NIN",""),"")</f>
        <v/>
      </c>
      <c r="AL5" s="1" t="str">
        <f t="shared" si="7"/>
        <v/>
      </c>
      <c r="AM5" t="s">
        <v>44</v>
      </c>
    </row>
    <row r="6" spans="1:39" hidden="1" outlineLevel="1">
      <c r="C6" t="s">
        <v>45</v>
      </c>
      <c r="D6" s="1" t="str">
        <f>IF(C6&lt;&gt;"",IF(COUNTIF(G$3:G$37,C6)=0,"NIN",""),"")</f>
        <v/>
      </c>
      <c r="F6" s="1" t="str">
        <f>IF(G6&lt;&gt;"",IF(COUNTIF(C$3:C$37,G6)=0,"NIP",""),"")</f>
        <v/>
      </c>
      <c r="G6" t="s">
        <v>45</v>
      </c>
      <c r="H6" s="1" t="str">
        <f>IF(G6&lt;&gt;"",IF(COUNTIF(K$3:K$37,G6)=0,"NIN",""),"")</f>
        <v/>
      </c>
      <c r="J6" s="1" t="str">
        <f t="shared" si="0"/>
        <v/>
      </c>
      <c r="K6" t="s">
        <v>45</v>
      </c>
      <c r="L6" s="1" t="str">
        <f>IF(K6&lt;&gt;"",IF(COUNTIF(O$3:O$37,K6)=0,"NIN",""),"")</f>
        <v/>
      </c>
      <c r="N6" s="1" t="str">
        <f t="shared" si="1"/>
        <v/>
      </c>
      <c r="O6" t="s">
        <v>45</v>
      </c>
      <c r="P6" s="1" t="str">
        <f>IF(O6&lt;&gt;"",IF(COUNTIF(S$3:S$37,O6)=0,"NIN",""),"")</f>
        <v/>
      </c>
      <c r="R6" s="1" t="str">
        <f t="shared" si="2"/>
        <v/>
      </c>
      <c r="S6" t="s">
        <v>45</v>
      </c>
      <c r="T6" s="1" t="str">
        <f>IF(S6&lt;&gt;"",IF(COUNTIF(W$3:W$37,S6)=0,"NIN",""),"")</f>
        <v/>
      </c>
      <c r="V6" s="1" t="str">
        <f t="shared" si="3"/>
        <v/>
      </c>
      <c r="W6" t="s">
        <v>45</v>
      </c>
      <c r="X6" s="1" t="str">
        <f>IF(W6&lt;&gt;"",IF(COUNTIF(AA$3:AA$37,W6)=0,"NIN",""),"")</f>
        <v/>
      </c>
      <c r="Z6" s="1" t="str">
        <f t="shared" si="4"/>
        <v/>
      </c>
      <c r="AA6" t="s">
        <v>45</v>
      </c>
      <c r="AB6" s="1" t="str">
        <f>IF(AA6&lt;&gt;"",IF(COUNTIF(AE$3:AE$37,AA6)=0,"NIN",""),"")</f>
        <v/>
      </c>
      <c r="AD6" s="1" t="str">
        <f t="shared" si="5"/>
        <v/>
      </c>
      <c r="AE6" t="s">
        <v>45</v>
      </c>
      <c r="AF6" s="1" t="str">
        <f>IF(AE6&lt;&gt;"",IF(COUNTIF(AI$3:AI$37,AE6)=0,"NIN",""),"")</f>
        <v/>
      </c>
      <c r="AH6" s="1" t="str">
        <f t="shared" si="6"/>
        <v/>
      </c>
      <c r="AI6" t="s">
        <v>45</v>
      </c>
      <c r="AJ6" s="1" t="str">
        <f>IF(AI6&lt;&gt;"",IF(COUNTIF(AM$3:AM$37,AI6)=0,"NIN",""),"")</f>
        <v/>
      </c>
      <c r="AL6" s="1" t="str">
        <f t="shared" si="7"/>
        <v/>
      </c>
      <c r="AM6" t="s">
        <v>45</v>
      </c>
    </row>
    <row r="7" spans="1:39" hidden="1" outlineLevel="1">
      <c r="C7" t="s">
        <v>46</v>
      </c>
      <c r="D7" s="1" t="str">
        <f>IF(C7&lt;&gt;"",IF(COUNTIF(G$3:G$37,C7)=0,"NIN",""),"")</f>
        <v/>
      </c>
      <c r="F7" s="1" t="str">
        <f>IF(G7&lt;&gt;"",IF(COUNTIF(C$3:C$37,G7)=0,"NIP",""),"")</f>
        <v/>
      </c>
      <c r="G7" t="s">
        <v>46</v>
      </c>
      <c r="H7" s="1" t="str">
        <f>IF(G7&lt;&gt;"",IF(COUNTIF(K$3:K$37,G7)=0,"NIN",""),"")</f>
        <v/>
      </c>
      <c r="J7" s="1" t="str">
        <f t="shared" si="0"/>
        <v/>
      </c>
      <c r="K7" t="s">
        <v>46</v>
      </c>
      <c r="L7" s="1" t="str">
        <f>IF(K7&lt;&gt;"",IF(COUNTIF(O$3:O$37,K7)=0,"NIN",""),"")</f>
        <v/>
      </c>
      <c r="N7" s="1" t="str">
        <f t="shared" si="1"/>
        <v/>
      </c>
      <c r="O7" t="s">
        <v>46</v>
      </c>
      <c r="P7" s="1" t="str">
        <f>IF(O7&lt;&gt;"",IF(COUNTIF(S$3:S$37,O7)=0,"NIN",""),"")</f>
        <v/>
      </c>
      <c r="R7" s="1" t="str">
        <f t="shared" si="2"/>
        <v/>
      </c>
      <c r="S7" t="s">
        <v>46</v>
      </c>
      <c r="T7" s="1" t="str">
        <f>IF(S7&lt;&gt;"",IF(COUNTIF(W$3:W$37,S7)=0,"NIN",""),"")</f>
        <v/>
      </c>
      <c r="V7" s="1" t="str">
        <f t="shared" si="3"/>
        <v/>
      </c>
      <c r="W7" t="s">
        <v>46</v>
      </c>
      <c r="X7" s="1" t="str">
        <f>IF(W7&lt;&gt;"",IF(COUNTIF(AA$3:AA$37,W7)=0,"NIN",""),"")</f>
        <v/>
      </c>
      <c r="Z7" s="1" t="str">
        <f t="shared" si="4"/>
        <v/>
      </c>
      <c r="AA7" t="s">
        <v>46</v>
      </c>
      <c r="AB7" s="1" t="str">
        <f>IF(AA7&lt;&gt;"",IF(COUNTIF(AE$3:AE$37,AA7)=0,"NIN",""),"")</f>
        <v/>
      </c>
      <c r="AD7" s="1" t="str">
        <f t="shared" si="5"/>
        <v/>
      </c>
      <c r="AE7" t="s">
        <v>46</v>
      </c>
      <c r="AF7" s="1" t="str">
        <f>IF(AE7&lt;&gt;"",IF(COUNTIF(AI$3:AI$37,AE7)=0,"NIN",""),"")</f>
        <v/>
      </c>
      <c r="AH7" s="1" t="str">
        <f t="shared" si="6"/>
        <v/>
      </c>
      <c r="AI7" t="s">
        <v>46</v>
      </c>
      <c r="AJ7" s="1" t="str">
        <f>IF(AI7&lt;&gt;"",IF(COUNTIF(AM$3:AM$37,AI7)=0,"NIN",""),"")</f>
        <v/>
      </c>
      <c r="AL7" s="1" t="str">
        <f t="shared" si="7"/>
        <v/>
      </c>
      <c r="AM7" t="s">
        <v>46</v>
      </c>
    </row>
    <row r="8" spans="1:39" hidden="1" outlineLevel="1">
      <c r="C8" t="s">
        <v>47</v>
      </c>
      <c r="D8" s="1" t="str">
        <f>IF(C8&lt;&gt;"",IF(COUNTIF(G$3:G$37,C8)=0,"NIN",""),"")</f>
        <v/>
      </c>
      <c r="F8" s="1" t="str">
        <f>IF(G8&lt;&gt;"",IF(COUNTIF(C$3:C$37,G8)=0,"NIP",""),"")</f>
        <v/>
      </c>
      <c r="G8" t="s">
        <v>47</v>
      </c>
      <c r="H8" s="1" t="str">
        <f>IF(G8&lt;&gt;"",IF(COUNTIF(K$3:K$37,G8)=0,"NIN",""),"")</f>
        <v/>
      </c>
      <c r="J8" s="1" t="str">
        <f t="shared" si="0"/>
        <v/>
      </c>
      <c r="K8" t="s">
        <v>47</v>
      </c>
      <c r="L8" s="1" t="str">
        <f>IF(K8&lt;&gt;"",IF(COUNTIF(O$3:O$37,K8)=0,"NIN",""),"")</f>
        <v/>
      </c>
      <c r="N8" s="1" t="str">
        <f t="shared" si="1"/>
        <v/>
      </c>
      <c r="O8" t="s">
        <v>47</v>
      </c>
      <c r="P8" s="1" t="str">
        <f>IF(O8&lt;&gt;"",IF(COUNTIF(S$3:S$37,O8)=0,"NIN",""),"")</f>
        <v/>
      </c>
      <c r="R8" s="1" t="str">
        <f t="shared" si="2"/>
        <v/>
      </c>
      <c r="S8" t="s">
        <v>47</v>
      </c>
      <c r="T8" s="1" t="str">
        <f>IF(S8&lt;&gt;"",IF(COUNTIF(W$3:W$37,S8)=0,"NIN",""),"")</f>
        <v/>
      </c>
      <c r="V8" s="1" t="str">
        <f t="shared" si="3"/>
        <v/>
      </c>
      <c r="W8" t="s">
        <v>47</v>
      </c>
      <c r="X8" s="1" t="str">
        <f>IF(W8&lt;&gt;"",IF(COUNTIF(AA$3:AA$37,W8)=0,"NIN",""),"")</f>
        <v/>
      </c>
      <c r="Z8" s="1" t="str">
        <f t="shared" si="4"/>
        <v/>
      </c>
      <c r="AA8" t="s">
        <v>47</v>
      </c>
      <c r="AB8" s="1" t="str">
        <f>IF(AA8&lt;&gt;"",IF(COUNTIF(AE$3:AE$37,AA8)=0,"NIN",""),"")</f>
        <v/>
      </c>
      <c r="AD8" s="1" t="str">
        <f t="shared" si="5"/>
        <v/>
      </c>
      <c r="AE8" t="s">
        <v>47</v>
      </c>
      <c r="AF8" s="1" t="str">
        <f>IF(AE8&lt;&gt;"",IF(COUNTIF(AI$3:AI$37,AE8)=0,"NIN",""),"")</f>
        <v/>
      </c>
      <c r="AH8" s="1" t="str">
        <f t="shared" si="6"/>
        <v/>
      </c>
      <c r="AI8" t="s">
        <v>47</v>
      </c>
      <c r="AJ8" s="1" t="str">
        <f>IF(AI8&lt;&gt;"",IF(COUNTIF(AM$3:AM$37,AI8)=0,"NIN",""),"")</f>
        <v/>
      </c>
      <c r="AL8" s="1" t="str">
        <f t="shared" si="7"/>
        <v/>
      </c>
      <c r="AM8" t="s">
        <v>47</v>
      </c>
    </row>
    <row r="9" spans="1:39" hidden="1" outlineLevel="1">
      <c r="C9" t="s">
        <v>49</v>
      </c>
      <c r="D9" s="1" t="str">
        <f>IF(C9&lt;&gt;"",IF(COUNTIF(G$3:G$37,C9)=0,"NIN",""),"")</f>
        <v>NIN</v>
      </c>
      <c r="F9" s="1" t="str">
        <f>IF(G9&lt;&gt;"",IF(COUNTIF(C$3:C$37,G9)=0,"NIP",""),"")</f>
        <v>NIP</v>
      </c>
      <c r="G9" t="s">
        <v>48</v>
      </c>
      <c r="H9" s="1" t="str">
        <f>IF(G9&lt;&gt;"",IF(COUNTIF(K$3:K$37,G9)=0,"NIN",""),"")</f>
        <v>NIN</v>
      </c>
      <c r="J9" s="1" t="str">
        <f t="shared" si="0"/>
        <v>NIP</v>
      </c>
      <c r="K9" t="s">
        <v>49</v>
      </c>
      <c r="L9" s="1" t="str">
        <f>IF(K9&lt;&gt;"",IF(COUNTIF(O$3:O$37,K9)=0,"NIN",""),"")</f>
        <v/>
      </c>
      <c r="N9" s="1" t="str">
        <f t="shared" si="1"/>
        <v/>
      </c>
      <c r="O9" t="s">
        <v>49</v>
      </c>
      <c r="P9" s="1" t="str">
        <f>IF(O9&lt;&gt;"",IF(COUNTIF(S$3:S$37,O9)=0,"NIN",""),"")</f>
        <v/>
      </c>
      <c r="R9" s="1" t="str">
        <f t="shared" si="2"/>
        <v/>
      </c>
      <c r="S9" t="s">
        <v>49</v>
      </c>
      <c r="T9" s="1" t="str">
        <f>IF(S9&lt;&gt;"",IF(COUNTIF(W$3:W$37,S9)=0,"NIN",""),"")</f>
        <v/>
      </c>
      <c r="V9" s="1" t="str">
        <f t="shared" si="3"/>
        <v/>
      </c>
      <c r="W9" t="s">
        <v>49</v>
      </c>
      <c r="X9" s="1" t="str">
        <f>IF(W9&lt;&gt;"",IF(COUNTIF(AA$3:AA$37,W9)=0,"NIN",""),"")</f>
        <v>NIN</v>
      </c>
      <c r="Z9" s="1" t="str">
        <f t="shared" si="4"/>
        <v>NIP</v>
      </c>
      <c r="AA9" t="s">
        <v>48</v>
      </c>
      <c r="AB9" s="1" t="str">
        <f>IF(AA9&lt;&gt;"",IF(COUNTIF(AE$3:AE$37,AA9)=0,"NIN",""),"")</f>
        <v>NIN</v>
      </c>
      <c r="AD9" s="1" t="str">
        <f t="shared" si="5"/>
        <v>NIP</v>
      </c>
      <c r="AE9" t="s">
        <v>49</v>
      </c>
      <c r="AF9" s="1" t="str">
        <f>IF(AE9&lt;&gt;"",IF(COUNTIF(AI$3:AI$37,AE9)=0,"NIN",""),"")</f>
        <v/>
      </c>
      <c r="AH9" s="1" t="str">
        <f t="shared" si="6"/>
        <v/>
      </c>
      <c r="AI9" t="s">
        <v>49</v>
      </c>
      <c r="AJ9" s="1" t="str">
        <f>IF(AI9&lt;&gt;"",IF(COUNTIF(AM$3:AM$37,AI9)=0,"NIN",""),"")</f>
        <v>NIN</v>
      </c>
      <c r="AL9" s="1" t="str">
        <f t="shared" si="7"/>
        <v>NIP</v>
      </c>
      <c r="AM9" t="s">
        <v>48</v>
      </c>
    </row>
    <row r="10" spans="1:39" hidden="1" outlineLevel="1">
      <c r="C10" t="s">
        <v>51</v>
      </c>
      <c r="D10" s="1" t="str">
        <f>IF(C10&lt;&gt;"",IF(COUNTIF(G$3:G$37,C10)=0,"NIN",""),"")</f>
        <v>NIN</v>
      </c>
      <c r="F10" s="1" t="str">
        <f>IF(G10&lt;&gt;"",IF(COUNTIF(C$3:C$37,G10)=0,"NIP",""),"")</f>
        <v>NIP</v>
      </c>
      <c r="G10" t="s">
        <v>50</v>
      </c>
      <c r="H10" s="1" t="str">
        <f>IF(G10&lt;&gt;"",IF(COUNTIF(K$3:K$37,G10)=0,"NIN",""),"")</f>
        <v>NIN</v>
      </c>
      <c r="J10" s="1" t="str">
        <f t="shared" si="0"/>
        <v>NIP</v>
      </c>
      <c r="K10" t="s">
        <v>51</v>
      </c>
      <c r="L10" s="1" t="str">
        <f>IF(K10&lt;&gt;"",IF(COUNTIF(O$3:O$37,K10)=0,"NIN",""),"")</f>
        <v/>
      </c>
      <c r="N10" s="1" t="str">
        <f t="shared" si="1"/>
        <v/>
      </c>
      <c r="O10" t="s">
        <v>51</v>
      </c>
      <c r="P10" s="1" t="str">
        <f>IF(O10&lt;&gt;"",IF(COUNTIF(S$3:S$37,O10)=0,"NIN",""),"")</f>
        <v/>
      </c>
      <c r="R10" s="1" t="str">
        <f t="shared" si="2"/>
        <v/>
      </c>
      <c r="S10" t="s">
        <v>51</v>
      </c>
      <c r="T10" s="1" t="str">
        <f>IF(S10&lt;&gt;"",IF(COUNTIF(W$3:W$37,S10)=0,"NIN",""),"")</f>
        <v/>
      </c>
      <c r="V10" s="1" t="str">
        <f t="shared" si="3"/>
        <v/>
      </c>
      <c r="W10" t="s">
        <v>51</v>
      </c>
      <c r="X10" s="1" t="str">
        <f>IF(W10&lt;&gt;"",IF(COUNTIF(AA$3:AA$37,W10)=0,"NIN",""),"")</f>
        <v>NIN</v>
      </c>
      <c r="Z10" s="1" t="str">
        <f t="shared" si="4"/>
        <v>NIP</v>
      </c>
      <c r="AA10" t="s">
        <v>50</v>
      </c>
      <c r="AB10" s="1" t="str">
        <f>IF(AA10&lt;&gt;"",IF(COUNTIF(AE$3:AE$37,AA10)=0,"NIN",""),"")</f>
        <v>NIN</v>
      </c>
      <c r="AD10" s="1" t="str">
        <f t="shared" si="5"/>
        <v>NIP</v>
      </c>
      <c r="AE10" t="s">
        <v>51</v>
      </c>
      <c r="AF10" s="1" t="str">
        <f>IF(AE10&lt;&gt;"",IF(COUNTIF(AI$3:AI$37,AE10)=0,"NIN",""),"")</f>
        <v/>
      </c>
      <c r="AH10" s="1" t="str">
        <f t="shared" si="6"/>
        <v/>
      </c>
      <c r="AI10" t="s">
        <v>51</v>
      </c>
      <c r="AJ10" s="1" t="str">
        <f>IF(AI10&lt;&gt;"",IF(COUNTIF(AM$3:AM$37,AI10)=0,"NIN",""),"")</f>
        <v>NIN</v>
      </c>
      <c r="AL10" s="1" t="str">
        <f t="shared" si="7"/>
        <v>NIP</v>
      </c>
      <c r="AM10" t="s">
        <v>50</v>
      </c>
    </row>
    <row r="11" spans="1:39" hidden="1" outlineLevel="1">
      <c r="C11" t="s">
        <v>52</v>
      </c>
      <c r="D11" s="1" t="str">
        <f>IF(C11&lt;&gt;"",IF(COUNTIF(G$3:G$37,C11)=0,"NIN",""),"")</f>
        <v/>
      </c>
      <c r="F11" s="1" t="str">
        <f>IF(G11&lt;&gt;"",IF(COUNTIF(C$3:C$37,G11)=0,"NIP",""),"")</f>
        <v/>
      </c>
      <c r="G11" t="s">
        <v>52</v>
      </c>
      <c r="H11" s="1" t="str">
        <f>IF(G11&lt;&gt;"",IF(COUNTIF(K$3:K$37,G11)=0,"NIN",""),"")</f>
        <v/>
      </c>
      <c r="J11" s="1" t="str">
        <f t="shared" si="0"/>
        <v/>
      </c>
      <c r="K11" t="s">
        <v>52</v>
      </c>
      <c r="L11" s="1" t="str">
        <f>IF(K11&lt;&gt;"",IF(COUNTIF(O$3:O$37,K11)=0,"NIN",""),"")</f>
        <v/>
      </c>
      <c r="N11" s="1" t="str">
        <f t="shared" si="1"/>
        <v/>
      </c>
      <c r="O11" t="s">
        <v>52</v>
      </c>
      <c r="P11" s="1" t="str">
        <f>IF(O11&lt;&gt;"",IF(COUNTIF(S$3:S$37,O11)=0,"NIN",""),"")</f>
        <v/>
      </c>
      <c r="R11" s="1" t="str">
        <f t="shared" si="2"/>
        <v/>
      </c>
      <c r="S11" t="s">
        <v>52</v>
      </c>
      <c r="T11" s="1" t="str">
        <f>IF(S11&lt;&gt;"",IF(COUNTIF(W$3:W$37,S11)=0,"NIN",""),"")</f>
        <v/>
      </c>
      <c r="V11" s="1" t="str">
        <f t="shared" si="3"/>
        <v/>
      </c>
      <c r="W11" t="s">
        <v>52</v>
      </c>
      <c r="X11" s="1" t="str">
        <f>IF(W11&lt;&gt;"",IF(COUNTIF(AA$3:AA$37,W11)=0,"NIN",""),"")</f>
        <v/>
      </c>
      <c r="Z11" s="1" t="str">
        <f t="shared" si="4"/>
        <v/>
      </c>
      <c r="AA11" t="s">
        <v>52</v>
      </c>
      <c r="AB11" s="1" t="str">
        <f>IF(AA11&lt;&gt;"",IF(COUNTIF(AE$3:AE$37,AA11)=0,"NIN",""),"")</f>
        <v/>
      </c>
      <c r="AD11" s="1" t="str">
        <f t="shared" si="5"/>
        <v/>
      </c>
      <c r="AE11" t="s">
        <v>52</v>
      </c>
      <c r="AF11" s="1" t="str">
        <f>IF(AE11&lt;&gt;"",IF(COUNTIF(AI$3:AI$37,AE11)=0,"NIN",""),"")</f>
        <v/>
      </c>
      <c r="AH11" s="1" t="str">
        <f t="shared" si="6"/>
        <v/>
      </c>
      <c r="AI11" t="s">
        <v>52</v>
      </c>
      <c r="AJ11" s="1" t="str">
        <f>IF(AI11&lt;&gt;"",IF(COUNTIF(AM$3:AM$37,AI11)=0,"NIN",""),"")</f>
        <v/>
      </c>
      <c r="AL11" s="1" t="str">
        <f t="shared" si="7"/>
        <v/>
      </c>
      <c r="AM11" t="s">
        <v>52</v>
      </c>
    </row>
    <row r="12" spans="1:39" hidden="1" outlineLevel="1">
      <c r="C12" t="s">
        <v>53</v>
      </c>
      <c r="D12" s="1" t="str">
        <f>IF(C12&lt;&gt;"",IF(COUNTIF(G$3:G$37,C12)=0,"NIN",""),"")</f>
        <v/>
      </c>
      <c r="F12" s="1" t="str">
        <f>IF(G12&lt;&gt;"",IF(COUNTIF(C$3:C$37,G12)=0,"NIP",""),"")</f>
        <v/>
      </c>
      <c r="G12" t="s">
        <v>53</v>
      </c>
      <c r="H12" s="1" t="str">
        <f>IF(G12&lt;&gt;"",IF(COUNTIF(K$3:K$37,G12)=0,"NIN",""),"")</f>
        <v/>
      </c>
      <c r="J12" s="1" t="str">
        <f t="shared" si="0"/>
        <v/>
      </c>
      <c r="K12" t="s">
        <v>53</v>
      </c>
      <c r="L12" s="1" t="str">
        <f>IF(K12&lt;&gt;"",IF(COUNTIF(O$3:O$37,K12)=0,"NIN",""),"")</f>
        <v/>
      </c>
      <c r="N12" s="1" t="str">
        <f t="shared" si="1"/>
        <v/>
      </c>
      <c r="O12" t="s">
        <v>53</v>
      </c>
      <c r="P12" s="1" t="str">
        <f>IF(O12&lt;&gt;"",IF(COUNTIF(S$3:S$37,O12)=0,"NIN",""),"")</f>
        <v/>
      </c>
      <c r="R12" s="1" t="str">
        <f t="shared" si="2"/>
        <v/>
      </c>
      <c r="S12" t="s">
        <v>53</v>
      </c>
      <c r="T12" s="1" t="str">
        <f>IF(S12&lt;&gt;"",IF(COUNTIF(W$3:W$37,S12)=0,"NIN",""),"")</f>
        <v/>
      </c>
      <c r="V12" s="1" t="str">
        <f t="shared" si="3"/>
        <v/>
      </c>
      <c r="W12" t="s">
        <v>53</v>
      </c>
      <c r="X12" s="1" t="str">
        <f>IF(W12&lt;&gt;"",IF(COUNTIF(AA$3:AA$37,W12)=0,"NIN",""),"")</f>
        <v/>
      </c>
      <c r="Z12" s="1" t="str">
        <f t="shared" si="4"/>
        <v/>
      </c>
      <c r="AA12" t="s">
        <v>53</v>
      </c>
      <c r="AB12" s="1" t="str">
        <f>IF(AA12&lt;&gt;"",IF(COUNTIF(AE$3:AE$37,AA12)=0,"NIN",""),"")</f>
        <v/>
      </c>
      <c r="AD12" s="1" t="str">
        <f t="shared" si="5"/>
        <v/>
      </c>
      <c r="AE12" t="s">
        <v>53</v>
      </c>
      <c r="AF12" s="1" t="str">
        <f>IF(AE12&lt;&gt;"",IF(COUNTIF(AI$3:AI$37,AE12)=0,"NIN",""),"")</f>
        <v/>
      </c>
      <c r="AH12" s="1" t="str">
        <f t="shared" si="6"/>
        <v/>
      </c>
      <c r="AI12" t="s">
        <v>53</v>
      </c>
      <c r="AJ12" s="1" t="str">
        <f>IF(AI12&lt;&gt;"",IF(COUNTIF(AM$3:AM$37,AI12)=0,"NIN",""),"")</f>
        <v/>
      </c>
      <c r="AL12" s="1" t="str">
        <f t="shared" si="7"/>
        <v/>
      </c>
      <c r="AM12" t="s">
        <v>53</v>
      </c>
    </row>
    <row r="13" spans="1:39" hidden="1" outlineLevel="1">
      <c r="C13" t="s">
        <v>54</v>
      </c>
      <c r="D13" s="1" t="str">
        <f>IF(C13&lt;&gt;"",IF(COUNTIF(G$3:G$37,C13)=0,"NIN",""),"")</f>
        <v/>
      </c>
      <c r="F13" s="1" t="str">
        <f>IF(G13&lt;&gt;"",IF(COUNTIF(C$3:C$37,G13)=0,"NIP",""),"")</f>
        <v/>
      </c>
      <c r="G13" t="s">
        <v>54</v>
      </c>
      <c r="H13" s="1" t="str">
        <f>IF(G13&lt;&gt;"",IF(COUNTIF(K$3:K$37,G13)=0,"NIN",""),"")</f>
        <v>NIN</v>
      </c>
      <c r="J13" s="1" t="str">
        <f t="shared" si="0"/>
        <v/>
      </c>
      <c r="K13" t="s">
        <v>55</v>
      </c>
      <c r="L13" s="1" t="str">
        <f>IF(K13&lt;&gt;"",IF(COUNTIF(O$3:O$37,K13)=0,"NIN",""),"")</f>
        <v>NIN</v>
      </c>
      <c r="N13" s="1" t="str">
        <f t="shared" si="1"/>
        <v>NIP</v>
      </c>
      <c r="O13" t="s">
        <v>54</v>
      </c>
      <c r="P13" s="1" t="str">
        <f>IF(O13&lt;&gt;"",IF(COUNTIF(S$3:S$37,O13)=0,"NIN",""),"")</f>
        <v>NIN</v>
      </c>
      <c r="R13" s="1" t="str">
        <f t="shared" si="2"/>
        <v>NIP</v>
      </c>
      <c r="S13" t="s">
        <v>57</v>
      </c>
      <c r="T13" s="1" t="str">
        <f>IF(S13&lt;&gt;"",IF(COUNTIF(W$3:W$37,S13)=0,"NIN",""),"")</f>
        <v>NIN</v>
      </c>
      <c r="V13" s="1" t="str">
        <f t="shared" si="3"/>
        <v/>
      </c>
      <c r="W13" t="s">
        <v>55</v>
      </c>
      <c r="X13" s="1" t="str">
        <f>IF(W13&lt;&gt;"",IF(COUNTIF(AA$3:AA$37,W13)=0,"NIN",""),"")</f>
        <v/>
      </c>
      <c r="Z13" s="1" t="str">
        <f t="shared" si="4"/>
        <v/>
      </c>
      <c r="AA13" t="s">
        <v>55</v>
      </c>
      <c r="AB13" s="1" t="str">
        <f>IF(AA13&lt;&gt;"",IF(COUNTIF(AE$3:AE$37,AA13)=0,"NIN",""),"")</f>
        <v>NIN</v>
      </c>
      <c r="AD13" s="1" t="str">
        <f t="shared" si="5"/>
        <v>NIP</v>
      </c>
      <c r="AE13" t="s">
        <v>54</v>
      </c>
      <c r="AF13" s="1" t="str">
        <f>IF(AE13&lt;&gt;"",IF(COUNTIF(AI$3:AI$37,AE13)=0,"NIN",""),"")</f>
        <v>NIN</v>
      </c>
      <c r="AH13" s="1" t="str">
        <f t="shared" si="6"/>
        <v/>
      </c>
      <c r="AI13" t="s">
        <v>58</v>
      </c>
      <c r="AJ13" s="1" t="str">
        <f>IF(AI13&lt;&gt;"",IF(COUNTIF(AM$3:AM$37,AI13)=0,"NIN",""),"")</f>
        <v/>
      </c>
      <c r="AL13" s="1" t="str">
        <f t="shared" si="7"/>
        <v>NIP</v>
      </c>
      <c r="AM13" t="s">
        <v>54</v>
      </c>
    </row>
    <row r="14" spans="1:39" hidden="1" outlineLevel="1">
      <c r="C14" t="s">
        <v>55</v>
      </c>
      <c r="D14" s="1" t="str">
        <f>IF(C14&lt;&gt;"",IF(COUNTIF(G$3:G$37,C14)=0,"NIN",""),"")</f>
        <v/>
      </c>
      <c r="F14" s="1" t="str">
        <f>IF(G14&lt;&gt;"",IF(COUNTIF(C$3:C$37,G14)=0,"NIP",""),"")</f>
        <v/>
      </c>
      <c r="G14" t="s">
        <v>55</v>
      </c>
      <c r="H14" s="1" t="str">
        <f>IF(G14&lt;&gt;"",IF(COUNTIF(K$3:K$37,G14)=0,"NIN",""),"")</f>
        <v/>
      </c>
      <c r="J14" s="1" t="str">
        <f t="shared" si="0"/>
        <v/>
      </c>
      <c r="K14" t="s">
        <v>58</v>
      </c>
      <c r="L14" s="1" t="str">
        <f>IF(K14&lt;&gt;"",IF(COUNTIF(O$3:O$37,K14)=0,"NIN",""),"")</f>
        <v/>
      </c>
      <c r="N14" s="1" t="str">
        <f t="shared" si="1"/>
        <v/>
      </c>
      <c r="O14" t="s">
        <v>58</v>
      </c>
      <c r="P14" s="1" t="str">
        <f>IF(O14&lt;&gt;"",IF(COUNTIF(S$3:S$37,O14)=0,"NIN",""),"")</f>
        <v/>
      </c>
      <c r="R14" s="1" t="str">
        <f t="shared" si="2"/>
        <v>NIP</v>
      </c>
      <c r="S14" t="s">
        <v>55</v>
      </c>
      <c r="T14" s="1" t="str">
        <f>IF(S14&lt;&gt;"",IF(COUNTIF(W$3:W$37,S14)=0,"NIN",""),"")</f>
        <v/>
      </c>
      <c r="V14" s="1" t="str">
        <f t="shared" si="3"/>
        <v/>
      </c>
      <c r="W14" t="s">
        <v>58</v>
      </c>
      <c r="X14" s="1" t="str">
        <f>IF(W14&lt;&gt;"",IF(COUNTIF(AA$3:AA$37,W14)=0,"NIN",""),"")</f>
        <v/>
      </c>
      <c r="Z14" s="1" t="str">
        <f t="shared" si="4"/>
        <v/>
      </c>
      <c r="AA14" t="s">
        <v>58</v>
      </c>
      <c r="AB14" s="1" t="str">
        <f>IF(AA14&lt;&gt;"",IF(COUNTIF(AE$3:AE$37,AA14)=0,"NIN",""),"")</f>
        <v/>
      </c>
      <c r="AD14" s="1" t="str">
        <f t="shared" si="5"/>
        <v/>
      </c>
      <c r="AE14" t="s">
        <v>58</v>
      </c>
      <c r="AF14" s="1" t="str">
        <f>IF(AE14&lt;&gt;"",IF(COUNTIF(AI$3:AI$37,AE14)=0,"NIN",""),"")</f>
        <v/>
      </c>
      <c r="AH14" s="1" t="str">
        <f t="shared" si="6"/>
        <v/>
      </c>
      <c r="AI14" t="s">
        <v>59</v>
      </c>
      <c r="AJ14" s="1" t="str">
        <f>IF(AI14&lt;&gt;"",IF(COUNTIF(AM$3:AM$37,AI14)=0,"NIN",""),"")</f>
        <v/>
      </c>
      <c r="AL14" s="1" t="str">
        <f t="shared" si="7"/>
        <v/>
      </c>
      <c r="AM14" t="s">
        <v>58</v>
      </c>
    </row>
    <row r="15" spans="1:39" hidden="1" outlineLevel="1">
      <c r="C15" t="s">
        <v>58</v>
      </c>
      <c r="D15" s="1" t="str">
        <f>IF(C15&lt;&gt;"",IF(COUNTIF(G$3:G$37,C15)=0,"NIN",""),"")</f>
        <v/>
      </c>
      <c r="F15" s="1" t="str">
        <f>IF(G15&lt;&gt;"",IF(COUNTIF(C$3:C$37,G15)=0,"NIP",""),"")</f>
        <v/>
      </c>
      <c r="G15" t="s">
        <v>58</v>
      </c>
      <c r="H15" s="1" t="str">
        <f>IF(G15&lt;&gt;"",IF(COUNTIF(K$3:K$37,G15)=0,"NIN",""),"")</f>
        <v/>
      </c>
      <c r="J15" s="1" t="str">
        <f t="shared" si="0"/>
        <v/>
      </c>
      <c r="K15" t="s">
        <v>59</v>
      </c>
      <c r="L15" s="1" t="str">
        <f>IF(K15&lt;&gt;"",IF(COUNTIF(O$3:O$37,K15)=0,"NIN",""),"")</f>
        <v/>
      </c>
      <c r="N15" s="1" t="str">
        <f t="shared" si="1"/>
        <v/>
      </c>
      <c r="O15" t="s">
        <v>59</v>
      </c>
      <c r="P15" s="1" t="str">
        <f>IF(O15&lt;&gt;"",IF(COUNTIF(S$3:S$37,O15)=0,"NIN",""),"")</f>
        <v/>
      </c>
      <c r="R15" s="1" t="str">
        <f t="shared" si="2"/>
        <v/>
      </c>
      <c r="S15" t="s">
        <v>58</v>
      </c>
      <c r="T15" s="1" t="str">
        <f>IF(S15&lt;&gt;"",IF(COUNTIF(W$3:W$37,S15)=0,"NIN",""),"")</f>
        <v/>
      </c>
      <c r="V15" s="1" t="str">
        <f t="shared" si="3"/>
        <v/>
      </c>
      <c r="W15" t="s">
        <v>59</v>
      </c>
      <c r="X15" s="1" t="str">
        <f>IF(W15&lt;&gt;"",IF(COUNTIF(AA$3:AA$37,W15)=0,"NIN",""),"")</f>
        <v/>
      </c>
      <c r="Z15" s="1" t="str">
        <f t="shared" si="4"/>
        <v/>
      </c>
      <c r="AA15" t="s">
        <v>59</v>
      </c>
      <c r="AB15" s="1" t="str">
        <f>IF(AA15&lt;&gt;"",IF(COUNTIF(AE$3:AE$37,AA15)=0,"NIN",""),"")</f>
        <v/>
      </c>
      <c r="AD15" s="1" t="str">
        <f t="shared" si="5"/>
        <v/>
      </c>
      <c r="AE15" t="s">
        <v>59</v>
      </c>
      <c r="AF15" s="1" t="str">
        <f>IF(AE15&lt;&gt;"",IF(COUNTIF(AI$3:AI$37,AE15)=0,"NIN",""),"")</f>
        <v/>
      </c>
      <c r="AH15" s="1" t="str">
        <f t="shared" si="6"/>
        <v/>
      </c>
      <c r="AI15" t="s">
        <v>60</v>
      </c>
      <c r="AJ15" s="1" t="str">
        <f>IF(AI15&lt;&gt;"",IF(COUNTIF(AM$3:AM$37,AI15)=0,"NIN",""),"")</f>
        <v/>
      </c>
      <c r="AL15" s="1" t="str">
        <f t="shared" si="7"/>
        <v/>
      </c>
      <c r="AM15" t="s">
        <v>59</v>
      </c>
    </row>
    <row r="16" spans="1:39" hidden="1" outlineLevel="1">
      <c r="C16" t="s">
        <v>59</v>
      </c>
      <c r="D16" s="1" t="str">
        <f>IF(C16&lt;&gt;"",IF(COUNTIF(G$3:G$37,C16)=0,"NIN",""),"")</f>
        <v/>
      </c>
      <c r="F16" s="1" t="str">
        <f>IF(G16&lt;&gt;"",IF(COUNTIF(C$3:C$37,G16)=0,"NIP",""),"")</f>
        <v/>
      </c>
      <c r="G16" t="s">
        <v>59</v>
      </c>
      <c r="H16" s="1" t="str">
        <f>IF(G16&lt;&gt;"",IF(COUNTIF(K$3:K$37,G16)=0,"NIN",""),"")</f>
        <v/>
      </c>
      <c r="J16" s="1" t="str">
        <f t="shared" si="0"/>
        <v/>
      </c>
      <c r="K16" t="s">
        <v>60</v>
      </c>
      <c r="L16" s="1" t="str">
        <f>IF(K16&lt;&gt;"",IF(COUNTIF(O$3:O$37,K16)=0,"NIN",""),"")</f>
        <v/>
      </c>
      <c r="N16" s="1" t="str">
        <f t="shared" si="1"/>
        <v/>
      </c>
      <c r="O16" t="s">
        <v>60</v>
      </c>
      <c r="P16" s="1" t="str">
        <f>IF(O16&lt;&gt;"",IF(COUNTIF(S$3:S$37,O16)=0,"NIN",""),"")</f>
        <v>NIN</v>
      </c>
      <c r="R16" s="1" t="str">
        <f t="shared" si="2"/>
        <v/>
      </c>
      <c r="S16" t="s">
        <v>59</v>
      </c>
      <c r="T16" s="1" t="str">
        <f>IF(S16&lt;&gt;"",IF(COUNTIF(W$3:W$37,S16)=0,"NIN",""),"")</f>
        <v/>
      </c>
      <c r="V16" s="1" t="str">
        <f t="shared" si="3"/>
        <v>NIP</v>
      </c>
      <c r="W16" t="s">
        <v>60</v>
      </c>
      <c r="X16" s="1" t="str">
        <f>IF(W16&lt;&gt;"",IF(COUNTIF(AA$3:AA$37,W16)=0,"NIN",""),"")</f>
        <v/>
      </c>
      <c r="Z16" s="1" t="str">
        <f t="shared" si="4"/>
        <v/>
      </c>
      <c r="AA16" t="s">
        <v>60</v>
      </c>
      <c r="AB16" s="1" t="str">
        <f>IF(AA16&lt;&gt;"",IF(COUNTIF(AE$3:AE$37,AA16)=0,"NIN",""),"")</f>
        <v/>
      </c>
      <c r="AD16" s="1" t="str">
        <f t="shared" si="5"/>
        <v/>
      </c>
      <c r="AE16" t="s">
        <v>60</v>
      </c>
      <c r="AF16" s="1" t="str">
        <f>IF(AE16&lt;&gt;"",IF(COUNTIF(AI$3:AI$37,AE16)=0,"NIN",""),"")</f>
        <v/>
      </c>
      <c r="AH16" s="1" t="str">
        <f t="shared" si="6"/>
        <v/>
      </c>
      <c r="AI16" t="s">
        <v>61</v>
      </c>
      <c r="AJ16" s="1" t="str">
        <f>IF(AI16&lt;&gt;"",IF(COUNTIF(AM$3:AM$37,AI16)=0,"NIN",""),"")</f>
        <v/>
      </c>
      <c r="AL16" s="1" t="str">
        <f t="shared" si="7"/>
        <v/>
      </c>
      <c r="AM16" t="s">
        <v>60</v>
      </c>
    </row>
    <row r="17" spans="3:39" hidden="1" outlineLevel="1">
      <c r="C17" t="s">
        <v>60</v>
      </c>
      <c r="D17" s="1" t="str">
        <f>IF(C17&lt;&gt;"",IF(COUNTIF(G$3:G$37,C17)=0,"NIN",""),"")</f>
        <v/>
      </c>
      <c r="F17" s="1" t="str">
        <f>IF(G17&lt;&gt;"",IF(COUNTIF(C$3:C$37,G17)=0,"NIP",""),"")</f>
        <v/>
      </c>
      <c r="G17" t="s">
        <v>60</v>
      </c>
      <c r="H17" s="1" t="str">
        <f>IF(G17&lt;&gt;"",IF(COUNTIF(K$3:K$37,G17)=0,"NIN",""),"")</f>
        <v/>
      </c>
      <c r="J17" s="1" t="str">
        <f t="shared" si="0"/>
        <v>NIP</v>
      </c>
      <c r="K17" t="s">
        <v>61</v>
      </c>
      <c r="L17" s="1" t="str">
        <f>IF(K17&lt;&gt;"",IF(COUNTIF(O$3:O$37,K17)=0,"NIN",""),"")</f>
        <v/>
      </c>
      <c r="N17" s="1" t="str">
        <f t="shared" si="1"/>
        <v/>
      </c>
      <c r="O17" t="s">
        <v>61</v>
      </c>
      <c r="P17" s="1" t="str">
        <f>IF(O17&lt;&gt;"",IF(COUNTIF(S$3:S$37,O17)=0,"NIN",""),"")</f>
        <v>NIN</v>
      </c>
      <c r="R17" s="1" t="str">
        <f t="shared" si="2"/>
        <v>NIP</v>
      </c>
      <c r="S17" t="s">
        <v>62</v>
      </c>
      <c r="T17" s="1" t="str">
        <f>IF(S17&lt;&gt;"",IF(COUNTIF(W$3:W$37,S17)=0,"NIN",""),"")</f>
        <v>NIN</v>
      </c>
      <c r="V17" s="1" t="str">
        <f t="shared" si="3"/>
        <v>NIP</v>
      </c>
      <c r="W17" t="s">
        <v>61</v>
      </c>
      <c r="X17" s="1" t="str">
        <f>IF(W17&lt;&gt;"",IF(COUNTIF(AA$3:AA$37,W17)=0,"NIN",""),"")</f>
        <v/>
      </c>
      <c r="Z17" s="1" t="str">
        <f t="shared" si="4"/>
        <v/>
      </c>
      <c r="AA17" t="s">
        <v>61</v>
      </c>
      <c r="AB17" s="1" t="str">
        <f>IF(AA17&lt;&gt;"",IF(COUNTIF(AE$3:AE$37,AA17)=0,"NIN",""),"")</f>
        <v/>
      </c>
      <c r="AD17" s="1" t="str">
        <f t="shared" si="5"/>
        <v/>
      </c>
      <c r="AE17" t="s">
        <v>61</v>
      </c>
      <c r="AF17" s="1" t="str">
        <f>IF(AE17&lt;&gt;"",IF(COUNTIF(AI$3:AI$37,AE17)=0,"NIN",""),"")</f>
        <v/>
      </c>
      <c r="AH17" s="1" t="str">
        <f t="shared" si="6"/>
        <v/>
      </c>
      <c r="AI17" t="s">
        <v>63</v>
      </c>
      <c r="AJ17" s="1" t="str">
        <f>IF(AI17&lt;&gt;"",IF(COUNTIF(AM$3:AM$37,AI17)=0,"NIN",""),"")</f>
        <v/>
      </c>
      <c r="AL17" s="1" t="str">
        <f t="shared" si="7"/>
        <v/>
      </c>
      <c r="AM17" t="s">
        <v>61</v>
      </c>
    </row>
    <row r="18" spans="3:39" hidden="1" outlineLevel="1">
      <c r="C18" t="s">
        <v>63</v>
      </c>
      <c r="D18" s="1" t="str">
        <f>IF(C18&lt;&gt;"",IF(COUNTIF(G$3:G$37,C18)=0,"NIN",""),"")</f>
        <v/>
      </c>
      <c r="F18" s="1" t="str">
        <f>IF(G18&lt;&gt;"",IF(COUNTIF(C$3:C$37,G18)=0,"NIP",""),"")</f>
        <v/>
      </c>
      <c r="G18" t="s">
        <v>63</v>
      </c>
      <c r="H18" s="1" t="str">
        <f>IF(G18&lt;&gt;"",IF(COUNTIF(K$3:K$37,G18)=0,"NIN",""),"")</f>
        <v/>
      </c>
      <c r="J18" s="1" t="str">
        <f t="shared" si="0"/>
        <v/>
      </c>
      <c r="K18" t="s">
        <v>63</v>
      </c>
      <c r="L18" s="1" t="str">
        <f>IF(K18&lt;&gt;"",IF(COUNTIF(O$3:O$37,K18)=0,"NIN",""),"")</f>
        <v/>
      </c>
      <c r="N18" s="1" t="str">
        <f t="shared" si="1"/>
        <v/>
      </c>
      <c r="O18" t="s">
        <v>63</v>
      </c>
      <c r="P18" s="1" t="str">
        <f>IF(O18&lt;&gt;"",IF(COUNTIF(S$3:S$37,O18)=0,"NIN",""),"")</f>
        <v>NIN</v>
      </c>
      <c r="R18" s="1" t="str">
        <f t="shared" si="2"/>
        <v>NIP</v>
      </c>
      <c r="S18" t="s">
        <v>64</v>
      </c>
      <c r="T18" s="1" t="str">
        <f>IF(S18&lt;&gt;"",IF(COUNTIF(W$3:W$37,S18)=0,"NIN",""),"")</f>
        <v>NIN</v>
      </c>
      <c r="V18" s="1" t="str">
        <f t="shared" si="3"/>
        <v>NIP</v>
      </c>
      <c r="W18" t="s">
        <v>63</v>
      </c>
      <c r="X18" s="1" t="str">
        <f>IF(W18&lt;&gt;"",IF(COUNTIF(AA$3:AA$37,W18)=0,"NIN",""),"")</f>
        <v/>
      </c>
      <c r="Z18" s="1" t="str">
        <f t="shared" si="4"/>
        <v/>
      </c>
      <c r="AA18" t="s">
        <v>63</v>
      </c>
      <c r="AB18" s="1" t="str">
        <f>IF(AA18&lt;&gt;"",IF(COUNTIF(AE$3:AE$37,AA18)=0,"NIN",""),"")</f>
        <v/>
      </c>
      <c r="AD18" s="1" t="str">
        <f t="shared" si="5"/>
        <v/>
      </c>
      <c r="AE18" t="s">
        <v>63</v>
      </c>
      <c r="AF18" s="1" t="str">
        <f>IF(AE18&lt;&gt;"",IF(COUNTIF(AI$3:AI$37,AE18)=0,"NIN",""),"")</f>
        <v/>
      </c>
      <c r="AH18" s="1" t="str">
        <f t="shared" si="6"/>
        <v/>
      </c>
      <c r="AI18" t="s">
        <v>66</v>
      </c>
      <c r="AJ18" s="1" t="str">
        <f>IF(AI18&lt;&gt;"",IF(COUNTIF(AM$3:AM$37,AI18)=0,"NIN",""),"")</f>
        <v/>
      </c>
      <c r="AL18" s="1" t="str">
        <f t="shared" si="7"/>
        <v/>
      </c>
      <c r="AM18" t="s">
        <v>63</v>
      </c>
    </row>
    <row r="19" spans="3:39" hidden="1" outlineLevel="1">
      <c r="C19" t="s">
        <v>66</v>
      </c>
      <c r="D19" s="1" t="str">
        <f>IF(C19&lt;&gt;"",IF(COUNTIF(G$3:G$37,C19)=0,"NIN",""),"")</f>
        <v/>
      </c>
      <c r="F19" s="1" t="str">
        <f>IF(G19&lt;&gt;"",IF(COUNTIF(C$3:C$37,G19)=0,"NIP",""),"")</f>
        <v>NIP</v>
      </c>
      <c r="G19" t="s">
        <v>65</v>
      </c>
      <c r="H19" s="1" t="str">
        <f>IF(G19&lt;&gt;"",IF(COUNTIF(K$3:K$37,G19)=0,"NIN",""),"")</f>
        <v>NIN</v>
      </c>
      <c r="J19" s="1" t="str">
        <f t="shared" si="0"/>
        <v/>
      </c>
      <c r="K19" t="s">
        <v>66</v>
      </c>
      <c r="L19" s="1" t="str">
        <f>IF(K19&lt;&gt;"",IF(COUNTIF(O$3:O$37,K19)=0,"NIN",""),"")</f>
        <v/>
      </c>
      <c r="N19" s="1" t="str">
        <f t="shared" si="1"/>
        <v/>
      </c>
      <c r="O19" t="s">
        <v>66</v>
      </c>
      <c r="P19" s="1" t="str">
        <f>IF(O19&lt;&gt;"",IF(COUNTIF(S$3:S$37,O19)=0,"NIN",""),"")</f>
        <v/>
      </c>
      <c r="R19" s="1" t="str">
        <f t="shared" si="2"/>
        <v>NIP</v>
      </c>
      <c r="S19" t="s">
        <v>67</v>
      </c>
      <c r="T19" s="1" t="str">
        <f>IF(S19&lt;&gt;"",IF(COUNTIF(W$3:W$37,S19)=0,"NIN",""),"")</f>
        <v>NIN</v>
      </c>
      <c r="V19" s="1" t="str">
        <f t="shared" si="3"/>
        <v/>
      </c>
      <c r="W19" t="s">
        <v>66</v>
      </c>
      <c r="X19" s="1" t="str">
        <f>IF(W19&lt;&gt;"",IF(COUNTIF(AA$3:AA$37,W19)=0,"NIN",""),"")</f>
        <v/>
      </c>
      <c r="Z19" s="1" t="str">
        <f t="shared" si="4"/>
        <v>NIP</v>
      </c>
      <c r="AA19" t="s">
        <v>65</v>
      </c>
      <c r="AB19" s="1" t="str">
        <f>IF(AA19&lt;&gt;"",IF(COUNTIF(AE$3:AE$37,AA19)=0,"NIN",""),"")</f>
        <v>NIN</v>
      </c>
      <c r="AD19" s="1" t="str">
        <f t="shared" si="5"/>
        <v/>
      </c>
      <c r="AE19" t="s">
        <v>66</v>
      </c>
      <c r="AF19" s="1" t="str">
        <f>IF(AE19&lt;&gt;"",IF(COUNTIF(AI$3:AI$37,AE19)=0,"NIN",""),"")</f>
        <v/>
      </c>
      <c r="AH19" s="1" t="str">
        <f t="shared" si="6"/>
        <v/>
      </c>
      <c r="AI19" t="s">
        <v>68</v>
      </c>
      <c r="AJ19" s="1" t="str">
        <f>IF(AI19&lt;&gt;"",IF(COUNTIF(AM$3:AM$37,AI19)=0,"NIN",""),"")</f>
        <v/>
      </c>
      <c r="AL19" s="1" t="str">
        <f t="shared" si="7"/>
        <v>NIP</v>
      </c>
      <c r="AM19" t="s">
        <v>65</v>
      </c>
    </row>
    <row r="20" spans="3:39" hidden="1" outlineLevel="1">
      <c r="C20" t="s">
        <v>68</v>
      </c>
      <c r="D20" s="1" t="str">
        <f>IF(C20&lt;&gt;"",IF(COUNTIF(G$3:G$37,C20)=0,"NIN",""),"")</f>
        <v/>
      </c>
      <c r="F20" s="1" t="str">
        <f>IF(G20&lt;&gt;"",IF(COUNTIF(C$3:C$37,G20)=0,"NIP",""),"")</f>
        <v/>
      </c>
      <c r="G20" t="s">
        <v>66</v>
      </c>
      <c r="H20" s="1" t="str">
        <f>IF(G20&lt;&gt;"",IF(COUNTIF(K$3:K$37,G20)=0,"NIN",""),"")</f>
        <v/>
      </c>
      <c r="J20" s="1" t="str">
        <f t="shared" si="0"/>
        <v/>
      </c>
      <c r="K20" t="s">
        <v>68</v>
      </c>
      <c r="L20" s="1" t="str">
        <f>IF(K20&lt;&gt;"",IF(COUNTIF(O$3:O$37,K20)=0,"NIN",""),"")</f>
        <v/>
      </c>
      <c r="N20" s="1" t="str">
        <f t="shared" si="1"/>
        <v/>
      </c>
      <c r="O20" t="s">
        <v>68</v>
      </c>
      <c r="P20" s="1" t="str">
        <f>IF(O20&lt;&gt;"",IF(COUNTIF(S$3:S$37,O20)=0,"NIN",""),"")</f>
        <v/>
      </c>
      <c r="R20" s="1" t="str">
        <f t="shared" si="2"/>
        <v/>
      </c>
      <c r="S20" t="s">
        <v>66</v>
      </c>
      <c r="T20" s="1" t="str">
        <f>IF(S20&lt;&gt;"",IF(COUNTIF(W$3:W$37,S20)=0,"NIN",""),"")</f>
        <v/>
      </c>
      <c r="V20" s="1" t="str">
        <f t="shared" si="3"/>
        <v/>
      </c>
      <c r="W20" t="s">
        <v>68</v>
      </c>
      <c r="X20" s="1" t="str">
        <f>IF(W20&lt;&gt;"",IF(COUNTIF(AA$3:AA$37,W20)=0,"NIN",""),"")</f>
        <v/>
      </c>
      <c r="Z20" s="1" t="str">
        <f t="shared" si="4"/>
        <v/>
      </c>
      <c r="AA20" t="s">
        <v>66</v>
      </c>
      <c r="AB20" s="1" t="str">
        <f>IF(AA20&lt;&gt;"",IF(COUNTIF(AE$3:AE$37,AA20)=0,"NIN",""),"")</f>
        <v/>
      </c>
      <c r="AD20" s="1" t="str">
        <f t="shared" si="5"/>
        <v/>
      </c>
      <c r="AE20" t="s">
        <v>68</v>
      </c>
      <c r="AF20" s="1" t="str">
        <f>IF(AE20&lt;&gt;"",IF(COUNTIF(AI$3:AI$37,AE20)=0,"NIN",""),"")</f>
        <v/>
      </c>
      <c r="AH20" s="1" t="str">
        <f t="shared" si="6"/>
        <v>NIP</v>
      </c>
      <c r="AI20" t="s">
        <v>71</v>
      </c>
      <c r="AJ20" s="1" t="str">
        <f>IF(AI20&lt;&gt;"",IF(COUNTIF(AM$3:AM$37,AI20)=0,"NIN",""),"")</f>
        <v>NIN</v>
      </c>
      <c r="AL20" s="1" t="str">
        <f t="shared" si="7"/>
        <v/>
      </c>
      <c r="AM20" t="s">
        <v>66</v>
      </c>
    </row>
    <row r="21" spans="3:39" hidden="1" outlineLevel="1">
      <c r="C21" t="s">
        <v>70</v>
      </c>
      <c r="D21" s="1" t="str">
        <f>IF(C21&lt;&gt;"",IF(COUNTIF(G$3:G$37,C21)=0,"NIN",""),"")</f>
        <v/>
      </c>
      <c r="F21" s="1" t="str">
        <f>IF(G21&lt;&gt;"",IF(COUNTIF(C$3:C$37,G21)=0,"NIP",""),"")</f>
        <v/>
      </c>
      <c r="G21" t="s">
        <v>68</v>
      </c>
      <c r="H21" s="1" t="str">
        <f>IF(G21&lt;&gt;"",IF(COUNTIF(K$3:K$37,G21)=0,"NIN",""),"")</f>
        <v/>
      </c>
      <c r="J21" s="1" t="str">
        <f t="shared" si="0"/>
        <v>NIP</v>
      </c>
      <c r="K21" t="s">
        <v>71</v>
      </c>
      <c r="L21" s="1" t="str">
        <f>IF(K21&lt;&gt;"",IF(COUNTIF(O$3:O$37,K21)=0,"NIN",""),"")</f>
        <v>NIN</v>
      </c>
      <c r="N21" s="1" t="str">
        <f t="shared" si="1"/>
        <v>NIP</v>
      </c>
      <c r="O21" t="s">
        <v>72</v>
      </c>
      <c r="P21" s="1" t="str">
        <f>IF(O21&lt;&gt;"",IF(COUNTIF(S$3:S$37,O21)=0,"NIN",""),"")</f>
        <v>NIN</v>
      </c>
      <c r="R21" s="1" t="str">
        <f t="shared" si="2"/>
        <v/>
      </c>
      <c r="S21" t="s">
        <v>68</v>
      </c>
      <c r="T21" s="1" t="str">
        <f>IF(S21&lt;&gt;"",IF(COUNTIF(W$3:W$37,S21)=0,"NIN",""),"")</f>
        <v/>
      </c>
      <c r="V21" s="1" t="str">
        <f t="shared" si="3"/>
        <v>NIP</v>
      </c>
      <c r="W21" t="s">
        <v>74</v>
      </c>
      <c r="X21" s="1" t="str">
        <f>IF(W21&lt;&gt;"",IF(COUNTIF(AA$3:AA$37,W21)=0,"NIN",""),"")</f>
        <v>NIN</v>
      </c>
      <c r="Z21" s="1" t="str">
        <f t="shared" si="4"/>
        <v/>
      </c>
      <c r="AA21" t="s">
        <v>68</v>
      </c>
      <c r="AB21" s="1" t="str">
        <f>IF(AA21&lt;&gt;"",IF(COUNTIF(AE$3:AE$37,AA21)=0,"NIN",""),"")</f>
        <v/>
      </c>
      <c r="AD21" s="1" t="str">
        <f t="shared" si="5"/>
        <v>NIP</v>
      </c>
      <c r="AE21" t="s">
        <v>93</v>
      </c>
      <c r="AF21" s="1" t="str">
        <f>IF(AE21&lt;&gt;"",IF(COUNTIF(AI$3:AI$37,AE21)=0,"NIN",""),"")</f>
        <v>NIN</v>
      </c>
      <c r="AH21" s="1" t="str">
        <f t="shared" si="6"/>
        <v/>
      </c>
      <c r="AI21" t="s">
        <v>72</v>
      </c>
      <c r="AJ21" s="1" t="str">
        <f>IF(AI21&lt;&gt;"",IF(COUNTIF(AM$3:AM$37,AI21)=0,"NIN",""),"")</f>
        <v/>
      </c>
      <c r="AL21" s="1" t="str">
        <f t="shared" si="7"/>
        <v/>
      </c>
      <c r="AM21" t="s">
        <v>68</v>
      </c>
    </row>
    <row r="22" spans="3:39" hidden="1" outlineLevel="1">
      <c r="C22" t="s">
        <v>73</v>
      </c>
      <c r="D22" s="1" t="str">
        <f>IF(C22&lt;&gt;"",IF(COUNTIF(G$3:G$37,C22)=0,"NIN",""),"")</f>
        <v/>
      </c>
      <c r="F22" s="1" t="str">
        <f>IF(G22&lt;&gt;"",IF(COUNTIF(C$3:C$37,G22)=0,"NIP",""),"")</f>
        <v/>
      </c>
      <c r="G22" t="s">
        <v>70</v>
      </c>
      <c r="H22" s="1" t="str">
        <f>IF(G22&lt;&gt;"",IF(COUNTIF(K$3:K$37,G22)=0,"NIN",""),"")</f>
        <v/>
      </c>
      <c r="J22" s="1" t="str">
        <f t="shared" si="0"/>
        <v/>
      </c>
      <c r="K22" t="s">
        <v>70</v>
      </c>
      <c r="L22" s="1" t="str">
        <f>IF(K22&lt;&gt;"",IF(COUNTIF(O$3:O$37,K22)=0,"NIN",""),"")</f>
        <v/>
      </c>
      <c r="N22" s="1" t="str">
        <f t="shared" si="1"/>
        <v/>
      </c>
      <c r="O22" t="s">
        <v>70</v>
      </c>
      <c r="P22" s="1" t="str">
        <f>IF(O22&lt;&gt;"",IF(COUNTIF(S$3:S$37,O22)=0,"NIN",""),"")</f>
        <v/>
      </c>
      <c r="R22" s="1" t="str">
        <f t="shared" si="2"/>
        <v/>
      </c>
      <c r="S22" t="s">
        <v>70</v>
      </c>
      <c r="T22" s="1" t="str">
        <f>IF(S22&lt;&gt;"",IF(COUNTIF(W$3:W$37,S22)=0,"NIN",""),"")</f>
        <v/>
      </c>
      <c r="V22" s="1" t="str">
        <f t="shared" si="3"/>
        <v>NIP</v>
      </c>
      <c r="W22" t="s">
        <v>76</v>
      </c>
      <c r="X22" s="1" t="str">
        <f>IF(W22&lt;&gt;"",IF(COUNTIF(AA$3:AA$37,W22)=0,"NIN",""),"")</f>
        <v>NIN</v>
      </c>
      <c r="Z22" s="1" t="str">
        <f t="shared" si="4"/>
        <v/>
      </c>
      <c r="AA22" t="s">
        <v>71</v>
      </c>
      <c r="AB22" s="1" t="str">
        <f>IF(AA22&lt;&gt;"",IF(COUNTIF(AE$3:AE$37,AA22)=0,"NIN",""),"")</f>
        <v>NIN</v>
      </c>
      <c r="AD22" s="1" t="str">
        <f t="shared" si="5"/>
        <v>NIP</v>
      </c>
      <c r="AE22" t="s">
        <v>94</v>
      </c>
      <c r="AF22" s="1" t="str">
        <f>IF(AE22&lt;&gt;"",IF(COUNTIF(AI$3:AI$37,AE22)=0,"NIN",""),"")</f>
        <v>NIN</v>
      </c>
      <c r="AH22" s="1" t="str">
        <f t="shared" si="6"/>
        <v/>
      </c>
      <c r="AI22" t="s">
        <v>70</v>
      </c>
      <c r="AJ22" s="1" t="str">
        <f>IF(AI22&lt;&gt;"",IF(COUNTIF(AM$3:AM$37,AI22)=0,"NIN",""),"")</f>
        <v/>
      </c>
      <c r="AL22" s="1" t="str">
        <f t="shared" si="7"/>
        <v/>
      </c>
      <c r="AM22" t="s">
        <v>72</v>
      </c>
    </row>
    <row r="23" spans="3:39" hidden="1" outlineLevel="1">
      <c r="C23" t="s">
        <v>75</v>
      </c>
      <c r="D23" s="1" t="str">
        <f>IF(C23&lt;&gt;"",IF(COUNTIF(G$3:G$37,C23)=0,"NIN",""),"")</f>
        <v>NIN</v>
      </c>
      <c r="F23" s="1" t="str">
        <f>IF(G23&lt;&gt;"",IF(COUNTIF(C$3:C$37,G23)=0,"NIP",""),"")</f>
        <v/>
      </c>
      <c r="G23" t="s">
        <v>73</v>
      </c>
      <c r="H23" s="1" t="str">
        <f>IF(G23&lt;&gt;"",IF(COUNTIF(K$3:K$37,G23)=0,"NIN",""),"")</f>
        <v/>
      </c>
      <c r="J23" s="1" t="str">
        <f t="shared" si="0"/>
        <v/>
      </c>
      <c r="K23" t="s">
        <v>73</v>
      </c>
      <c r="L23" s="1" t="str">
        <f>IF(K23&lt;&gt;"",IF(COUNTIF(O$3:O$37,K23)=0,"NIN",""),"")</f>
        <v/>
      </c>
      <c r="N23" s="1" t="str">
        <f t="shared" si="1"/>
        <v/>
      </c>
      <c r="O23" t="s">
        <v>73</v>
      </c>
      <c r="P23" s="1" t="str">
        <f>IF(O23&lt;&gt;"",IF(COUNTIF(S$3:S$37,O23)=0,"NIN",""),"")</f>
        <v/>
      </c>
      <c r="R23" s="1" t="str">
        <f t="shared" si="2"/>
        <v/>
      </c>
      <c r="S23" t="s">
        <v>73</v>
      </c>
      <c r="T23" s="1" t="str">
        <f>IF(S23&lt;&gt;"",IF(COUNTIF(W$3:W$37,S23)=0,"NIN",""),"")</f>
        <v/>
      </c>
      <c r="V23" s="1" t="str">
        <f t="shared" si="3"/>
        <v>NIP</v>
      </c>
      <c r="W23" t="s">
        <v>71</v>
      </c>
      <c r="X23" s="1" t="str">
        <f>IF(W23&lt;&gt;"",IF(COUNTIF(AA$3:AA$37,W23)=0,"NIN",""),"")</f>
        <v/>
      </c>
      <c r="Z23" s="1" t="str">
        <f t="shared" si="4"/>
        <v/>
      </c>
      <c r="AA23" t="s">
        <v>70</v>
      </c>
      <c r="AB23" s="1" t="str">
        <f>IF(AA23&lt;&gt;"",IF(COUNTIF(AE$3:AE$37,AA23)=0,"NIN",""),"")</f>
        <v/>
      </c>
      <c r="AD23" s="1" t="str">
        <f t="shared" si="5"/>
        <v>NIP</v>
      </c>
      <c r="AE23" t="s">
        <v>72</v>
      </c>
      <c r="AF23" s="1" t="str">
        <f>IF(AE23&lt;&gt;"",IF(COUNTIF(AI$3:AI$37,AE23)=0,"NIN",""),"")</f>
        <v/>
      </c>
      <c r="AH23" s="1" t="str">
        <f t="shared" si="6"/>
        <v/>
      </c>
      <c r="AI23" t="s">
        <v>73</v>
      </c>
      <c r="AJ23" s="1" t="str">
        <f>IF(AI23&lt;&gt;"",IF(COUNTIF(AM$3:AM$37,AI23)=0,"NIN",""),"")</f>
        <v/>
      </c>
      <c r="AL23" s="1" t="str">
        <f t="shared" si="7"/>
        <v/>
      </c>
      <c r="AM23" t="s">
        <v>70</v>
      </c>
    </row>
    <row r="24" spans="3:39" hidden="1" outlineLevel="1">
      <c r="C24" t="s">
        <v>78</v>
      </c>
      <c r="D24" s="1" t="str">
        <f>IF(C24&lt;&gt;"",IF(COUNTIF(G$3:G$37,C24)=0,"NIN",""),"")</f>
        <v>NIN</v>
      </c>
      <c r="F24" s="1" t="str">
        <f>IF(G24&lt;&gt;"",IF(COUNTIF(C$3:C$37,G24)=0,"NIP",""),"")</f>
        <v>NIP</v>
      </c>
      <c r="G24" t="s">
        <v>77</v>
      </c>
      <c r="H24" s="1" t="str">
        <f>IF(G24&lt;&gt;"",IF(COUNTIF(K$3:K$37,G24)=0,"NIN",""),"")</f>
        <v>NIN</v>
      </c>
      <c r="J24" s="1" t="str">
        <f t="shared" si="0"/>
        <v>NIP</v>
      </c>
      <c r="K24" t="s">
        <v>75</v>
      </c>
      <c r="L24" s="1" t="str">
        <f>IF(K24&lt;&gt;"",IF(COUNTIF(O$3:O$37,K24)=0,"NIN",""),"")</f>
        <v/>
      </c>
      <c r="N24" s="1" t="str">
        <f t="shared" si="1"/>
        <v/>
      </c>
      <c r="O24" t="s">
        <v>75</v>
      </c>
      <c r="P24" s="1" t="str">
        <f>IF(O24&lt;&gt;"",IF(COUNTIF(S$3:S$37,O24)=0,"NIN",""),"")</f>
        <v>NIN</v>
      </c>
      <c r="R24" s="1" t="str">
        <f t="shared" si="2"/>
        <v/>
      </c>
      <c r="S24" t="s">
        <v>78</v>
      </c>
      <c r="T24" s="1" t="str">
        <f>IF(S24&lt;&gt;"",IF(COUNTIF(W$3:W$37,S24)=0,"NIN",""),"")</f>
        <v/>
      </c>
      <c r="V24" s="1" t="str">
        <f t="shared" si="3"/>
        <v/>
      </c>
      <c r="W24" t="s">
        <v>70</v>
      </c>
      <c r="X24" s="1" t="str">
        <f>IF(W24&lt;&gt;"",IF(COUNTIF(AA$3:AA$37,W24)=0,"NIN",""),"")</f>
        <v/>
      </c>
      <c r="Z24" s="1" t="str">
        <f t="shared" si="4"/>
        <v/>
      </c>
      <c r="AA24" t="s">
        <v>73</v>
      </c>
      <c r="AB24" s="1" t="str">
        <f>IF(AA24&lt;&gt;"",IF(COUNTIF(AE$3:AE$37,AA24)=0,"NIN",""),"")</f>
        <v/>
      </c>
      <c r="AD24" s="1" t="str">
        <f t="shared" si="5"/>
        <v/>
      </c>
      <c r="AE24" t="s">
        <v>70</v>
      </c>
      <c r="AF24" s="1" t="str">
        <f>IF(AE24&lt;&gt;"",IF(COUNTIF(AI$3:AI$37,AE24)=0,"NIN",""),"")</f>
        <v/>
      </c>
      <c r="AH24" s="1" t="str">
        <f t="shared" si="6"/>
        <v/>
      </c>
      <c r="AI24" t="s">
        <v>75</v>
      </c>
      <c r="AJ24" s="1" t="str">
        <f>IF(AI24&lt;&gt;"",IF(COUNTIF(AM$3:AM$37,AI24)=0,"NIN",""),"")</f>
        <v>NIN</v>
      </c>
      <c r="AL24" s="1" t="str">
        <f t="shared" si="7"/>
        <v/>
      </c>
      <c r="AM24" t="s">
        <v>73</v>
      </c>
    </row>
    <row r="25" spans="3:39" hidden="1" outlineLevel="1">
      <c r="C25" t="s">
        <v>80</v>
      </c>
      <c r="D25" s="1" t="str">
        <f>IF(C25&lt;&gt;"",IF(COUNTIF(G$3:G$37,C25)=0,"NIN",""),"")</f>
        <v/>
      </c>
      <c r="F25" s="1" t="str">
        <f>IF(G25&lt;&gt;"",IF(COUNTIF(C$3:C$37,G25)=0,"NIP",""),"")</f>
        <v>NIP</v>
      </c>
      <c r="G25" t="s">
        <v>79</v>
      </c>
      <c r="H25" s="1" t="str">
        <f>IF(G25&lt;&gt;"",IF(COUNTIF(K$3:K$37,G25)=0,"NIN",""),"")</f>
        <v>NIN</v>
      </c>
      <c r="J25" s="1" t="str">
        <f t="shared" si="0"/>
        <v>NIP</v>
      </c>
      <c r="K25" t="s">
        <v>78</v>
      </c>
      <c r="L25" s="1" t="str">
        <f>IF(K25&lt;&gt;"",IF(COUNTIF(O$3:O$37,K25)=0,"NIN",""),"")</f>
        <v/>
      </c>
      <c r="N25" s="1" t="str">
        <f t="shared" si="1"/>
        <v/>
      </c>
      <c r="O25" t="s">
        <v>78</v>
      </c>
      <c r="P25" s="1" t="str">
        <f>IF(O25&lt;&gt;"",IF(COUNTIF(S$3:S$37,O25)=0,"NIN",""),"")</f>
        <v/>
      </c>
      <c r="R25" s="1" t="str">
        <f t="shared" si="2"/>
        <v>NIP</v>
      </c>
      <c r="S25" t="s">
        <v>81</v>
      </c>
      <c r="T25" s="1" t="str">
        <f>IF(S25&lt;&gt;"",IF(COUNTIF(W$3:W$37,S25)=0,"NIN",""),"")</f>
        <v>NIN</v>
      </c>
      <c r="V25" s="1" t="str">
        <f t="shared" si="3"/>
        <v/>
      </c>
      <c r="W25" t="s">
        <v>73</v>
      </c>
      <c r="X25" s="1" t="str">
        <f>IF(W25&lt;&gt;"",IF(COUNTIF(AA$3:AA$37,W25)=0,"NIN",""),"")</f>
        <v/>
      </c>
      <c r="Z25" s="1" t="str">
        <f t="shared" si="4"/>
        <v>NIP</v>
      </c>
      <c r="AA25" t="s">
        <v>77</v>
      </c>
      <c r="AB25" s="1" t="str">
        <f>IF(AA25&lt;&gt;"",IF(COUNTIF(AE$3:AE$37,AA25)=0,"NIN",""),"")</f>
        <v>NIN</v>
      </c>
      <c r="AD25" s="1" t="str">
        <f t="shared" si="5"/>
        <v/>
      </c>
      <c r="AE25" t="s">
        <v>73</v>
      </c>
      <c r="AF25" s="1" t="str">
        <f>IF(AE25&lt;&gt;"",IF(COUNTIF(AI$3:AI$37,AE25)=0,"NIN",""),"")</f>
        <v/>
      </c>
      <c r="AH25" s="1" t="str">
        <f t="shared" si="6"/>
        <v/>
      </c>
      <c r="AI25" t="s">
        <v>78</v>
      </c>
      <c r="AJ25" s="1" t="str">
        <f>IF(AI25&lt;&gt;"",IF(COUNTIF(AM$3:AM$37,AI25)=0,"NIN",""),"")</f>
        <v>NIN</v>
      </c>
      <c r="AL25" s="1" t="str">
        <f t="shared" si="7"/>
        <v>NIP</v>
      </c>
      <c r="AM25" t="s">
        <v>77</v>
      </c>
    </row>
    <row r="26" spans="3:39" hidden="1" outlineLevel="1">
      <c r="C26" t="s">
        <v>82</v>
      </c>
      <c r="D26" s="1" t="str">
        <f>IF(C26&lt;&gt;"",IF(COUNTIF(G$3:G$37,C26)=0,"NIN",""),"")</f>
        <v/>
      </c>
      <c r="F26" s="1" t="str">
        <f>IF(G26&lt;&gt;"",IF(COUNTIF(C$3:C$37,G26)=0,"NIP",""),"")</f>
        <v/>
      </c>
      <c r="G26" t="s">
        <v>80</v>
      </c>
      <c r="H26" s="1" t="str">
        <f>IF(G26&lt;&gt;"",IF(COUNTIF(K$3:K$37,G26)=0,"NIN",""),"")</f>
        <v/>
      </c>
      <c r="J26" s="1" t="str">
        <f t="shared" si="0"/>
        <v>NIP</v>
      </c>
      <c r="K26" t="s">
        <v>83</v>
      </c>
      <c r="L26" s="1" t="str">
        <f>IF(K26&lt;&gt;"",IF(COUNTIF(O$3:O$37,K26)=0,"NIN",""),"")</f>
        <v/>
      </c>
      <c r="N26" s="1" t="str">
        <f t="shared" si="1"/>
        <v/>
      </c>
      <c r="O26" t="s">
        <v>83</v>
      </c>
      <c r="P26" s="1" t="str">
        <f>IF(O26&lt;&gt;"",IF(COUNTIF(S$3:S$37,O26)=0,"NIN",""),"")</f>
        <v>NIN</v>
      </c>
      <c r="R26" s="1" t="str">
        <f t="shared" si="2"/>
        <v>NIP</v>
      </c>
      <c r="S26" t="s">
        <v>85</v>
      </c>
      <c r="T26" s="1" t="str">
        <f>IF(S26&lt;&gt;"",IF(COUNTIF(W$3:W$37,S26)=0,"NIN",""),"")</f>
        <v>NIN</v>
      </c>
      <c r="V26" s="1" t="str">
        <f t="shared" si="3"/>
        <v>NIP</v>
      </c>
      <c r="W26" t="s">
        <v>75</v>
      </c>
      <c r="X26" s="1" t="str">
        <f>IF(W26&lt;&gt;"",IF(COUNTIF(AA$3:AA$37,W26)=0,"NIN",""),"")</f>
        <v>NIN</v>
      </c>
      <c r="Z26" s="1" t="str">
        <f t="shared" si="4"/>
        <v>NIP</v>
      </c>
      <c r="AA26" t="s">
        <v>79</v>
      </c>
      <c r="AB26" s="1" t="str">
        <f>IF(AA26&lt;&gt;"",IF(COUNTIF(AE$3:AE$37,AA26)=0,"NIN",""),"")</f>
        <v>NIN</v>
      </c>
      <c r="AD26" s="1" t="str">
        <f t="shared" si="5"/>
        <v>NIP</v>
      </c>
      <c r="AE26" t="s">
        <v>75</v>
      </c>
      <c r="AF26" s="1" t="str">
        <f>IF(AE26&lt;&gt;"",IF(COUNTIF(AI$3:AI$37,AE26)=0,"NIN",""),"")</f>
        <v/>
      </c>
      <c r="AH26" s="1" t="str">
        <f t="shared" si="6"/>
        <v/>
      </c>
      <c r="AI26" t="s">
        <v>83</v>
      </c>
      <c r="AJ26" s="1" t="str">
        <f>IF(AI26&lt;&gt;"",IF(COUNTIF(AM$3:AM$37,AI26)=0,"NIN",""),"")</f>
        <v/>
      </c>
      <c r="AL26" s="1" t="str">
        <f t="shared" si="7"/>
        <v>NIP</v>
      </c>
      <c r="AM26" t="s">
        <v>79</v>
      </c>
    </row>
    <row r="27" spans="3:39" hidden="1" outlineLevel="1">
      <c r="C27" t="s">
        <v>86</v>
      </c>
      <c r="D27" s="1" t="str">
        <f>IF(C27&lt;&gt;"",IF(COUNTIF(G$3:G$37,C27)=0,"NIN",""),"")</f>
        <v/>
      </c>
      <c r="F27" s="1" t="str">
        <f>IF(G27&lt;&gt;"",IF(COUNTIF(C$3:C$37,G27)=0,"NIP",""),"")</f>
        <v>NIP</v>
      </c>
      <c r="G27" t="s">
        <v>95</v>
      </c>
      <c r="H27" s="1" t="str">
        <f>IF(G27&lt;&gt;"",IF(COUNTIF(K$3:K$37,G27)=0,"NIN",""),"")</f>
        <v>NIN</v>
      </c>
      <c r="J27" s="1" t="str">
        <f t="shared" si="0"/>
        <v/>
      </c>
      <c r="K27" t="s">
        <v>80</v>
      </c>
      <c r="L27" s="1" t="str">
        <f>IF(K27&lt;&gt;"",IF(COUNTIF(O$3:O$37,K27)=0,"NIN",""),"")</f>
        <v/>
      </c>
      <c r="N27" s="1" t="str">
        <f t="shared" si="1"/>
        <v/>
      </c>
      <c r="O27" t="s">
        <v>80</v>
      </c>
      <c r="P27" s="1" t="str">
        <f>IF(O27&lt;&gt;"",IF(COUNTIF(S$3:S$37,O27)=0,"NIN",""),"")</f>
        <v>NIN</v>
      </c>
      <c r="R27" s="1" t="str">
        <f t="shared" si="2"/>
        <v>NIP</v>
      </c>
      <c r="S27" t="s">
        <v>87</v>
      </c>
      <c r="T27" s="1" t="str">
        <f>IF(S27&lt;&gt;"",IF(COUNTIF(W$3:W$37,S27)=0,"NIN",""),"")</f>
        <v>NIN</v>
      </c>
      <c r="V27" s="1" t="str">
        <f t="shared" si="3"/>
        <v/>
      </c>
      <c r="W27" t="s">
        <v>78</v>
      </c>
      <c r="X27" s="1" t="str">
        <f>IF(W27&lt;&gt;"",IF(COUNTIF(AA$3:AA$37,W27)=0,"NIN",""),"")</f>
        <v>NIN</v>
      </c>
      <c r="Z27" s="1" t="str">
        <f t="shared" si="4"/>
        <v/>
      </c>
      <c r="AA27" t="s">
        <v>83</v>
      </c>
      <c r="AB27" s="1" t="str">
        <f>IF(AA27&lt;&gt;"",IF(COUNTIF(AE$3:AE$37,AA27)=0,"NIN",""),"")</f>
        <v/>
      </c>
      <c r="AD27" s="1" t="str">
        <f t="shared" si="5"/>
        <v>NIP</v>
      </c>
      <c r="AE27" t="s">
        <v>78</v>
      </c>
      <c r="AF27" s="1" t="str">
        <f>IF(AE27&lt;&gt;"",IF(COUNTIF(AI$3:AI$37,AE27)=0,"NIN",""),"")</f>
        <v/>
      </c>
      <c r="AH27" s="1" t="str">
        <f t="shared" si="6"/>
        <v/>
      </c>
      <c r="AI27" t="s">
        <v>80</v>
      </c>
      <c r="AJ27" s="1" t="str">
        <f>IF(AI27&lt;&gt;"",IF(COUNTIF(AM$3:AM$37,AI27)=0,"NIN",""),"")</f>
        <v/>
      </c>
      <c r="AL27" s="1" t="str">
        <f t="shared" si="7"/>
        <v/>
      </c>
      <c r="AM27" t="s">
        <v>83</v>
      </c>
    </row>
    <row r="28" spans="3:39" hidden="1" outlineLevel="1">
      <c r="C28" t="s">
        <v>88</v>
      </c>
      <c r="D28" s="1" t="str">
        <f>IF(C28&lt;&gt;"",IF(COUNTIF(G$3:G$37,C28)=0,"NIN",""),"")</f>
        <v/>
      </c>
      <c r="F28" s="1" t="str">
        <f>IF(G28&lt;&gt;"",IF(COUNTIF(C$3:C$37,G28)=0,"NIP",""),"")</f>
        <v/>
      </c>
      <c r="G28" t="s">
        <v>82</v>
      </c>
      <c r="H28" s="1" t="str">
        <f>IF(G28&lt;&gt;"",IF(COUNTIF(K$3:K$37,G28)=0,"NIN",""),"")</f>
        <v/>
      </c>
      <c r="J28" s="1" t="str">
        <f t="shared" si="0"/>
        <v/>
      </c>
      <c r="K28" t="s">
        <v>82</v>
      </c>
      <c r="L28" s="1" t="str">
        <f>IF(K28&lt;&gt;"",IF(COUNTIF(O$3:O$37,K28)=0,"NIN",""),"")</f>
        <v/>
      </c>
      <c r="N28" s="1" t="str">
        <f t="shared" si="1"/>
        <v/>
      </c>
      <c r="O28" t="s">
        <v>82</v>
      </c>
      <c r="P28" s="1" t="str">
        <f>IF(O28&lt;&gt;"",IF(COUNTIF(S$3:S$37,O28)=0,"NIN",""),"")</f>
        <v/>
      </c>
      <c r="R28" s="1" t="str">
        <f t="shared" si="2"/>
        <v/>
      </c>
      <c r="S28" t="s">
        <v>82</v>
      </c>
      <c r="T28" s="1" t="str">
        <f>IF(S28&lt;&gt;"",IF(COUNTIF(W$3:W$37,S28)=0,"NIN",""),"")</f>
        <v/>
      </c>
      <c r="V28" s="1" t="str">
        <f t="shared" si="3"/>
        <v>NIP</v>
      </c>
      <c r="W28" t="s">
        <v>83</v>
      </c>
      <c r="X28" s="1" t="str">
        <f>IF(W28&lt;&gt;"",IF(COUNTIF(AA$3:AA$37,W28)=0,"NIN",""),"")</f>
        <v/>
      </c>
      <c r="Z28" s="1" t="str">
        <f t="shared" si="4"/>
        <v/>
      </c>
      <c r="AA28" t="s">
        <v>80</v>
      </c>
      <c r="AB28" s="1" t="str">
        <f>IF(AA28&lt;&gt;"",IF(COUNTIF(AE$3:AE$37,AA28)=0,"NIN",""),"")</f>
        <v/>
      </c>
      <c r="AD28" s="1" t="str">
        <f t="shared" si="5"/>
        <v/>
      </c>
      <c r="AE28" t="s">
        <v>83</v>
      </c>
      <c r="AF28" s="1" t="str">
        <f>IF(AE28&lt;&gt;"",IF(COUNTIF(AI$3:AI$37,AE28)=0,"NIN",""),"")</f>
        <v/>
      </c>
      <c r="AH28" s="1" t="str">
        <f t="shared" si="6"/>
        <v/>
      </c>
      <c r="AI28" t="s">
        <v>82</v>
      </c>
      <c r="AJ28" s="1" t="str">
        <f>IF(AI28&lt;&gt;"",IF(COUNTIF(AM$3:AM$37,AI28)=0,"NIN",""),"")</f>
        <v/>
      </c>
      <c r="AL28" s="1" t="str">
        <f t="shared" si="7"/>
        <v/>
      </c>
      <c r="AM28" t="s">
        <v>80</v>
      </c>
    </row>
    <row r="29" spans="3:39" hidden="1" outlineLevel="1">
      <c r="C29" t="s">
        <v>90</v>
      </c>
      <c r="D29" s="1" t="str">
        <f>IF(C29&lt;&gt;"",IF(COUNTIF(G$3:G$37,C29)=0,"NIN",""),"")</f>
        <v/>
      </c>
      <c r="F29" s="1" t="str">
        <f>IF(G29&lt;&gt;"",IF(COUNTIF(C$3:C$37,G29)=0,"NIP",""),"")</f>
        <v/>
      </c>
      <c r="G29" t="s">
        <v>86</v>
      </c>
      <c r="H29" s="1" t="str">
        <f>IF(G29&lt;&gt;"",IF(COUNTIF(K$3:K$37,G29)=0,"NIN",""),"")</f>
        <v/>
      </c>
      <c r="J29" s="1" t="str">
        <f t="shared" si="0"/>
        <v>NIP</v>
      </c>
      <c r="K29" t="s">
        <v>89</v>
      </c>
      <c r="L29" s="1" t="str">
        <f>IF(K29&lt;&gt;"",IF(COUNTIF(O$3:O$37,K29)=0,"NIN",""),"")</f>
        <v/>
      </c>
      <c r="N29" s="1" t="str">
        <f t="shared" si="1"/>
        <v/>
      </c>
      <c r="O29" t="s">
        <v>89</v>
      </c>
      <c r="P29" s="1" t="str">
        <f>IF(O29&lt;&gt;"",IF(COUNTIF(S$3:S$37,O29)=0,"NIN",""),"")</f>
        <v>NIN</v>
      </c>
      <c r="R29" s="1" t="str">
        <f t="shared" si="2"/>
        <v/>
      </c>
      <c r="S29" t="s">
        <v>86</v>
      </c>
      <c r="T29" s="1" t="str">
        <f>IF(S29&lt;&gt;"",IF(COUNTIF(W$3:W$37,S29)=0,"NIN",""),"")</f>
        <v/>
      </c>
      <c r="V29" s="1" t="str">
        <f t="shared" si="3"/>
        <v>NIP</v>
      </c>
      <c r="W29" t="s">
        <v>80</v>
      </c>
      <c r="X29" s="1" t="str">
        <f>IF(W29&lt;&gt;"",IF(COUNTIF(AA$3:AA$37,W29)=0,"NIN",""),"")</f>
        <v/>
      </c>
      <c r="Z29" s="1" t="str">
        <f t="shared" si="4"/>
        <v>NIP</v>
      </c>
      <c r="AA29" t="s">
        <v>95</v>
      </c>
      <c r="AB29" s="1" t="str">
        <f>IF(AA29&lt;&gt;"",IF(COUNTIF(AE$3:AE$37,AA29)=0,"NIN",""),"")</f>
        <v>NIN</v>
      </c>
      <c r="AD29" s="1" t="str">
        <f t="shared" si="5"/>
        <v/>
      </c>
      <c r="AE29" t="s">
        <v>80</v>
      </c>
      <c r="AF29" s="1" t="str">
        <f>IF(AE29&lt;&gt;"",IF(COUNTIF(AI$3:AI$37,AE29)=0,"NIN",""),"")</f>
        <v/>
      </c>
      <c r="AH29" s="1" t="str">
        <f t="shared" si="6"/>
        <v/>
      </c>
      <c r="AI29" t="s">
        <v>89</v>
      </c>
      <c r="AJ29" s="1" t="str">
        <f>IF(AI29&lt;&gt;"",IF(COUNTIF(AM$3:AM$37,AI29)=0,"NIN",""),"")</f>
        <v/>
      </c>
      <c r="AL29" s="1" t="str">
        <f t="shared" si="7"/>
        <v>NIP</v>
      </c>
      <c r="AM29" t="s">
        <v>95</v>
      </c>
    </row>
    <row r="30" spans="3:39" hidden="1" outlineLevel="1">
      <c r="D30" s="1" t="str">
        <f>IF(C30&lt;&gt;"",IF(COUNTIF(G$3:G$37,C30)=0,"NIN",""),"")</f>
        <v/>
      </c>
      <c r="F30" s="1" t="str">
        <f>IF(G30&lt;&gt;"",IF(COUNTIF(C$3:C$37,G30)=0,"NIP",""),"")</f>
        <v/>
      </c>
      <c r="G30" t="s">
        <v>88</v>
      </c>
      <c r="H30" s="1" t="str">
        <f>IF(G30&lt;&gt;"",IF(COUNTIF(K$3:K$37,G30)=0,"NIN",""),"")</f>
        <v/>
      </c>
      <c r="J30" s="1" t="str">
        <f t="shared" si="0"/>
        <v/>
      </c>
      <c r="K30" t="s">
        <v>86</v>
      </c>
      <c r="L30" s="1" t="str">
        <f>IF(K30&lt;&gt;"",IF(COUNTIF(O$3:O$37,K30)=0,"NIN",""),"")</f>
        <v/>
      </c>
      <c r="N30" s="1" t="str">
        <f t="shared" si="1"/>
        <v/>
      </c>
      <c r="O30" t="s">
        <v>86</v>
      </c>
      <c r="P30" s="1" t="str">
        <f>IF(O30&lt;&gt;"",IF(COUNTIF(S$3:S$37,O30)=0,"NIN",""),"")</f>
        <v/>
      </c>
      <c r="R30" s="1" t="str">
        <f t="shared" si="2"/>
        <v/>
      </c>
      <c r="S30" t="s">
        <v>90</v>
      </c>
      <c r="T30" s="1" t="str">
        <f>IF(S30&lt;&gt;"",IF(COUNTIF(W$3:W$37,S30)=0,"NIN",""),"")</f>
        <v/>
      </c>
      <c r="V30" s="1" t="str">
        <f t="shared" si="3"/>
        <v/>
      </c>
      <c r="W30" t="s">
        <v>82</v>
      </c>
      <c r="X30" s="1" t="str">
        <f>IF(W30&lt;&gt;"",IF(COUNTIF(AA$3:AA$37,W30)=0,"NIN",""),"")</f>
        <v/>
      </c>
      <c r="Z30" s="1" t="str">
        <f t="shared" si="4"/>
        <v/>
      </c>
      <c r="AA30" t="s">
        <v>82</v>
      </c>
      <c r="AB30" s="1" t="str">
        <f>IF(AA30&lt;&gt;"",IF(COUNTIF(AE$3:AE$37,AA30)=0,"NIN",""),"")</f>
        <v/>
      </c>
      <c r="AD30" s="1" t="str">
        <f t="shared" si="5"/>
        <v/>
      </c>
      <c r="AE30" t="s">
        <v>82</v>
      </c>
      <c r="AF30" s="1" t="str">
        <f>IF(AE30&lt;&gt;"",IF(COUNTIF(AI$3:AI$37,AE30)=0,"NIN",""),"")</f>
        <v/>
      </c>
      <c r="AH30" s="1" t="str">
        <f t="shared" si="6"/>
        <v/>
      </c>
      <c r="AI30" t="s">
        <v>86</v>
      </c>
      <c r="AJ30" s="1" t="str">
        <f>IF(AI30&lt;&gt;"",IF(COUNTIF(AM$3:AM$37,AI30)=0,"NIN",""),"")</f>
        <v/>
      </c>
      <c r="AL30" s="1" t="str">
        <f t="shared" si="7"/>
        <v/>
      </c>
      <c r="AM30" t="s">
        <v>82</v>
      </c>
    </row>
    <row r="31" spans="3:39" hidden="1" outlineLevel="1">
      <c r="D31" s="1" t="str">
        <f>IF(C31&lt;&gt;"",IF(COUNTIF(G$3:G$37,C31)=0,"NIN",""),"")</f>
        <v/>
      </c>
      <c r="F31" s="1" t="str">
        <f>IF(G31&lt;&gt;"",IF(COUNTIF(C$3:C$37,G31)=0,"NIP",""),"")</f>
        <v/>
      </c>
      <c r="G31" t="s">
        <v>90</v>
      </c>
      <c r="H31" s="1" t="str">
        <f>IF(G31&lt;&gt;"",IF(COUNTIF(K$3:K$37,G31)=0,"NIN",""),"")</f>
        <v/>
      </c>
      <c r="J31" s="1" t="str">
        <f t="shared" si="0"/>
        <v/>
      </c>
      <c r="K31" t="s">
        <v>88</v>
      </c>
      <c r="L31" s="1" t="str">
        <f>IF(K31&lt;&gt;"",IF(COUNTIF(O$3:O$37,K31)=0,"NIN",""),"")</f>
        <v/>
      </c>
      <c r="N31" s="1" t="str">
        <f t="shared" si="1"/>
        <v/>
      </c>
      <c r="O31" t="s">
        <v>88</v>
      </c>
      <c r="P31" s="1" t="str">
        <f>IF(O31&lt;&gt;"",IF(COUNTIF(S$3:S$37,O31)=0,"NIN",""),"")</f>
        <v>NIN</v>
      </c>
      <c r="R31" s="1" t="str">
        <f t="shared" si="2"/>
        <v>NIP</v>
      </c>
      <c r="S31" t="s">
        <v>92</v>
      </c>
      <c r="T31" s="1" t="str">
        <f>IF(S31&lt;&gt;"",IF(COUNTIF(W$3:W$37,S31)=0,"NIN",""),"")</f>
        <v>NIN</v>
      </c>
      <c r="V31" s="1" t="str">
        <f t="shared" si="3"/>
        <v>NIP</v>
      </c>
      <c r="W31" t="s">
        <v>91</v>
      </c>
      <c r="X31" s="1" t="str">
        <f>IF(W31&lt;&gt;"",IF(COUNTIF(AA$3:AA$37,W31)=0,"NIN",""),"")</f>
        <v>NIN</v>
      </c>
      <c r="Z31" s="1" t="str">
        <f t="shared" si="4"/>
        <v/>
      </c>
      <c r="AA31" t="s">
        <v>89</v>
      </c>
      <c r="AB31" s="1" t="str">
        <f>IF(AA31&lt;&gt;"",IF(COUNTIF(AE$3:AE$37,AA31)=0,"NIN",""),"")</f>
        <v/>
      </c>
      <c r="AD31" s="1" t="str">
        <f t="shared" si="5"/>
        <v>NIP</v>
      </c>
      <c r="AE31" t="s">
        <v>91</v>
      </c>
      <c r="AF31" s="1" t="str">
        <f>IF(AE31&lt;&gt;"",IF(COUNTIF(AI$3:AI$37,AE31)=0,"NIN",""),"")</f>
        <v>NIN</v>
      </c>
      <c r="AH31" s="1" t="str">
        <f t="shared" si="6"/>
        <v/>
      </c>
      <c r="AI31" t="s">
        <v>88</v>
      </c>
      <c r="AJ31" s="1" t="str">
        <f>IF(AI31&lt;&gt;"",IF(COUNTIF(AM$3:AM$37,AI31)=0,"NIN",""),"")</f>
        <v/>
      </c>
      <c r="AL31" s="1" t="str">
        <f t="shared" si="7"/>
        <v/>
      </c>
      <c r="AM31" t="s">
        <v>89</v>
      </c>
    </row>
    <row r="32" spans="3:39" hidden="1" outlineLevel="1">
      <c r="D32" s="1" t="str">
        <f>IF(C32&lt;&gt;"",IF(COUNTIF(G$3:G$37,C32)=0,"NIN",""),"")</f>
        <v/>
      </c>
      <c r="F32" s="1" t="str">
        <f>IF(G32&lt;&gt;"",IF(COUNTIF(C$3:C$37,G32)=0,"NIP",""),"")</f>
        <v/>
      </c>
      <c r="H32" s="1" t="str">
        <f>IF(G32&lt;&gt;"",IF(COUNTIF(K$3:K$37,G32)=0,"NIN",""),"")</f>
        <v/>
      </c>
      <c r="J32" s="1" t="str">
        <f t="shared" si="0"/>
        <v/>
      </c>
      <c r="K32" t="s">
        <v>90</v>
      </c>
      <c r="L32" s="1" t="str">
        <f>IF(K32&lt;&gt;"",IF(COUNTIF(O$3:O$37,K32)=0,"NIN",""),"")</f>
        <v/>
      </c>
      <c r="N32" s="1" t="str">
        <f t="shared" si="1"/>
        <v/>
      </c>
      <c r="O32" t="s">
        <v>90</v>
      </c>
      <c r="P32" s="1" t="str">
        <f>IF(O32&lt;&gt;"",IF(COUNTIF(S$3:S$37,O32)=0,"NIN",""),"")</f>
        <v/>
      </c>
      <c r="R32" s="1" t="str">
        <f t="shared" si="2"/>
        <v/>
      </c>
      <c r="T32" s="1" t="str">
        <f>IF(S32&lt;&gt;"",IF(COUNTIF(W$3:W$37,S32)=0,"NIN",""),"")</f>
        <v/>
      </c>
      <c r="V32" s="1" t="str">
        <f t="shared" si="3"/>
        <v>NIP</v>
      </c>
      <c r="W32" t="s">
        <v>89</v>
      </c>
      <c r="X32" s="1" t="str">
        <f>IF(W32&lt;&gt;"",IF(COUNTIF(AA$3:AA$37,W32)=0,"NIN",""),"")</f>
        <v/>
      </c>
      <c r="Z32" s="1" t="str">
        <f t="shared" si="4"/>
        <v/>
      </c>
      <c r="AA32" t="s">
        <v>86</v>
      </c>
      <c r="AB32" s="1" t="str">
        <f>IF(AA32&lt;&gt;"",IF(COUNTIF(AE$3:AE$37,AA32)=0,"NIN",""),"")</f>
        <v/>
      </c>
      <c r="AD32" s="1" t="str">
        <f t="shared" si="5"/>
        <v/>
      </c>
      <c r="AE32" t="s">
        <v>89</v>
      </c>
      <c r="AF32" s="1" t="str">
        <f>IF(AE32&lt;&gt;"",IF(COUNTIF(AI$3:AI$37,AE32)=0,"NIN",""),"")</f>
        <v/>
      </c>
      <c r="AH32" s="1" t="str">
        <f t="shared" si="6"/>
        <v/>
      </c>
      <c r="AI32" t="s">
        <v>90</v>
      </c>
      <c r="AJ32" s="1" t="str">
        <f>IF(AI32&lt;&gt;"",IF(COUNTIF(AM$3:AM$37,AI32)=0,"NIN",""),"")</f>
        <v/>
      </c>
      <c r="AL32" s="1" t="str">
        <f t="shared" si="7"/>
        <v/>
      </c>
      <c r="AM32" t="s">
        <v>86</v>
      </c>
    </row>
    <row r="33" spans="1:39" hidden="1" outlineLevel="1">
      <c r="D33" s="1" t="str">
        <f>IF(C33&lt;&gt;"",IF(COUNTIF(G$3:G$37,C33)=0,"NIN",""),"")</f>
        <v/>
      </c>
      <c r="F33" s="1" t="str">
        <f>IF(G33&lt;&gt;"",IF(COUNTIF(C$3:C$37,G33)=0,"NIP",""),"")</f>
        <v/>
      </c>
      <c r="H33" s="1" t="str">
        <f>IF(G33&lt;&gt;"",IF(COUNTIF(K$3:K$37,G33)=0,"NIN",""),"")</f>
        <v/>
      </c>
      <c r="J33" s="1" t="str">
        <f t="shared" si="0"/>
        <v/>
      </c>
      <c r="L33" s="1" t="str">
        <f>IF(K33&lt;&gt;"",IF(COUNTIF(O$3:O$37,K33)=0,"NIN",""),"")</f>
        <v/>
      </c>
      <c r="N33" s="1" t="str">
        <f t="shared" si="1"/>
        <v/>
      </c>
      <c r="P33" s="1" t="str">
        <f>IF(O33&lt;&gt;"",IF(COUNTIF(S$3:S$37,O33)=0,"NIN",""),"")</f>
        <v/>
      </c>
      <c r="R33" s="1" t="str">
        <f t="shared" si="2"/>
        <v/>
      </c>
      <c r="T33" s="1" t="str">
        <f>IF(S33&lt;&gt;"",IF(COUNTIF(W$3:W$37,S33)=0,"NIN",""),"")</f>
        <v/>
      </c>
      <c r="V33" s="1" t="str">
        <f t="shared" si="3"/>
        <v/>
      </c>
      <c r="W33" t="s">
        <v>86</v>
      </c>
      <c r="X33" s="1" t="str">
        <f>IF(W33&lt;&gt;"",IF(COUNTIF(AA$3:AA$37,W33)=0,"NIN",""),"")</f>
        <v/>
      </c>
      <c r="Z33" s="1" t="str">
        <f t="shared" si="4"/>
        <v/>
      </c>
      <c r="AA33" t="s">
        <v>88</v>
      </c>
      <c r="AB33" s="1" t="str">
        <f>IF(AA33&lt;&gt;"",IF(COUNTIF(AE$3:AE$37,AA33)=0,"NIN",""),"")</f>
        <v/>
      </c>
      <c r="AD33" s="1" t="str">
        <f t="shared" si="5"/>
        <v/>
      </c>
      <c r="AE33" t="s">
        <v>86</v>
      </c>
      <c r="AF33" s="1" t="str">
        <f>IF(AE33&lt;&gt;"",IF(COUNTIF(AI$3:AI$37,AE33)=0,"NIN",""),"")</f>
        <v/>
      </c>
      <c r="AH33" s="1" t="str">
        <f t="shared" si="6"/>
        <v/>
      </c>
      <c r="AJ33" s="1" t="str">
        <f>IF(AI33&lt;&gt;"",IF(COUNTIF(AM$3:AM$37,AI33)=0,"NIN",""),"")</f>
        <v/>
      </c>
      <c r="AL33" s="1" t="str">
        <f t="shared" si="7"/>
        <v/>
      </c>
      <c r="AM33" t="s">
        <v>88</v>
      </c>
    </row>
    <row r="34" spans="1:39" hidden="1" outlineLevel="1">
      <c r="D34" s="1" t="str">
        <f>IF(C34&lt;&gt;"",IF(COUNTIF(G$3:G$37,C34)=0,"NIN",""),"")</f>
        <v/>
      </c>
      <c r="H34" s="1" t="str">
        <f>IF(G34&lt;&gt;"",IF(COUNTIF(K$3:K$37,G34)=0,"NIN",""),"")</f>
        <v/>
      </c>
      <c r="L34" s="1" t="str">
        <f>IF(K34&lt;&gt;"",IF(COUNTIF(O$3:O$37,K34)=0,"NIN",""),"")</f>
        <v/>
      </c>
      <c r="P34" s="1" t="str">
        <f>IF(O34&lt;&gt;"",IF(COUNTIF(S$3:S$37,O34)=0,"NIN",""),"")</f>
        <v/>
      </c>
      <c r="T34" s="1" t="str">
        <f>IF(S34&lt;&gt;"",IF(COUNTIF(W$3:W$37,S34)=0,"NIN",""),"")</f>
        <v/>
      </c>
      <c r="W34" t="s">
        <v>88</v>
      </c>
      <c r="X34" s="1" t="str">
        <f>IF(W34&lt;&gt;"",IF(COUNTIF(AA$3:AA$37,W34)=0,"NIN",""),"")</f>
        <v/>
      </c>
      <c r="AA34" t="s">
        <v>90</v>
      </c>
      <c r="AB34" s="1" t="str">
        <f>IF(AA34&lt;&gt;"",IF(COUNTIF(AE$3:AE$37,AA34)=0,"NIN",""),"")</f>
        <v/>
      </c>
      <c r="AE34" t="s">
        <v>88</v>
      </c>
      <c r="AF34" s="1" t="str">
        <f>IF(AE34&lt;&gt;"",IF(COUNTIF(AI$3:AI$37,AE34)=0,"NIN",""),"")</f>
        <v/>
      </c>
      <c r="AJ34" s="1" t="str">
        <f>IF(AI34&lt;&gt;"",IF(COUNTIF(AM$3:AM$37,AI34)=0,"NIN",""),"")</f>
        <v/>
      </c>
      <c r="AM34" t="s">
        <v>90</v>
      </c>
    </row>
    <row r="35" spans="1:39" hidden="1" outlineLevel="1">
      <c r="D35" s="1" t="str">
        <f>IF(C35&lt;&gt;"",IF(COUNTIF(G$3:G$37,C35)=0,"NIN",""),"")</f>
        <v/>
      </c>
      <c r="H35" s="1" t="str">
        <f>IF(G35&lt;&gt;"",IF(COUNTIF(K$3:K$37,G35)=0,"NIN",""),"")</f>
        <v/>
      </c>
      <c r="L35" s="1" t="str">
        <f>IF(K35&lt;&gt;"",IF(COUNTIF(O$3:O$37,K35)=0,"NIN",""),"")</f>
        <v/>
      </c>
      <c r="P35" s="1" t="str">
        <f>IF(O35&lt;&gt;"",IF(COUNTIF(S$3:S$37,O35)=0,"NIN",""),"")</f>
        <v/>
      </c>
      <c r="T35" s="1" t="str">
        <f>IF(S35&lt;&gt;"",IF(COUNTIF(W$3:W$37,S35)=0,"NIN",""),"")</f>
        <v/>
      </c>
      <c r="W35" t="s">
        <v>90</v>
      </c>
      <c r="X35" s="1" t="str">
        <f>IF(W35&lt;&gt;"",IF(COUNTIF(AA$3:AA$37,W35)=0,"NIN",""),"")</f>
        <v/>
      </c>
      <c r="AB35" s="1" t="str">
        <f>IF(AA35&lt;&gt;"",IF(COUNTIF(AE$3:AE$37,AA35)=0,"NIN",""),"")</f>
        <v/>
      </c>
      <c r="AE35" t="s">
        <v>90</v>
      </c>
      <c r="AF35" s="1" t="str">
        <f>IF(AE35&lt;&gt;"",IF(COUNTIF(AI$3:AI$37,AE35)=0,"NIN",""),"")</f>
        <v/>
      </c>
      <c r="AJ35" s="1" t="str">
        <f>IF(AI35&lt;&gt;"",IF(COUNTIF(AM$3:AM$37,AI35)=0,"NIN",""),"")</f>
        <v/>
      </c>
    </row>
    <row r="36" spans="1:39" hidden="1" outlineLevel="1">
      <c r="D36" s="1"/>
      <c r="H36" s="1"/>
      <c r="L36" s="1"/>
      <c r="P36" s="1"/>
      <c r="T36" s="1"/>
      <c r="X36" s="1"/>
      <c r="AB36" s="1"/>
      <c r="AF36" s="1"/>
      <c r="AJ36" s="1"/>
    </row>
    <row r="37" spans="1:39" hidden="1" outlineLevel="1">
      <c r="C37" s="3">
        <v>1</v>
      </c>
      <c r="G37" s="3">
        <v>2</v>
      </c>
      <c r="K37" s="3">
        <v>3</v>
      </c>
      <c r="O37" s="3">
        <v>4</v>
      </c>
      <c r="S37" s="3">
        <v>5</v>
      </c>
      <c r="W37" s="3">
        <v>6</v>
      </c>
      <c r="AA37" s="3">
        <v>7</v>
      </c>
      <c r="AE37" s="3">
        <v>8</v>
      </c>
      <c r="AI37" s="3">
        <v>9</v>
      </c>
      <c r="AM37" s="3">
        <v>10</v>
      </c>
    </row>
    <row r="38" spans="1:39" collapsed="1"/>
    <row r="39" spans="1:39">
      <c r="A39" t="s">
        <v>60</v>
      </c>
      <c r="B39" t="s">
        <v>96</v>
      </c>
      <c r="C39" s="1" t="str">
        <f>IF(COUNTIF(C$3:C$37,$A39)=1,$B39,"")</f>
        <v>point</v>
      </c>
      <c r="G39" s="1" t="str">
        <f>IF(COUNTIF(G$3:G$37,$A39)=1,$B39,"")</f>
        <v>point</v>
      </c>
      <c r="K39" s="1" t="str">
        <f>IF(COUNTIF(K$3:K$37,$A39)=1,$B39,"")</f>
        <v>point</v>
      </c>
      <c r="O39" s="1" t="str">
        <f>IF(COUNTIF(O$3:O$37,$A39)=1,$B39,"")</f>
        <v>point</v>
      </c>
      <c r="S39" s="1" t="str">
        <f>IF(COUNTIF(S$3:S$37,$A39)=1,$B39,"")</f>
        <v/>
      </c>
      <c r="W39" s="1" t="str">
        <f>IF(COUNTIF(W$3:W$37,$A39)=1,$B39,"")</f>
        <v>point</v>
      </c>
      <c r="AA39" s="1" t="str">
        <f>IF(COUNTIF(AA$3:AA$37,$A39)=1,$B39,"")</f>
        <v>point</v>
      </c>
      <c r="AE39" s="1" t="str">
        <f>IF(COUNTIF(AE$3:AE$37,$A39)=1,$B39,"")</f>
        <v>point</v>
      </c>
      <c r="AI39" s="1" t="str">
        <f>IF(COUNTIF(AI$3:AI$37,$A39)=1,$B39,"")</f>
        <v>point</v>
      </c>
      <c r="AM39" s="1" t="str">
        <f>IF(COUNTIF(AM$3:AM$37,$A39)=1,$B39,"")</f>
        <v>point</v>
      </c>
    </row>
    <row r="40" spans="1:39">
      <c r="A40" t="s">
        <v>62</v>
      </c>
      <c r="B40" t="s">
        <v>97</v>
      </c>
      <c r="C40" s="1" t="str">
        <f>IF(COUNTIF(C$3:C$37,$A40)=1,$B40,"")</f>
        <v/>
      </c>
      <c r="G40" s="1" t="str">
        <f t="shared" ref="G40:G49" si="8">IF(COUNTIF(G$3:G$37,$A40)=1,$B40,"")</f>
        <v/>
      </c>
      <c r="K40" s="1" t="str">
        <f t="shared" ref="K40:K49" si="9">IF(COUNTIF(K$3:K$37,$A40)=1,$B40,"")</f>
        <v/>
      </c>
      <c r="O40" s="1" t="str">
        <f t="shared" ref="O40:O49" si="10">IF(COUNTIF(O$3:O$37,$A40)=1,$B40,"")</f>
        <v/>
      </c>
      <c r="S40" s="1" t="str">
        <f t="shared" ref="S40:S49" si="11">IF(COUNTIF(S$3:S$37,$A40)=1,$B40,"")</f>
        <v>tick</v>
      </c>
      <c r="W40" s="1" t="str">
        <f t="shared" ref="W40:W49" si="12">IF(COUNTIF(W$3:W$37,$A40)=1,$B40,"")</f>
        <v/>
      </c>
      <c r="AA40" s="1" t="str">
        <f t="shared" ref="AA40:AA49" si="13">IF(COUNTIF(AA$3:AA$37,$A40)=1,$B40,"")</f>
        <v/>
      </c>
      <c r="AE40" s="1" t="str">
        <f t="shared" ref="AE40:AE49" si="14">IF(COUNTIF(AE$3:AE$37,$A40)=1,$B40,"")</f>
        <v/>
      </c>
      <c r="AI40" s="1" t="str">
        <f t="shared" ref="AI40:AI49" si="15">IF(COUNTIF(AI$3:AI$37,$A40)=1,$B40,"")</f>
        <v/>
      </c>
      <c r="AM40" s="1" t="str">
        <f t="shared" ref="AM40:AM48" si="16">IF(COUNTIF(AM$3:AM$37,$A40)=1,$B40,"")</f>
        <v/>
      </c>
    </row>
    <row r="41" spans="1:39">
      <c r="A41" t="s">
        <v>49</v>
      </c>
      <c r="B41" t="s">
        <v>99</v>
      </c>
      <c r="C41" s="1" t="str">
        <f>IF(COUNTIF(C$3:C$37,$A41)=1,$B41,"")</f>
        <v>Disp. on x</v>
      </c>
      <c r="G41" s="1" t="str">
        <f t="shared" si="8"/>
        <v/>
      </c>
      <c r="K41" s="1" t="str">
        <f t="shared" si="9"/>
        <v>Disp. on x</v>
      </c>
      <c r="O41" s="1" t="str">
        <f t="shared" si="10"/>
        <v>Disp. on x</v>
      </c>
      <c r="S41" s="1" t="str">
        <f t="shared" si="11"/>
        <v>Disp. on x</v>
      </c>
      <c r="W41" s="1" t="str">
        <f t="shared" si="12"/>
        <v>Disp. on x</v>
      </c>
      <c r="AA41" s="1" t="str">
        <f t="shared" si="13"/>
        <v/>
      </c>
      <c r="AE41" s="1" t="str">
        <f t="shared" si="14"/>
        <v>Disp. on x</v>
      </c>
      <c r="AI41" s="1" t="str">
        <f t="shared" si="15"/>
        <v>Disp. on x</v>
      </c>
      <c r="AM41" s="1" t="str">
        <f t="shared" si="16"/>
        <v/>
      </c>
    </row>
    <row r="42" spans="1:39">
      <c r="A42" t="s">
        <v>51</v>
      </c>
      <c r="B42" t="s">
        <v>100</v>
      </c>
      <c r="C42" s="1" t="str">
        <f>IF(COUNTIF(C$3:C$37,$A42)=1,$B42,"")</f>
        <v>HP on y</v>
      </c>
      <c r="G42" s="1" t="str">
        <f t="shared" si="8"/>
        <v/>
      </c>
      <c r="K42" s="1" t="str">
        <f t="shared" si="9"/>
        <v>HP on y</v>
      </c>
      <c r="O42" s="1" t="str">
        <f t="shared" si="10"/>
        <v>HP on y</v>
      </c>
      <c r="S42" s="1" t="str">
        <f t="shared" si="11"/>
        <v>HP on y</v>
      </c>
      <c r="W42" s="1" t="str">
        <f t="shared" si="12"/>
        <v>HP on y</v>
      </c>
      <c r="AA42" s="1" t="str">
        <f t="shared" si="13"/>
        <v/>
      </c>
      <c r="AE42" s="1" t="str">
        <f t="shared" si="14"/>
        <v>HP on y</v>
      </c>
      <c r="AI42" s="1" t="str">
        <f t="shared" si="15"/>
        <v>HP on y</v>
      </c>
      <c r="AM42" s="1" t="str">
        <f t="shared" si="16"/>
        <v/>
      </c>
    </row>
    <row r="43" spans="1:39">
      <c r="A43" t="s">
        <v>48</v>
      </c>
      <c r="B43" t="s">
        <v>101</v>
      </c>
      <c r="C43" s="1" t="str">
        <f>IF(COUNTIF(C$3:C$37,$A43)=1,$B43,"")</f>
        <v/>
      </c>
      <c r="G43" s="1" t="str">
        <f t="shared" si="8"/>
        <v>HP on x</v>
      </c>
      <c r="K43" s="1" t="str">
        <f t="shared" si="9"/>
        <v/>
      </c>
      <c r="O43" s="1" t="str">
        <f t="shared" si="10"/>
        <v/>
      </c>
      <c r="S43" s="1" t="str">
        <f t="shared" si="11"/>
        <v/>
      </c>
      <c r="W43" s="1" t="str">
        <f t="shared" si="12"/>
        <v/>
      </c>
      <c r="AA43" s="1" t="str">
        <f t="shared" si="13"/>
        <v>HP on x</v>
      </c>
      <c r="AE43" s="1" t="str">
        <f t="shared" si="14"/>
        <v/>
      </c>
      <c r="AI43" s="1" t="str">
        <f t="shared" si="15"/>
        <v/>
      </c>
      <c r="AM43" s="1" t="str">
        <f t="shared" si="16"/>
        <v>HP on x</v>
      </c>
    </row>
    <row r="44" spans="1:39">
      <c r="A44" t="s">
        <v>50</v>
      </c>
      <c r="B44" t="s">
        <v>102</v>
      </c>
      <c r="C44" s="1" t="str">
        <f>IF(COUNTIF(C$3:C$37,$A44)=1,$B44,"")</f>
        <v/>
      </c>
      <c r="G44" s="1" t="str">
        <f t="shared" si="8"/>
        <v>Disp. on y</v>
      </c>
      <c r="K44" s="1" t="str">
        <f t="shared" si="9"/>
        <v/>
      </c>
      <c r="O44" s="1" t="str">
        <f t="shared" si="10"/>
        <v/>
      </c>
      <c r="S44" s="1" t="str">
        <f t="shared" si="11"/>
        <v/>
      </c>
      <c r="W44" s="1" t="str">
        <f t="shared" si="12"/>
        <v/>
      </c>
      <c r="AA44" s="1" t="str">
        <f t="shared" si="13"/>
        <v>Disp. on y</v>
      </c>
      <c r="AE44" s="1" t="str">
        <f t="shared" si="14"/>
        <v/>
      </c>
      <c r="AI44" s="1" t="str">
        <f t="shared" si="15"/>
        <v/>
      </c>
      <c r="AM44" s="1" t="str">
        <f t="shared" si="16"/>
        <v>Disp. on y</v>
      </c>
    </row>
    <row r="45" spans="1:39">
      <c r="A45" t="s">
        <v>54</v>
      </c>
      <c r="B45" t="s">
        <v>103</v>
      </c>
      <c r="C45" s="1" t="str">
        <f>IF(COUNTIF(C$3:C$37,$A45)=1,$B45,"")</f>
        <v>zero Disp.</v>
      </c>
      <c r="G45" s="1" t="str">
        <f t="shared" si="8"/>
        <v>zero Disp.</v>
      </c>
      <c r="K45" s="1" t="str">
        <f t="shared" si="9"/>
        <v/>
      </c>
      <c r="O45" s="1" t="str">
        <f t="shared" si="10"/>
        <v>zero Disp.</v>
      </c>
      <c r="S45" s="1" t="str">
        <f t="shared" si="11"/>
        <v/>
      </c>
      <c r="W45" s="1" t="str">
        <f t="shared" si="12"/>
        <v/>
      </c>
      <c r="AA45" s="1" t="str">
        <f t="shared" si="13"/>
        <v/>
      </c>
      <c r="AE45" s="1" t="str">
        <f t="shared" si="14"/>
        <v>zero Disp.</v>
      </c>
      <c r="AI45" s="1" t="str">
        <f t="shared" si="15"/>
        <v/>
      </c>
      <c r="AM45" s="1" t="str">
        <f t="shared" si="16"/>
        <v>zero Disp.</v>
      </c>
    </row>
    <row r="46" spans="1:39">
      <c r="A46" t="s">
        <v>55</v>
      </c>
      <c r="B46" t="s">
        <v>104</v>
      </c>
      <c r="C46" s="1" t="str">
        <f>IF(COUNTIF(C$3:C$37,$A46)=1,$B46,"")</f>
        <v>zero HP</v>
      </c>
      <c r="G46" s="1" t="str">
        <f t="shared" si="8"/>
        <v>zero HP</v>
      </c>
      <c r="K46" s="1" t="str">
        <f t="shared" si="9"/>
        <v>zero HP</v>
      </c>
      <c r="O46" s="1" t="str">
        <f t="shared" si="10"/>
        <v/>
      </c>
      <c r="S46" s="1" t="str">
        <f t="shared" si="11"/>
        <v>zero HP</v>
      </c>
      <c r="W46" s="1" t="str">
        <f t="shared" si="12"/>
        <v>zero HP</v>
      </c>
      <c r="AA46" s="1" t="str">
        <f t="shared" si="13"/>
        <v>zero HP</v>
      </c>
      <c r="AE46" s="1" t="str">
        <f t="shared" si="14"/>
        <v/>
      </c>
      <c r="AI46" s="1" t="str">
        <f t="shared" si="15"/>
        <v/>
      </c>
      <c r="AM46" s="1" t="str">
        <f t="shared" si="16"/>
        <v/>
      </c>
    </row>
    <row r="47" spans="1:39">
      <c r="A47" t="s">
        <v>76</v>
      </c>
      <c r="B47" t="s">
        <v>105</v>
      </c>
      <c r="C47" s="1" t="str">
        <f>IF(COUNTIF(C$3:C$37,$A47)=1,$B47,"")</f>
        <v/>
      </c>
      <c r="G47" s="1" t="str">
        <f t="shared" si="8"/>
        <v/>
      </c>
      <c r="K47" s="1" t="str">
        <f t="shared" si="9"/>
        <v/>
      </c>
      <c r="O47" s="1" t="str">
        <f t="shared" si="10"/>
        <v/>
      </c>
      <c r="S47" s="1" t="str">
        <f t="shared" si="11"/>
        <v/>
      </c>
      <c r="W47" s="1" t="str">
        <f t="shared" si="12"/>
        <v>log Disp.</v>
      </c>
      <c r="AA47" s="1" t="str">
        <f t="shared" si="13"/>
        <v/>
      </c>
      <c r="AE47" s="1" t="str">
        <f t="shared" si="14"/>
        <v/>
      </c>
      <c r="AI47" s="1" t="str">
        <f t="shared" si="15"/>
        <v/>
      </c>
      <c r="AM47" s="1" t="str">
        <f t="shared" si="16"/>
        <v/>
      </c>
    </row>
    <row r="48" spans="1:39">
      <c r="A48" t="s">
        <v>94</v>
      </c>
      <c r="B48" t="s">
        <v>106</v>
      </c>
      <c r="C48" s="1" t="str">
        <f>IF(COUNTIF(C$3:C$37,$A48)=1,$B48,"")</f>
        <v/>
      </c>
      <c r="G48" s="1" t="str">
        <f t="shared" si="8"/>
        <v/>
      </c>
      <c r="K48" s="1" t="str">
        <f t="shared" si="9"/>
        <v/>
      </c>
      <c r="O48" s="1" t="str">
        <f t="shared" si="10"/>
        <v/>
      </c>
      <c r="S48" s="1" t="str">
        <f t="shared" si="11"/>
        <v/>
      </c>
      <c r="W48" s="1" t="str">
        <f t="shared" si="12"/>
        <v/>
      </c>
      <c r="AA48" s="1" t="str">
        <f t="shared" si="13"/>
        <v/>
      </c>
      <c r="AE48" s="1" t="str">
        <f t="shared" si="14"/>
        <v>log HP</v>
      </c>
      <c r="AI48" s="1" t="str">
        <f t="shared" si="15"/>
        <v/>
      </c>
      <c r="AM48" s="1" t="str">
        <f t="shared" si="16"/>
        <v/>
      </c>
    </row>
    <row r="49" spans="1:39">
      <c r="A49" t="s">
        <v>57</v>
      </c>
      <c r="B49" t="s">
        <v>107</v>
      </c>
      <c r="C49" s="1" t="str">
        <f>IF(COUNTIF(C$3:C$37,$A49)=1,$B49,"")</f>
        <v/>
      </c>
      <c r="G49" s="1" t="str">
        <f t="shared" si="8"/>
        <v/>
      </c>
      <c r="K49" s="1" t="str">
        <f t="shared" si="9"/>
        <v/>
      </c>
      <c r="O49" s="1" t="str">
        <f t="shared" si="10"/>
        <v/>
      </c>
      <c r="S49" s="1" t="str">
        <f t="shared" si="11"/>
        <v>bin Disp.</v>
      </c>
      <c r="W49" s="1" t="str">
        <f t="shared" si="12"/>
        <v/>
      </c>
      <c r="AA49" s="1" t="str">
        <f t="shared" si="13"/>
        <v/>
      </c>
      <c r="AE49" s="1" t="str">
        <f t="shared" si="14"/>
        <v/>
      </c>
      <c r="AI49" s="1" t="str">
        <f t="shared" si="15"/>
        <v/>
      </c>
    </row>
    <row r="50" spans="1:39">
      <c r="G50" s="2" t="s">
        <v>98</v>
      </c>
      <c r="K50" s="2" t="s">
        <v>108</v>
      </c>
      <c r="O50" s="2" t="s">
        <v>109</v>
      </c>
      <c r="S50" s="2" t="s">
        <v>111</v>
      </c>
      <c r="W50" s="2" t="s">
        <v>112</v>
      </c>
      <c r="AA50" s="2" t="s">
        <v>113</v>
      </c>
      <c r="AE50" s="2" t="s">
        <v>114</v>
      </c>
      <c r="AI50" s="2" t="s">
        <v>115</v>
      </c>
      <c r="AM50" s="2" t="s">
        <v>110</v>
      </c>
    </row>
    <row r="55" spans="1:39">
      <c r="A55" s="5" t="s">
        <v>116</v>
      </c>
      <c r="C55" s="3" t="s">
        <v>129</v>
      </c>
      <c r="G55" s="3" t="s">
        <v>139</v>
      </c>
      <c r="K55" s="3" t="s">
        <v>131</v>
      </c>
      <c r="O55" s="3" t="s">
        <v>140</v>
      </c>
      <c r="S55" s="3" t="s">
        <v>133</v>
      </c>
      <c r="W55" s="3" t="s">
        <v>141</v>
      </c>
      <c r="AA55" s="3" t="s">
        <v>135</v>
      </c>
      <c r="AE55" s="3" t="s">
        <v>136</v>
      </c>
      <c r="AI55" s="3" t="s">
        <v>142</v>
      </c>
      <c r="AM55" s="3" t="s">
        <v>143</v>
      </c>
    </row>
    <row r="56" spans="1:39" hidden="1" outlineLevel="1">
      <c r="C56" t="s">
        <v>42</v>
      </c>
      <c r="D56" s="1" t="str">
        <f>IF(C56&lt;&gt;"",IF(COUNTIF(G$56:G$88,C56)=0,"NIN",""),"")</f>
        <v/>
      </c>
      <c r="F56" s="1" t="str">
        <f>IF(G56&lt;&gt;"",IF(COUNTIF(C$56:C$88,G56)=0,"NIP",""),"")</f>
        <v/>
      </c>
      <c r="G56" t="s">
        <v>42</v>
      </c>
      <c r="H56" s="1" t="str">
        <f>IF(G56&lt;&gt;"",IF(COUNTIF(K$56:K$88,G56)=0,"NIN",""),"")</f>
        <v/>
      </c>
      <c r="J56" s="1" t="str">
        <f>IF(K56&lt;&gt;"",IF(COUNTIF(G$56:G$88,K56)=0,"NIP",""),"")</f>
        <v/>
      </c>
      <c r="K56" t="s">
        <v>42</v>
      </c>
      <c r="L56" s="1" t="str">
        <f>IF(K56&lt;&gt;"",IF(COUNTIF(O$56:O$88,K56)=0,"NIN",""),"")</f>
        <v/>
      </c>
      <c r="N56" s="1" t="str">
        <f>IF(O56&lt;&gt;"",IF(COUNTIF(K$56:K$88,O56)=0,"NIP",""),"")</f>
        <v/>
      </c>
      <c r="O56" t="s">
        <v>42</v>
      </c>
      <c r="P56" s="1" t="str">
        <f>IF(O56&lt;&gt;"",IF(COUNTIF(S$56:S$88,O56)=0,"NIN",""),"")</f>
        <v/>
      </c>
      <c r="R56" s="1" t="str">
        <f>IF(S56&lt;&gt;"",IF(COUNTIF(O$56:O$88,S56)=0,"NIP",""),"")</f>
        <v/>
      </c>
      <c r="S56" t="s">
        <v>42</v>
      </c>
      <c r="T56" s="1" t="str">
        <f>IF(S56&lt;&gt;"",IF(COUNTIF(W$56:W$88,S56)=0,"NIN",""),"")</f>
        <v/>
      </c>
      <c r="V56" s="1" t="str">
        <f>IF(W56&lt;&gt;"",IF(COUNTIF(S$56:S$88,W56)=0,"NIP",""),"")</f>
        <v/>
      </c>
      <c r="W56" t="s">
        <v>42</v>
      </c>
      <c r="X56" s="1" t="str">
        <f>IF(W56&lt;&gt;"",IF(COUNTIF(AA$56:AA$88,W56)=0,"NIN",""),"")</f>
        <v/>
      </c>
      <c r="Z56" s="1" t="str">
        <f>IF(AA56&lt;&gt;"",IF(COUNTIF(W$56:W$88,AA56)=0,"NIP",""),"")</f>
        <v/>
      </c>
      <c r="AA56" t="s">
        <v>42</v>
      </c>
      <c r="AB56" s="1" t="str">
        <f>IF(AA56&lt;&gt;"",IF(COUNTIF(AE$56:AE$88,AA56)=0,"NIN",""),"")</f>
        <v/>
      </c>
      <c r="AD56" s="1" t="str">
        <f>IF(AE56&lt;&gt;"",IF(COUNTIF(AA$56:AA$88,AE56)=0,"NIP",""),"")</f>
        <v/>
      </c>
      <c r="AE56" t="s">
        <v>42</v>
      </c>
      <c r="AF56" s="1" t="str">
        <f>IF(AE56&lt;&gt;"",IF(COUNTIF(AI$56:AI$88,AE56)=0,"NIN",""),"")</f>
        <v/>
      </c>
      <c r="AH56" s="1" t="str">
        <f>IF(AI56&lt;&gt;"",IF(COUNTIF(AE$56:AE$88,AI56)=0,"NIP",""),"")</f>
        <v/>
      </c>
      <c r="AI56" t="s">
        <v>42</v>
      </c>
      <c r="AJ56" s="1" t="str">
        <f>IF(AI56&lt;&gt;"",IF(COUNTIF(AM$56:AM$88,AI56)=0,"NIN",""),"")</f>
        <v/>
      </c>
      <c r="AL56" s="1" t="str">
        <f>IF(AM56&lt;&gt;"",IF(COUNTIF(AI$56:AI$88,AM56)=0,"NIP",""),"")</f>
        <v/>
      </c>
      <c r="AM56" t="s">
        <v>42</v>
      </c>
    </row>
    <row r="57" spans="1:39" hidden="1" outlineLevel="1">
      <c r="C57" t="s">
        <v>43</v>
      </c>
      <c r="D57" s="1" t="str">
        <f t="shared" ref="D57:D88" si="17">IF(C57&lt;&gt;"",IF(COUNTIF(G$56:G$88,C57)=0,"NIN",""),"")</f>
        <v/>
      </c>
      <c r="F57" s="1" t="str">
        <f t="shared" ref="F57:F86" si="18">IF(G57&lt;&gt;"",IF(COUNTIF(C$56:C$88,G57)=0,"NIP",""),"")</f>
        <v/>
      </c>
      <c r="G57" t="s">
        <v>43</v>
      </c>
      <c r="H57" s="1" t="str">
        <f t="shared" ref="H57:H88" si="19">IF(G57&lt;&gt;"",IF(COUNTIF(K$56:K$88,G57)=0,"NIN",""),"")</f>
        <v/>
      </c>
      <c r="J57" s="1" t="str">
        <f t="shared" ref="J57:J86" si="20">IF(K57&lt;&gt;"",IF(COUNTIF(G$56:G$88,K57)=0,"NIP",""),"")</f>
        <v/>
      </c>
      <c r="K57" t="s">
        <v>43</v>
      </c>
      <c r="L57" s="1" t="str">
        <f t="shared" ref="L57:L88" si="21">IF(K57&lt;&gt;"",IF(COUNTIF(O$56:O$88,K57)=0,"NIN",""),"")</f>
        <v/>
      </c>
      <c r="N57" s="1" t="str">
        <f t="shared" ref="N57:N86" si="22">IF(O57&lt;&gt;"",IF(COUNTIF(K$56:K$88,O57)=0,"NIP",""),"")</f>
        <v/>
      </c>
      <c r="O57" t="s">
        <v>43</v>
      </c>
      <c r="P57" s="1" t="str">
        <f t="shared" ref="P57:P88" si="23">IF(O57&lt;&gt;"",IF(COUNTIF(S$56:S$88,O57)=0,"NIN",""),"")</f>
        <v/>
      </c>
      <c r="R57" s="1" t="str">
        <f t="shared" ref="R57:R86" si="24">IF(S57&lt;&gt;"",IF(COUNTIF(O$56:O$88,S57)=0,"NIP",""),"")</f>
        <v/>
      </c>
      <c r="S57" t="s">
        <v>43</v>
      </c>
      <c r="T57" s="1" t="str">
        <f t="shared" ref="T57:T88" si="25">IF(S57&lt;&gt;"",IF(COUNTIF(W$56:W$88,S57)=0,"NIN",""),"")</f>
        <v/>
      </c>
      <c r="V57" s="1" t="str">
        <f t="shared" ref="V57:V86" si="26">IF(W57&lt;&gt;"",IF(COUNTIF(S$56:S$88,W57)=0,"NIP",""),"")</f>
        <v/>
      </c>
      <c r="W57" t="s">
        <v>43</v>
      </c>
      <c r="X57" s="1" t="str">
        <f t="shared" ref="X57:X88" si="27">IF(W57&lt;&gt;"",IF(COUNTIF(AA$56:AA$88,W57)=0,"NIN",""),"")</f>
        <v/>
      </c>
      <c r="Z57" s="1" t="str">
        <f t="shared" ref="Z57:Z86" si="28">IF(AA57&lt;&gt;"",IF(COUNTIF(W$56:W$88,AA57)=0,"NIP",""),"")</f>
        <v/>
      </c>
      <c r="AA57" t="s">
        <v>43</v>
      </c>
      <c r="AB57" s="1" t="str">
        <f t="shared" ref="AB57:AB88" si="29">IF(AA57&lt;&gt;"",IF(COUNTIF(AE$56:AE$88,AA57)=0,"NIN",""),"")</f>
        <v/>
      </c>
      <c r="AD57" s="1" t="str">
        <f t="shared" ref="AD57:AD86" si="30">IF(AE57&lt;&gt;"",IF(COUNTIF(AA$56:AA$88,AE57)=0,"NIP",""),"")</f>
        <v/>
      </c>
      <c r="AE57" t="s">
        <v>43</v>
      </c>
      <c r="AF57" s="1" t="str">
        <f t="shared" ref="AF57:AF88" si="31">IF(AE57&lt;&gt;"",IF(COUNTIF(AI$56:AI$88,AE57)=0,"NIN",""),"")</f>
        <v/>
      </c>
      <c r="AH57" s="1" t="str">
        <f t="shared" ref="AH57:AH86" si="32">IF(AI57&lt;&gt;"",IF(COUNTIF(AE$56:AE$88,AI57)=0,"NIP",""),"")</f>
        <v/>
      </c>
      <c r="AI57" t="s">
        <v>43</v>
      </c>
      <c r="AJ57" s="1" t="str">
        <f t="shared" ref="AJ57:AJ88" si="33">IF(AI57&lt;&gt;"",IF(COUNTIF(AM$56:AM$88,AI57)=0,"NIN",""),"")</f>
        <v/>
      </c>
      <c r="AL57" s="1" t="str">
        <f t="shared" ref="AL57:AL86" si="34">IF(AM57&lt;&gt;"",IF(COUNTIF(AI$56:AI$88,AM57)=0,"NIP",""),"")</f>
        <v/>
      </c>
      <c r="AM57" t="s">
        <v>43</v>
      </c>
    </row>
    <row r="58" spans="1:39" hidden="1" outlineLevel="1">
      <c r="C58" t="s">
        <v>44</v>
      </c>
      <c r="D58" s="1" t="str">
        <f t="shared" si="17"/>
        <v/>
      </c>
      <c r="F58" s="1" t="str">
        <f t="shared" si="18"/>
        <v/>
      </c>
      <c r="G58" t="s">
        <v>44</v>
      </c>
      <c r="H58" s="1" t="str">
        <f t="shared" si="19"/>
        <v/>
      </c>
      <c r="J58" s="1" t="str">
        <f t="shared" si="20"/>
        <v/>
      </c>
      <c r="K58" t="s">
        <v>44</v>
      </c>
      <c r="L58" s="1" t="str">
        <f t="shared" si="21"/>
        <v/>
      </c>
      <c r="N58" s="1" t="str">
        <f t="shared" si="22"/>
        <v/>
      </c>
      <c r="O58" t="s">
        <v>44</v>
      </c>
      <c r="P58" s="1" t="str">
        <f t="shared" si="23"/>
        <v/>
      </c>
      <c r="R58" s="1" t="str">
        <f t="shared" si="24"/>
        <v/>
      </c>
      <c r="S58" t="s">
        <v>44</v>
      </c>
      <c r="T58" s="1" t="str">
        <f t="shared" si="25"/>
        <v/>
      </c>
      <c r="V58" s="1" t="str">
        <f t="shared" si="26"/>
        <v/>
      </c>
      <c r="W58" t="s">
        <v>44</v>
      </c>
      <c r="X58" s="1" t="str">
        <f t="shared" si="27"/>
        <v/>
      </c>
      <c r="Z58" s="1" t="str">
        <f t="shared" si="28"/>
        <v/>
      </c>
      <c r="AA58" t="s">
        <v>44</v>
      </c>
      <c r="AB58" s="1" t="str">
        <f t="shared" si="29"/>
        <v/>
      </c>
      <c r="AD58" s="1" t="str">
        <f t="shared" si="30"/>
        <v/>
      </c>
      <c r="AE58" t="s">
        <v>44</v>
      </c>
      <c r="AF58" s="1" t="str">
        <f t="shared" si="31"/>
        <v/>
      </c>
      <c r="AH58" s="1" t="str">
        <f t="shared" si="32"/>
        <v/>
      </c>
      <c r="AI58" t="s">
        <v>44</v>
      </c>
      <c r="AJ58" s="1" t="str">
        <f t="shared" si="33"/>
        <v/>
      </c>
      <c r="AL58" s="1" t="str">
        <f t="shared" si="34"/>
        <v/>
      </c>
      <c r="AM58" t="s">
        <v>44</v>
      </c>
    </row>
    <row r="59" spans="1:39" hidden="1" outlineLevel="1">
      <c r="C59" t="s">
        <v>52</v>
      </c>
      <c r="D59" s="1" t="str">
        <f t="shared" si="17"/>
        <v/>
      </c>
      <c r="F59" s="1" t="str">
        <f t="shared" si="18"/>
        <v/>
      </c>
      <c r="G59" t="s">
        <v>52</v>
      </c>
      <c r="H59" s="1" t="str">
        <f t="shared" si="19"/>
        <v/>
      </c>
      <c r="J59" s="1" t="str">
        <f t="shared" si="20"/>
        <v/>
      </c>
      <c r="K59" t="s">
        <v>52</v>
      </c>
      <c r="L59" s="1" t="str">
        <f t="shared" si="21"/>
        <v/>
      </c>
      <c r="N59" s="1" t="str">
        <f t="shared" si="22"/>
        <v/>
      </c>
      <c r="O59" t="s">
        <v>52</v>
      </c>
      <c r="P59" s="1" t="str">
        <f t="shared" si="23"/>
        <v/>
      </c>
      <c r="R59" s="1" t="str">
        <f t="shared" si="24"/>
        <v/>
      </c>
      <c r="S59" t="s">
        <v>52</v>
      </c>
      <c r="T59" s="1" t="str">
        <f t="shared" si="25"/>
        <v/>
      </c>
      <c r="V59" s="1" t="str">
        <f t="shared" si="26"/>
        <v/>
      </c>
      <c r="W59" t="s">
        <v>52</v>
      </c>
      <c r="X59" s="1" t="str">
        <f t="shared" si="27"/>
        <v/>
      </c>
      <c r="Z59" s="1" t="str">
        <f t="shared" si="28"/>
        <v/>
      </c>
      <c r="AA59" t="s">
        <v>52</v>
      </c>
      <c r="AB59" s="1" t="str">
        <f t="shared" si="29"/>
        <v/>
      </c>
      <c r="AD59" s="1" t="str">
        <f t="shared" si="30"/>
        <v/>
      </c>
      <c r="AE59" t="s">
        <v>52</v>
      </c>
      <c r="AF59" s="1" t="str">
        <f t="shared" si="31"/>
        <v/>
      </c>
      <c r="AH59" s="1" t="str">
        <f t="shared" si="32"/>
        <v/>
      </c>
      <c r="AI59" t="s">
        <v>52</v>
      </c>
      <c r="AJ59" s="1" t="str">
        <f t="shared" si="33"/>
        <v/>
      </c>
      <c r="AL59" s="1" t="str">
        <f t="shared" si="34"/>
        <v/>
      </c>
      <c r="AM59" t="s">
        <v>52</v>
      </c>
    </row>
    <row r="60" spans="1:39" hidden="1" outlineLevel="1">
      <c r="C60" t="s">
        <v>53</v>
      </c>
      <c r="D60" s="1" t="str">
        <f t="shared" si="17"/>
        <v/>
      </c>
      <c r="F60" s="1" t="str">
        <f t="shared" si="18"/>
        <v/>
      </c>
      <c r="G60" t="s">
        <v>53</v>
      </c>
      <c r="H60" s="1" t="str">
        <f t="shared" si="19"/>
        <v/>
      </c>
      <c r="J60" s="1" t="str">
        <f t="shared" si="20"/>
        <v/>
      </c>
      <c r="K60" t="s">
        <v>53</v>
      </c>
      <c r="L60" s="1" t="str">
        <f t="shared" si="21"/>
        <v/>
      </c>
      <c r="N60" s="1" t="str">
        <f t="shared" si="22"/>
        <v/>
      </c>
      <c r="O60" t="s">
        <v>53</v>
      </c>
      <c r="P60" s="1" t="str">
        <f t="shared" si="23"/>
        <v/>
      </c>
      <c r="R60" s="1" t="str">
        <f t="shared" si="24"/>
        <v/>
      </c>
      <c r="S60" t="s">
        <v>53</v>
      </c>
      <c r="T60" s="1" t="str">
        <f t="shared" si="25"/>
        <v/>
      </c>
      <c r="V60" s="1" t="str">
        <f t="shared" si="26"/>
        <v/>
      </c>
      <c r="W60" t="s">
        <v>53</v>
      </c>
      <c r="X60" s="1" t="str">
        <f t="shared" si="27"/>
        <v/>
      </c>
      <c r="Z60" s="1" t="str">
        <f t="shared" si="28"/>
        <v/>
      </c>
      <c r="AA60" t="s">
        <v>53</v>
      </c>
      <c r="AB60" s="1" t="str">
        <f t="shared" si="29"/>
        <v/>
      </c>
      <c r="AD60" s="1" t="str">
        <f t="shared" si="30"/>
        <v/>
      </c>
      <c r="AE60" t="s">
        <v>53</v>
      </c>
      <c r="AF60" s="1" t="str">
        <f t="shared" si="31"/>
        <v/>
      </c>
      <c r="AH60" s="1" t="str">
        <f t="shared" si="32"/>
        <v/>
      </c>
      <c r="AI60" t="s">
        <v>53</v>
      </c>
      <c r="AJ60" s="1" t="str">
        <f t="shared" si="33"/>
        <v/>
      </c>
      <c r="AL60" s="1" t="str">
        <f t="shared" si="34"/>
        <v/>
      </c>
      <c r="AM60" t="s">
        <v>53</v>
      </c>
    </row>
    <row r="61" spans="1:39" hidden="1" outlineLevel="1">
      <c r="C61" t="s">
        <v>45</v>
      </c>
      <c r="D61" s="1" t="str">
        <f t="shared" si="17"/>
        <v/>
      </c>
      <c r="F61" s="1" t="str">
        <f t="shared" si="18"/>
        <v/>
      </c>
      <c r="G61" t="s">
        <v>45</v>
      </c>
      <c r="H61" s="1" t="str">
        <f t="shared" si="19"/>
        <v/>
      </c>
      <c r="J61" s="1" t="str">
        <f t="shared" si="20"/>
        <v/>
      </c>
      <c r="K61" t="s">
        <v>45</v>
      </c>
      <c r="L61" s="1" t="str">
        <f t="shared" si="21"/>
        <v/>
      </c>
      <c r="N61" s="1" t="str">
        <f t="shared" si="22"/>
        <v/>
      </c>
      <c r="O61" t="s">
        <v>45</v>
      </c>
      <c r="P61" s="1" t="str">
        <f t="shared" si="23"/>
        <v/>
      </c>
      <c r="R61" s="1" t="str">
        <f t="shared" si="24"/>
        <v/>
      </c>
      <c r="S61" t="s">
        <v>45</v>
      </c>
      <c r="T61" s="1" t="str">
        <f t="shared" si="25"/>
        <v/>
      </c>
      <c r="V61" s="1" t="str">
        <f t="shared" si="26"/>
        <v/>
      </c>
      <c r="W61" t="s">
        <v>45</v>
      </c>
      <c r="X61" s="1" t="str">
        <f t="shared" si="27"/>
        <v/>
      </c>
      <c r="Z61" s="1" t="str">
        <f t="shared" si="28"/>
        <v/>
      </c>
      <c r="AA61" t="s">
        <v>45</v>
      </c>
      <c r="AB61" s="1" t="str">
        <f t="shared" si="29"/>
        <v/>
      </c>
      <c r="AD61" s="1" t="str">
        <f t="shared" si="30"/>
        <v/>
      </c>
      <c r="AE61" t="s">
        <v>45</v>
      </c>
      <c r="AF61" s="1" t="str">
        <f t="shared" si="31"/>
        <v/>
      </c>
      <c r="AH61" s="1" t="str">
        <f t="shared" si="32"/>
        <v/>
      </c>
      <c r="AI61" t="s">
        <v>45</v>
      </c>
      <c r="AJ61" s="1" t="str">
        <f t="shared" si="33"/>
        <v/>
      </c>
      <c r="AL61" s="1" t="str">
        <f t="shared" si="34"/>
        <v/>
      </c>
      <c r="AM61" t="s">
        <v>45</v>
      </c>
    </row>
    <row r="62" spans="1:39" hidden="1" outlineLevel="1">
      <c r="C62" t="s">
        <v>46</v>
      </c>
      <c r="D62" s="1" t="str">
        <f t="shared" si="17"/>
        <v/>
      </c>
      <c r="F62" s="1" t="str">
        <f t="shared" si="18"/>
        <v/>
      </c>
      <c r="G62" t="s">
        <v>46</v>
      </c>
      <c r="H62" s="1" t="str">
        <f t="shared" si="19"/>
        <v/>
      </c>
      <c r="J62" s="1" t="str">
        <f t="shared" si="20"/>
        <v/>
      </c>
      <c r="K62" t="s">
        <v>46</v>
      </c>
      <c r="L62" s="1" t="str">
        <f t="shared" si="21"/>
        <v/>
      </c>
      <c r="N62" s="1" t="str">
        <f t="shared" si="22"/>
        <v/>
      </c>
      <c r="O62" t="s">
        <v>46</v>
      </c>
      <c r="P62" s="1" t="str">
        <f t="shared" si="23"/>
        <v/>
      </c>
      <c r="R62" s="1" t="str">
        <f t="shared" si="24"/>
        <v/>
      </c>
      <c r="S62" t="s">
        <v>46</v>
      </c>
      <c r="T62" s="1" t="str">
        <f t="shared" si="25"/>
        <v/>
      </c>
      <c r="V62" s="1" t="str">
        <f t="shared" si="26"/>
        <v/>
      </c>
      <c r="W62" t="s">
        <v>46</v>
      </c>
      <c r="X62" s="1" t="str">
        <f t="shared" si="27"/>
        <v/>
      </c>
      <c r="Z62" s="1" t="str">
        <f t="shared" si="28"/>
        <v/>
      </c>
      <c r="AA62" t="s">
        <v>46</v>
      </c>
      <c r="AB62" s="1" t="str">
        <f t="shared" si="29"/>
        <v/>
      </c>
      <c r="AD62" s="1" t="str">
        <f t="shared" si="30"/>
        <v/>
      </c>
      <c r="AE62" t="s">
        <v>46</v>
      </c>
      <c r="AF62" s="1" t="str">
        <f t="shared" si="31"/>
        <v/>
      </c>
      <c r="AH62" s="1" t="str">
        <f t="shared" si="32"/>
        <v/>
      </c>
      <c r="AI62" t="s">
        <v>46</v>
      </c>
      <c r="AJ62" s="1" t="str">
        <f t="shared" si="33"/>
        <v/>
      </c>
      <c r="AL62" s="1" t="str">
        <f t="shared" si="34"/>
        <v/>
      </c>
      <c r="AM62" t="s">
        <v>46</v>
      </c>
    </row>
    <row r="63" spans="1:39" hidden="1" outlineLevel="1">
      <c r="C63" t="s">
        <v>66</v>
      </c>
      <c r="D63" s="1" t="str">
        <f t="shared" si="17"/>
        <v/>
      </c>
      <c r="F63" s="1" t="str">
        <f t="shared" si="18"/>
        <v/>
      </c>
      <c r="G63" t="s">
        <v>66</v>
      </c>
      <c r="H63" s="1" t="str">
        <f t="shared" si="19"/>
        <v/>
      </c>
      <c r="J63" s="1" t="str">
        <f t="shared" si="20"/>
        <v/>
      </c>
      <c r="K63" t="s">
        <v>66</v>
      </c>
      <c r="L63" s="1" t="str">
        <f t="shared" si="21"/>
        <v/>
      </c>
      <c r="N63" s="1" t="str">
        <f t="shared" si="22"/>
        <v/>
      </c>
      <c r="O63" t="s">
        <v>66</v>
      </c>
      <c r="P63" s="1" t="str">
        <f t="shared" si="23"/>
        <v/>
      </c>
      <c r="R63" s="1" t="str">
        <f t="shared" si="24"/>
        <v/>
      </c>
      <c r="S63" t="s">
        <v>66</v>
      </c>
      <c r="T63" s="1" t="str">
        <f t="shared" si="25"/>
        <v/>
      </c>
      <c r="V63" s="1" t="str">
        <f t="shared" si="26"/>
        <v/>
      </c>
      <c r="W63" t="s">
        <v>66</v>
      </c>
      <c r="X63" s="1" t="str">
        <f t="shared" si="27"/>
        <v/>
      </c>
      <c r="Z63" s="1" t="str">
        <f t="shared" si="28"/>
        <v/>
      </c>
      <c r="AA63" t="s">
        <v>66</v>
      </c>
      <c r="AB63" s="1" t="str">
        <f t="shared" si="29"/>
        <v/>
      </c>
      <c r="AD63" s="1" t="str">
        <f t="shared" si="30"/>
        <v/>
      </c>
      <c r="AE63" t="s">
        <v>66</v>
      </c>
      <c r="AF63" s="1" t="str">
        <f t="shared" si="31"/>
        <v/>
      </c>
      <c r="AH63" s="1" t="str">
        <f t="shared" si="32"/>
        <v/>
      </c>
      <c r="AI63" t="s">
        <v>66</v>
      </c>
      <c r="AJ63" s="1" t="str">
        <f t="shared" si="33"/>
        <v/>
      </c>
      <c r="AL63" s="1" t="str">
        <f t="shared" si="34"/>
        <v/>
      </c>
      <c r="AM63" t="s">
        <v>66</v>
      </c>
    </row>
    <row r="64" spans="1:39" hidden="1" outlineLevel="1">
      <c r="C64" t="s">
        <v>68</v>
      </c>
      <c r="D64" s="1" t="str">
        <f t="shared" si="17"/>
        <v/>
      </c>
      <c r="F64" s="1" t="str">
        <f t="shared" si="18"/>
        <v/>
      </c>
      <c r="G64" t="s">
        <v>68</v>
      </c>
      <c r="H64" s="1" t="str">
        <f t="shared" si="19"/>
        <v/>
      </c>
      <c r="J64" s="1" t="str">
        <f t="shared" si="20"/>
        <v/>
      </c>
      <c r="K64" t="s">
        <v>68</v>
      </c>
      <c r="L64" s="1" t="str">
        <f t="shared" si="21"/>
        <v/>
      </c>
      <c r="N64" s="1" t="str">
        <f t="shared" si="22"/>
        <v/>
      </c>
      <c r="O64" t="s">
        <v>68</v>
      </c>
      <c r="P64" s="1" t="str">
        <f t="shared" si="23"/>
        <v/>
      </c>
      <c r="R64" s="1" t="str">
        <f t="shared" si="24"/>
        <v/>
      </c>
      <c r="S64" t="s">
        <v>68</v>
      </c>
      <c r="T64" s="1" t="str">
        <f t="shared" si="25"/>
        <v/>
      </c>
      <c r="V64" s="1" t="str">
        <f t="shared" si="26"/>
        <v/>
      </c>
      <c r="W64" t="s">
        <v>68</v>
      </c>
      <c r="X64" s="1" t="str">
        <f t="shared" si="27"/>
        <v/>
      </c>
      <c r="Z64" s="1" t="str">
        <f t="shared" si="28"/>
        <v/>
      </c>
      <c r="AA64" t="s">
        <v>68</v>
      </c>
      <c r="AB64" s="1" t="str">
        <f t="shared" si="29"/>
        <v/>
      </c>
      <c r="AD64" s="1" t="str">
        <f t="shared" si="30"/>
        <v/>
      </c>
      <c r="AE64" t="s">
        <v>68</v>
      </c>
      <c r="AF64" s="1" t="str">
        <f t="shared" si="31"/>
        <v/>
      </c>
      <c r="AH64" s="1" t="str">
        <f t="shared" si="32"/>
        <v/>
      </c>
      <c r="AI64" t="s">
        <v>68</v>
      </c>
      <c r="AJ64" s="1" t="str">
        <f t="shared" si="33"/>
        <v/>
      </c>
      <c r="AL64" s="1" t="str">
        <f t="shared" si="34"/>
        <v/>
      </c>
      <c r="AM64" t="s">
        <v>68</v>
      </c>
    </row>
    <row r="65" spans="3:39" hidden="1" outlineLevel="1">
      <c r="C65" t="s">
        <v>47</v>
      </c>
      <c r="D65" s="1" t="str">
        <f t="shared" si="17"/>
        <v/>
      </c>
      <c r="F65" s="1" t="str">
        <f t="shared" si="18"/>
        <v/>
      </c>
      <c r="G65" t="s">
        <v>47</v>
      </c>
      <c r="H65" s="1" t="str">
        <f t="shared" si="19"/>
        <v/>
      </c>
      <c r="J65" s="1" t="str">
        <f t="shared" si="20"/>
        <v/>
      </c>
      <c r="K65" t="s">
        <v>47</v>
      </c>
      <c r="L65" s="1" t="str">
        <f t="shared" si="21"/>
        <v/>
      </c>
      <c r="N65" s="1" t="str">
        <f t="shared" si="22"/>
        <v/>
      </c>
      <c r="O65" t="s">
        <v>47</v>
      </c>
      <c r="P65" s="1" t="str">
        <f t="shared" si="23"/>
        <v/>
      </c>
      <c r="R65" s="1" t="str">
        <f t="shared" si="24"/>
        <v/>
      </c>
      <c r="S65" t="s">
        <v>47</v>
      </c>
      <c r="T65" s="1" t="str">
        <f t="shared" si="25"/>
        <v/>
      </c>
      <c r="V65" s="1" t="str">
        <f t="shared" si="26"/>
        <v/>
      </c>
      <c r="W65" t="s">
        <v>47</v>
      </c>
      <c r="X65" s="1" t="str">
        <f t="shared" si="27"/>
        <v/>
      </c>
      <c r="Z65" s="1" t="str">
        <f t="shared" si="28"/>
        <v/>
      </c>
      <c r="AA65" t="s">
        <v>47</v>
      </c>
      <c r="AB65" s="1" t="str">
        <f t="shared" si="29"/>
        <v/>
      </c>
      <c r="AD65" s="1" t="str">
        <f t="shared" si="30"/>
        <v/>
      </c>
      <c r="AE65" t="s">
        <v>47</v>
      </c>
      <c r="AF65" s="1" t="str">
        <f t="shared" si="31"/>
        <v/>
      </c>
      <c r="AH65" s="1" t="str">
        <f t="shared" si="32"/>
        <v/>
      </c>
      <c r="AI65" t="s">
        <v>47</v>
      </c>
      <c r="AJ65" s="1" t="str">
        <f t="shared" si="33"/>
        <v/>
      </c>
      <c r="AL65" s="1" t="str">
        <f t="shared" si="34"/>
        <v/>
      </c>
      <c r="AM65" t="s">
        <v>47</v>
      </c>
    </row>
    <row r="66" spans="3:39" hidden="1" outlineLevel="1">
      <c r="C66" t="s">
        <v>82</v>
      </c>
      <c r="D66" s="1" t="str">
        <f t="shared" si="17"/>
        <v/>
      </c>
      <c r="F66" s="1" t="str">
        <f t="shared" si="18"/>
        <v/>
      </c>
      <c r="G66" t="s">
        <v>82</v>
      </c>
      <c r="H66" s="1" t="str">
        <f t="shared" si="19"/>
        <v/>
      </c>
      <c r="J66" s="1" t="str">
        <f t="shared" si="20"/>
        <v/>
      </c>
      <c r="K66" t="s">
        <v>82</v>
      </c>
      <c r="L66" s="1" t="str">
        <f t="shared" si="21"/>
        <v/>
      </c>
      <c r="N66" s="1" t="str">
        <f t="shared" si="22"/>
        <v/>
      </c>
      <c r="O66" t="s">
        <v>82</v>
      </c>
      <c r="P66" s="1" t="str">
        <f t="shared" si="23"/>
        <v/>
      </c>
      <c r="R66" s="1" t="str">
        <f t="shared" si="24"/>
        <v/>
      </c>
      <c r="S66" t="s">
        <v>82</v>
      </c>
      <c r="T66" s="1" t="str">
        <f t="shared" si="25"/>
        <v/>
      </c>
      <c r="V66" s="1" t="str">
        <f t="shared" si="26"/>
        <v/>
      </c>
      <c r="W66" t="s">
        <v>82</v>
      </c>
      <c r="X66" s="1" t="str">
        <f t="shared" si="27"/>
        <v/>
      </c>
      <c r="Z66" s="1" t="str">
        <f t="shared" si="28"/>
        <v/>
      </c>
      <c r="AA66" t="s">
        <v>82</v>
      </c>
      <c r="AB66" s="1" t="str">
        <f t="shared" si="29"/>
        <v/>
      </c>
      <c r="AD66" s="1" t="str">
        <f t="shared" si="30"/>
        <v/>
      </c>
      <c r="AE66" t="s">
        <v>82</v>
      </c>
      <c r="AF66" s="1" t="str">
        <f t="shared" si="31"/>
        <v/>
      </c>
      <c r="AH66" s="1" t="str">
        <f t="shared" si="32"/>
        <v/>
      </c>
      <c r="AI66" t="s">
        <v>82</v>
      </c>
      <c r="AJ66" s="1" t="str">
        <f t="shared" si="33"/>
        <v/>
      </c>
      <c r="AL66" s="1" t="str">
        <f t="shared" si="34"/>
        <v/>
      </c>
      <c r="AM66" t="s">
        <v>82</v>
      </c>
    </row>
    <row r="67" spans="3:39" hidden="1" outlineLevel="1">
      <c r="C67" t="s">
        <v>48</v>
      </c>
      <c r="D67" s="1" t="str">
        <f t="shared" si="17"/>
        <v/>
      </c>
      <c r="F67" s="1" t="str">
        <f t="shared" si="18"/>
        <v/>
      </c>
      <c r="G67" t="s">
        <v>48</v>
      </c>
      <c r="H67" s="1" t="str">
        <f t="shared" si="19"/>
        <v/>
      </c>
      <c r="J67" s="1" t="str">
        <f t="shared" si="20"/>
        <v/>
      </c>
      <c r="K67" t="s">
        <v>48</v>
      </c>
      <c r="L67" s="1" t="str">
        <f t="shared" si="21"/>
        <v/>
      </c>
      <c r="N67" s="1" t="str">
        <f t="shared" si="22"/>
        <v/>
      </c>
      <c r="O67" t="s">
        <v>48</v>
      </c>
      <c r="P67" s="1" t="str">
        <f t="shared" si="23"/>
        <v/>
      </c>
      <c r="R67" s="1" t="str">
        <f t="shared" si="24"/>
        <v/>
      </c>
      <c r="S67" t="s">
        <v>48</v>
      </c>
      <c r="T67" s="1" t="str">
        <f t="shared" si="25"/>
        <v/>
      </c>
      <c r="V67" s="1" t="str">
        <f t="shared" si="26"/>
        <v/>
      </c>
      <c r="W67" t="s">
        <v>48</v>
      </c>
      <c r="X67" s="1" t="str">
        <f t="shared" si="27"/>
        <v/>
      </c>
      <c r="Z67" s="1" t="str">
        <f t="shared" si="28"/>
        <v/>
      </c>
      <c r="AA67" t="s">
        <v>48</v>
      </c>
      <c r="AB67" s="1" t="str">
        <f t="shared" si="29"/>
        <v>NIN</v>
      </c>
      <c r="AD67" s="1" t="str">
        <f t="shared" si="30"/>
        <v>NIP</v>
      </c>
      <c r="AE67" t="s">
        <v>49</v>
      </c>
      <c r="AF67" s="1" t="str">
        <f t="shared" si="31"/>
        <v>NIN</v>
      </c>
      <c r="AH67" s="1" t="str">
        <f t="shared" si="32"/>
        <v>NIP</v>
      </c>
      <c r="AI67" t="s">
        <v>48</v>
      </c>
      <c r="AJ67" s="1" t="str">
        <f t="shared" si="33"/>
        <v>NIN</v>
      </c>
      <c r="AL67" s="1" t="str">
        <f t="shared" si="34"/>
        <v>NIP</v>
      </c>
      <c r="AM67" t="s">
        <v>49</v>
      </c>
    </row>
    <row r="68" spans="3:39" hidden="1" outlineLevel="1">
      <c r="C68" t="s">
        <v>50</v>
      </c>
      <c r="D68" s="1" t="str">
        <f t="shared" si="17"/>
        <v/>
      </c>
      <c r="F68" s="1" t="str">
        <f t="shared" si="18"/>
        <v/>
      </c>
      <c r="G68" t="s">
        <v>50</v>
      </c>
      <c r="H68" s="1" t="str">
        <f t="shared" si="19"/>
        <v/>
      </c>
      <c r="J68" s="1" t="str">
        <f t="shared" si="20"/>
        <v/>
      </c>
      <c r="K68" t="s">
        <v>50</v>
      </c>
      <c r="L68" s="1" t="str">
        <f t="shared" si="21"/>
        <v/>
      </c>
      <c r="N68" s="1" t="str">
        <f t="shared" si="22"/>
        <v/>
      </c>
      <c r="O68" t="s">
        <v>50</v>
      </c>
      <c r="P68" s="1" t="str">
        <f t="shared" si="23"/>
        <v/>
      </c>
      <c r="R68" s="1" t="str">
        <f t="shared" si="24"/>
        <v/>
      </c>
      <c r="S68" t="s">
        <v>50</v>
      </c>
      <c r="T68" s="1" t="str">
        <f t="shared" si="25"/>
        <v/>
      </c>
      <c r="V68" s="1" t="str">
        <f t="shared" si="26"/>
        <v/>
      </c>
      <c r="W68" t="s">
        <v>50</v>
      </c>
      <c r="X68" s="1" t="str">
        <f t="shared" si="27"/>
        <v/>
      </c>
      <c r="Z68" s="1" t="str">
        <f t="shared" si="28"/>
        <v/>
      </c>
      <c r="AA68" t="s">
        <v>50</v>
      </c>
      <c r="AB68" s="1" t="str">
        <f t="shared" si="29"/>
        <v>NIN</v>
      </c>
      <c r="AD68" s="1" t="str">
        <f t="shared" si="30"/>
        <v>NIP</v>
      </c>
      <c r="AE68" t="s">
        <v>51</v>
      </c>
      <c r="AF68" s="1" t="str">
        <f t="shared" si="31"/>
        <v>NIN</v>
      </c>
      <c r="AH68" s="1" t="str">
        <f t="shared" si="32"/>
        <v>NIP</v>
      </c>
      <c r="AI68" t="s">
        <v>50</v>
      </c>
      <c r="AJ68" s="1" t="str">
        <f t="shared" si="33"/>
        <v>NIN</v>
      </c>
      <c r="AL68" s="1" t="str">
        <f t="shared" si="34"/>
        <v>NIP</v>
      </c>
      <c r="AM68" t="s">
        <v>51</v>
      </c>
    </row>
    <row r="69" spans="3:39" hidden="1" outlineLevel="1">
      <c r="C69" t="s">
        <v>54</v>
      </c>
      <c r="D69" s="1" t="str">
        <f t="shared" si="17"/>
        <v>NIN</v>
      </c>
      <c r="F69" s="1" t="str">
        <f t="shared" si="18"/>
        <v/>
      </c>
      <c r="G69" t="s">
        <v>55</v>
      </c>
      <c r="H69" s="1" t="str">
        <f t="shared" si="19"/>
        <v>NIN</v>
      </c>
      <c r="J69" s="1" t="str">
        <f t="shared" si="20"/>
        <v>NIP</v>
      </c>
      <c r="K69" t="s">
        <v>54</v>
      </c>
      <c r="L69" s="1" t="str">
        <f t="shared" si="21"/>
        <v>NIN</v>
      </c>
      <c r="N69" s="1" t="str">
        <f t="shared" si="22"/>
        <v>NIP</v>
      </c>
      <c r="O69" t="s">
        <v>55</v>
      </c>
      <c r="P69" s="1" t="str">
        <f t="shared" si="23"/>
        <v>NIN</v>
      </c>
      <c r="R69" s="1" t="str">
        <f t="shared" si="24"/>
        <v/>
      </c>
      <c r="S69" t="s">
        <v>58</v>
      </c>
      <c r="T69" s="1" t="str">
        <f t="shared" si="25"/>
        <v/>
      </c>
      <c r="V69" s="1" t="str">
        <f t="shared" si="26"/>
        <v>NIP</v>
      </c>
      <c r="W69" t="s">
        <v>54</v>
      </c>
      <c r="X69" s="1" t="str">
        <f t="shared" si="27"/>
        <v/>
      </c>
      <c r="Z69" s="1" t="str">
        <f t="shared" si="28"/>
        <v>NIP</v>
      </c>
      <c r="AA69" t="s">
        <v>56</v>
      </c>
      <c r="AB69" s="1" t="str">
        <f t="shared" si="29"/>
        <v>NIN</v>
      </c>
      <c r="AD69" s="1" t="str">
        <f t="shared" si="30"/>
        <v>NIP</v>
      </c>
      <c r="AE69" t="s">
        <v>57</v>
      </c>
      <c r="AF69" s="1" t="str">
        <f t="shared" si="31"/>
        <v>NIN</v>
      </c>
      <c r="AH69" s="1" t="str">
        <f t="shared" si="32"/>
        <v>NIP</v>
      </c>
      <c r="AI69" t="s">
        <v>56</v>
      </c>
      <c r="AJ69" s="1" t="str">
        <f t="shared" si="33"/>
        <v/>
      </c>
      <c r="AL69" s="1" t="str">
        <f t="shared" si="34"/>
        <v/>
      </c>
      <c r="AM69" t="s">
        <v>56</v>
      </c>
    </row>
    <row r="70" spans="3:39" hidden="1" outlineLevel="1">
      <c r="C70" t="s">
        <v>55</v>
      </c>
      <c r="D70" s="1" t="str">
        <f t="shared" si="17"/>
        <v/>
      </c>
      <c r="F70" s="1" t="str">
        <f t="shared" si="18"/>
        <v/>
      </c>
      <c r="G70" t="s">
        <v>58</v>
      </c>
      <c r="H70" s="1" t="str">
        <f t="shared" si="19"/>
        <v/>
      </c>
      <c r="J70" s="1" t="str">
        <f t="shared" si="20"/>
        <v/>
      </c>
      <c r="K70" t="s">
        <v>58</v>
      </c>
      <c r="L70" s="1" t="str">
        <f t="shared" si="21"/>
        <v/>
      </c>
      <c r="N70" s="1" t="str">
        <f t="shared" si="22"/>
        <v/>
      </c>
      <c r="O70" t="s">
        <v>58</v>
      </c>
      <c r="P70" s="1" t="str">
        <f t="shared" si="23"/>
        <v/>
      </c>
      <c r="R70" s="1" t="str">
        <f t="shared" si="24"/>
        <v/>
      </c>
      <c r="S70" t="s">
        <v>59</v>
      </c>
      <c r="T70" s="1" t="str">
        <f t="shared" si="25"/>
        <v/>
      </c>
      <c r="V70" s="1" t="str">
        <f t="shared" si="26"/>
        <v/>
      </c>
      <c r="W70" t="s">
        <v>58</v>
      </c>
      <c r="X70" s="1" t="str">
        <f t="shared" si="27"/>
        <v/>
      </c>
      <c r="Z70" s="1" t="str">
        <f t="shared" si="28"/>
        <v/>
      </c>
      <c r="AA70" t="s">
        <v>54</v>
      </c>
      <c r="AB70" s="1" t="str">
        <f t="shared" si="29"/>
        <v>NIN</v>
      </c>
      <c r="AD70" s="1" t="str">
        <f t="shared" si="30"/>
        <v>NIP</v>
      </c>
      <c r="AE70" t="s">
        <v>55</v>
      </c>
      <c r="AF70" s="1" t="str">
        <f t="shared" si="31"/>
        <v/>
      </c>
      <c r="AH70" s="1" t="str">
        <f t="shared" si="32"/>
        <v>NIP</v>
      </c>
      <c r="AI70" t="s">
        <v>54</v>
      </c>
      <c r="AJ70" s="1" t="str">
        <f t="shared" si="33"/>
        <v/>
      </c>
      <c r="AL70" s="1" t="str">
        <f t="shared" si="34"/>
        <v/>
      </c>
      <c r="AM70" t="s">
        <v>54</v>
      </c>
    </row>
    <row r="71" spans="3:39" hidden="1" outlineLevel="1">
      <c r="C71" t="s">
        <v>58</v>
      </c>
      <c r="D71" s="1" t="str">
        <f t="shared" si="17"/>
        <v/>
      </c>
      <c r="F71" s="1" t="str">
        <f t="shared" si="18"/>
        <v/>
      </c>
      <c r="G71" t="s">
        <v>59</v>
      </c>
      <c r="H71" s="1" t="str">
        <f t="shared" si="19"/>
        <v/>
      </c>
      <c r="J71" s="1" t="str">
        <f t="shared" si="20"/>
        <v/>
      </c>
      <c r="K71" t="s">
        <v>59</v>
      </c>
      <c r="L71" s="1" t="str">
        <f t="shared" si="21"/>
        <v/>
      </c>
      <c r="N71" s="1" t="str">
        <f t="shared" si="22"/>
        <v/>
      </c>
      <c r="O71" t="s">
        <v>59</v>
      </c>
      <c r="P71" s="1" t="str">
        <f t="shared" si="23"/>
        <v/>
      </c>
      <c r="R71" s="1" t="str">
        <f t="shared" si="24"/>
        <v/>
      </c>
      <c r="S71" t="s">
        <v>60</v>
      </c>
      <c r="T71" s="1" t="str">
        <f t="shared" si="25"/>
        <v/>
      </c>
      <c r="V71" s="1" t="str">
        <f t="shared" si="26"/>
        <v/>
      </c>
      <c r="W71" t="s">
        <v>59</v>
      </c>
      <c r="X71" s="1" t="str">
        <f t="shared" si="27"/>
        <v/>
      </c>
      <c r="Z71" s="1" t="str">
        <f t="shared" si="28"/>
        <v/>
      </c>
      <c r="AA71" t="s">
        <v>58</v>
      </c>
      <c r="AB71" s="1" t="str">
        <f t="shared" si="29"/>
        <v/>
      </c>
      <c r="AD71" s="1" t="str">
        <f t="shared" si="30"/>
        <v/>
      </c>
      <c r="AE71" t="s">
        <v>58</v>
      </c>
      <c r="AF71" s="1" t="str">
        <f t="shared" si="31"/>
        <v/>
      </c>
      <c r="AH71" s="1" t="str">
        <f t="shared" si="32"/>
        <v/>
      </c>
      <c r="AI71" t="s">
        <v>55</v>
      </c>
      <c r="AJ71" s="1" t="str">
        <f t="shared" si="33"/>
        <v>NIN</v>
      </c>
      <c r="AL71" s="1" t="str">
        <f t="shared" si="34"/>
        <v/>
      </c>
      <c r="AM71" t="s">
        <v>58</v>
      </c>
    </row>
    <row r="72" spans="3:39" hidden="1" outlineLevel="1">
      <c r="C72" t="s">
        <v>59</v>
      </c>
      <c r="D72" s="1" t="str">
        <f t="shared" si="17"/>
        <v/>
      </c>
      <c r="F72" s="1" t="str">
        <f t="shared" si="18"/>
        <v/>
      </c>
      <c r="G72" t="s">
        <v>60</v>
      </c>
      <c r="H72" s="1" t="str">
        <f t="shared" si="19"/>
        <v/>
      </c>
      <c r="J72" s="1" t="str">
        <f t="shared" si="20"/>
        <v/>
      </c>
      <c r="K72" t="s">
        <v>60</v>
      </c>
      <c r="L72" s="1" t="str">
        <f t="shared" si="21"/>
        <v/>
      </c>
      <c r="N72" s="1" t="str">
        <f t="shared" si="22"/>
        <v/>
      </c>
      <c r="O72" t="s">
        <v>60</v>
      </c>
      <c r="P72" s="1" t="str">
        <f t="shared" si="23"/>
        <v/>
      </c>
      <c r="R72" s="1" t="str">
        <f t="shared" si="24"/>
        <v/>
      </c>
      <c r="S72" t="s">
        <v>61</v>
      </c>
      <c r="T72" s="1" t="str">
        <f t="shared" si="25"/>
        <v/>
      </c>
      <c r="V72" s="1" t="str">
        <f t="shared" si="26"/>
        <v/>
      </c>
      <c r="W72" t="s">
        <v>60</v>
      </c>
      <c r="X72" s="1" t="str">
        <f t="shared" si="27"/>
        <v>NIN</v>
      </c>
      <c r="Z72" s="1" t="str">
        <f t="shared" si="28"/>
        <v/>
      </c>
      <c r="AA72" t="s">
        <v>59</v>
      </c>
      <c r="AB72" s="1" t="str">
        <f t="shared" si="29"/>
        <v/>
      </c>
      <c r="AD72" s="1" t="str">
        <f t="shared" si="30"/>
        <v/>
      </c>
      <c r="AE72" t="s">
        <v>59</v>
      </c>
      <c r="AF72" s="1" t="str">
        <f t="shared" si="31"/>
        <v/>
      </c>
      <c r="AH72" s="1" t="str">
        <f t="shared" si="32"/>
        <v/>
      </c>
      <c r="AI72" t="s">
        <v>58</v>
      </c>
      <c r="AJ72" s="1" t="str">
        <f t="shared" si="33"/>
        <v/>
      </c>
      <c r="AL72" s="1" t="str">
        <f t="shared" si="34"/>
        <v/>
      </c>
      <c r="AM72" t="s">
        <v>59</v>
      </c>
    </row>
    <row r="73" spans="3:39" hidden="1" outlineLevel="1">
      <c r="C73" t="s">
        <v>60</v>
      </c>
      <c r="D73" s="1" t="str">
        <f t="shared" si="17"/>
        <v/>
      </c>
      <c r="F73" s="1" t="str">
        <f t="shared" si="18"/>
        <v>NIP</v>
      </c>
      <c r="G73" t="s">
        <v>61</v>
      </c>
      <c r="H73" s="1" t="str">
        <f t="shared" si="19"/>
        <v/>
      </c>
      <c r="J73" s="1" t="str">
        <f t="shared" si="20"/>
        <v/>
      </c>
      <c r="K73" t="s">
        <v>61</v>
      </c>
      <c r="L73" s="1" t="str">
        <f t="shared" si="21"/>
        <v/>
      </c>
      <c r="N73" s="1" t="str">
        <f t="shared" si="22"/>
        <v/>
      </c>
      <c r="O73" t="s">
        <v>61</v>
      </c>
      <c r="P73" s="1" t="str">
        <f t="shared" si="23"/>
        <v/>
      </c>
      <c r="R73" s="1" t="str">
        <f t="shared" si="24"/>
        <v/>
      </c>
      <c r="S73" t="s">
        <v>63</v>
      </c>
      <c r="T73" s="1" t="str">
        <f t="shared" si="25"/>
        <v/>
      </c>
      <c r="V73" s="1" t="str">
        <f t="shared" si="26"/>
        <v/>
      </c>
      <c r="W73" t="s">
        <v>61</v>
      </c>
      <c r="X73" s="1" t="str">
        <f t="shared" si="27"/>
        <v>NIN</v>
      </c>
      <c r="Z73" s="1" t="str">
        <f t="shared" si="28"/>
        <v>NIP</v>
      </c>
      <c r="AA73" t="s">
        <v>62</v>
      </c>
      <c r="AB73" s="1" t="str">
        <f t="shared" si="29"/>
        <v/>
      </c>
      <c r="AD73" s="1" t="str">
        <f t="shared" si="30"/>
        <v/>
      </c>
      <c r="AE73" t="s">
        <v>62</v>
      </c>
      <c r="AF73" s="1" t="str">
        <f t="shared" si="31"/>
        <v/>
      </c>
      <c r="AH73" s="1" t="str">
        <f t="shared" si="32"/>
        <v/>
      </c>
      <c r="AI73" t="s">
        <v>59</v>
      </c>
      <c r="AJ73" s="1" t="str">
        <f t="shared" si="33"/>
        <v/>
      </c>
      <c r="AL73" s="1" t="str">
        <f t="shared" si="34"/>
        <v/>
      </c>
      <c r="AM73" t="s">
        <v>62</v>
      </c>
    </row>
    <row r="74" spans="3:39" hidden="1" outlineLevel="1">
      <c r="C74" t="s">
        <v>63</v>
      </c>
      <c r="D74" s="1" t="str">
        <f t="shared" si="17"/>
        <v/>
      </c>
      <c r="F74" s="1" t="str">
        <f t="shared" si="18"/>
        <v/>
      </c>
      <c r="G74" t="s">
        <v>63</v>
      </c>
      <c r="H74" s="1" t="str">
        <f t="shared" si="19"/>
        <v/>
      </c>
      <c r="J74" s="1" t="str">
        <f t="shared" si="20"/>
        <v/>
      </c>
      <c r="K74" t="s">
        <v>63</v>
      </c>
      <c r="L74" s="1" t="str">
        <f t="shared" si="21"/>
        <v/>
      </c>
      <c r="N74" s="1" t="str">
        <f t="shared" si="22"/>
        <v/>
      </c>
      <c r="O74" t="s">
        <v>63</v>
      </c>
      <c r="P74" s="1" t="str">
        <f t="shared" si="23"/>
        <v/>
      </c>
      <c r="R74" s="1" t="str">
        <f t="shared" si="24"/>
        <v/>
      </c>
      <c r="S74" t="s">
        <v>71</v>
      </c>
      <c r="T74" s="1" t="str">
        <f t="shared" si="25"/>
        <v>NIN</v>
      </c>
      <c r="V74" s="1" t="str">
        <f t="shared" si="26"/>
        <v/>
      </c>
      <c r="W74" t="s">
        <v>63</v>
      </c>
      <c r="X74" s="1" t="str">
        <f t="shared" si="27"/>
        <v>NIN</v>
      </c>
      <c r="Z74" s="1" t="str">
        <f t="shared" si="28"/>
        <v>NIP</v>
      </c>
      <c r="AA74" t="s">
        <v>64</v>
      </c>
      <c r="AB74" s="1" t="str">
        <f t="shared" si="29"/>
        <v/>
      </c>
      <c r="AD74" s="1" t="str">
        <f t="shared" si="30"/>
        <v/>
      </c>
      <c r="AE74" t="s">
        <v>64</v>
      </c>
      <c r="AF74" s="1" t="str">
        <f t="shared" si="31"/>
        <v/>
      </c>
      <c r="AH74" s="1" t="str">
        <f t="shared" si="32"/>
        <v/>
      </c>
      <c r="AI74" t="s">
        <v>62</v>
      </c>
      <c r="AJ74" s="1" t="str">
        <f t="shared" si="33"/>
        <v/>
      </c>
      <c r="AL74" s="1" t="str">
        <f t="shared" si="34"/>
        <v>NIP</v>
      </c>
      <c r="AM74" t="s">
        <v>117</v>
      </c>
    </row>
    <row r="75" spans="3:39" hidden="1" outlineLevel="1">
      <c r="C75" t="s">
        <v>70</v>
      </c>
      <c r="D75" s="1" t="str">
        <f t="shared" si="17"/>
        <v/>
      </c>
      <c r="F75" s="1" t="str">
        <f t="shared" si="18"/>
        <v>NIP</v>
      </c>
      <c r="G75" t="s">
        <v>71</v>
      </c>
      <c r="H75" s="1" t="str">
        <f t="shared" si="19"/>
        <v>NIN</v>
      </c>
      <c r="J75" s="1" t="str">
        <f t="shared" si="20"/>
        <v>NIP</v>
      </c>
      <c r="K75" t="s">
        <v>72</v>
      </c>
      <c r="L75" s="1" t="str">
        <f t="shared" si="21"/>
        <v>NIN</v>
      </c>
      <c r="N75" s="1" t="str">
        <f t="shared" si="22"/>
        <v>NIP</v>
      </c>
      <c r="O75" t="s">
        <v>74</v>
      </c>
      <c r="P75" s="1" t="str">
        <f t="shared" si="23"/>
        <v>NIN</v>
      </c>
      <c r="R75" s="1" t="str">
        <f t="shared" si="24"/>
        <v>NIP</v>
      </c>
      <c r="S75" t="s">
        <v>72</v>
      </c>
      <c r="T75" s="1" t="str">
        <f t="shared" si="25"/>
        <v/>
      </c>
      <c r="V75" s="1" t="str">
        <f t="shared" si="26"/>
        <v>NIP</v>
      </c>
      <c r="W75" t="s">
        <v>93</v>
      </c>
      <c r="X75" s="1" t="str">
        <f t="shared" si="27"/>
        <v>NIN</v>
      </c>
      <c r="Z75" s="1" t="str">
        <f t="shared" si="28"/>
        <v>NIP</v>
      </c>
      <c r="AA75" t="s">
        <v>69</v>
      </c>
      <c r="AB75" s="1" t="str">
        <f t="shared" si="29"/>
        <v>NIN</v>
      </c>
      <c r="AD75" s="1" t="str">
        <f t="shared" si="30"/>
        <v>NIP</v>
      </c>
      <c r="AE75" t="s">
        <v>67</v>
      </c>
      <c r="AF75" s="1" t="str">
        <f t="shared" si="31"/>
        <v>NIN</v>
      </c>
      <c r="AH75" s="1" t="str">
        <f t="shared" si="32"/>
        <v/>
      </c>
      <c r="AI75" t="s">
        <v>64</v>
      </c>
      <c r="AJ75" s="1" t="str">
        <f t="shared" si="33"/>
        <v/>
      </c>
      <c r="AL75" s="1" t="str">
        <f t="shared" si="34"/>
        <v/>
      </c>
      <c r="AM75" t="s">
        <v>64</v>
      </c>
    </row>
    <row r="76" spans="3:39" hidden="1" outlineLevel="1">
      <c r="C76" t="s">
        <v>73</v>
      </c>
      <c r="D76" s="1" t="str">
        <f t="shared" si="17"/>
        <v/>
      </c>
      <c r="F76" s="1" t="str">
        <f t="shared" si="18"/>
        <v/>
      </c>
      <c r="G76" t="s">
        <v>70</v>
      </c>
      <c r="H76" s="1" t="str">
        <f t="shared" si="19"/>
        <v/>
      </c>
      <c r="J76" s="1" t="str">
        <f t="shared" si="20"/>
        <v/>
      </c>
      <c r="K76" t="s">
        <v>70</v>
      </c>
      <c r="L76" s="1" t="str">
        <f t="shared" si="21"/>
        <v/>
      </c>
      <c r="N76" s="1" t="str">
        <f t="shared" si="22"/>
        <v>NIP</v>
      </c>
      <c r="O76" t="s">
        <v>76</v>
      </c>
      <c r="P76" s="1" t="str">
        <f t="shared" si="23"/>
        <v>NIN</v>
      </c>
      <c r="R76" s="1" t="str">
        <f t="shared" si="24"/>
        <v/>
      </c>
      <c r="S76" t="s">
        <v>70</v>
      </c>
      <c r="T76" s="1" t="str">
        <f t="shared" si="25"/>
        <v/>
      </c>
      <c r="V76" s="1" t="str">
        <f t="shared" si="26"/>
        <v>NIP</v>
      </c>
      <c r="W76" t="s">
        <v>94</v>
      </c>
      <c r="X76" s="1" t="str">
        <f t="shared" si="27"/>
        <v>NIN</v>
      </c>
      <c r="Z76" s="1" t="str">
        <f t="shared" si="28"/>
        <v/>
      </c>
      <c r="AA76" t="s">
        <v>70</v>
      </c>
      <c r="AB76" s="1" t="str">
        <f t="shared" si="29"/>
        <v/>
      </c>
      <c r="AD76" s="1" t="str">
        <f t="shared" si="30"/>
        <v/>
      </c>
      <c r="AE76" t="s">
        <v>70</v>
      </c>
      <c r="AF76" s="1" t="str">
        <f t="shared" si="31"/>
        <v/>
      </c>
      <c r="AH76" s="1" t="str">
        <f t="shared" si="32"/>
        <v>NIP</v>
      </c>
      <c r="AI76" t="s">
        <v>69</v>
      </c>
      <c r="AJ76" s="1" t="str">
        <f t="shared" si="33"/>
        <v/>
      </c>
      <c r="AL76" s="1" t="str">
        <f t="shared" si="34"/>
        <v/>
      </c>
      <c r="AM76" t="s">
        <v>69</v>
      </c>
    </row>
    <row r="77" spans="3:39" hidden="1" outlineLevel="1">
      <c r="C77" t="s">
        <v>77</v>
      </c>
      <c r="D77" s="1" t="str">
        <f t="shared" si="17"/>
        <v/>
      </c>
      <c r="F77" s="1" t="str">
        <f t="shared" si="18"/>
        <v/>
      </c>
      <c r="G77" t="s">
        <v>73</v>
      </c>
      <c r="H77" s="1" t="str">
        <f t="shared" si="19"/>
        <v/>
      </c>
      <c r="J77" s="1" t="str">
        <f t="shared" si="20"/>
        <v/>
      </c>
      <c r="K77" t="s">
        <v>73</v>
      </c>
      <c r="L77" s="1" t="str">
        <f t="shared" si="21"/>
        <v/>
      </c>
      <c r="N77" s="1" t="str">
        <f t="shared" si="22"/>
        <v>NIP</v>
      </c>
      <c r="O77" t="s">
        <v>71</v>
      </c>
      <c r="P77" s="1" t="str">
        <f t="shared" si="23"/>
        <v/>
      </c>
      <c r="R77" s="1" t="str">
        <f t="shared" si="24"/>
        <v/>
      </c>
      <c r="S77" t="s">
        <v>73</v>
      </c>
      <c r="T77" s="1" t="str">
        <f t="shared" si="25"/>
        <v/>
      </c>
      <c r="V77" s="1" t="str">
        <f t="shared" si="26"/>
        <v/>
      </c>
      <c r="W77" t="s">
        <v>72</v>
      </c>
      <c r="X77" s="1" t="str">
        <f t="shared" si="27"/>
        <v>NIN</v>
      </c>
      <c r="Z77" s="1" t="str">
        <f t="shared" si="28"/>
        <v/>
      </c>
      <c r="AA77" t="s">
        <v>73</v>
      </c>
      <c r="AB77" s="1" t="str">
        <f t="shared" si="29"/>
        <v/>
      </c>
      <c r="AD77" s="1" t="str">
        <f t="shared" si="30"/>
        <v/>
      </c>
      <c r="AE77" t="s">
        <v>73</v>
      </c>
      <c r="AF77" s="1" t="str">
        <f t="shared" si="31"/>
        <v/>
      </c>
      <c r="AH77" s="1" t="str">
        <f t="shared" si="32"/>
        <v>NIP</v>
      </c>
      <c r="AI77" t="s">
        <v>118</v>
      </c>
      <c r="AJ77" s="1" t="str">
        <f t="shared" si="33"/>
        <v>NIN</v>
      </c>
      <c r="AL77" s="1" t="str">
        <f t="shared" si="34"/>
        <v/>
      </c>
      <c r="AM77" t="s">
        <v>70</v>
      </c>
    </row>
    <row r="78" spans="3:39" hidden="1" outlineLevel="1">
      <c r="C78" t="s">
        <v>79</v>
      </c>
      <c r="D78" s="1" t="str">
        <f t="shared" si="17"/>
        <v/>
      </c>
      <c r="F78" s="1" t="str">
        <f t="shared" si="18"/>
        <v/>
      </c>
      <c r="G78" t="s">
        <v>77</v>
      </c>
      <c r="H78" s="1" t="str">
        <f t="shared" si="19"/>
        <v/>
      </c>
      <c r="J78" s="1" t="str">
        <f t="shared" si="20"/>
        <v/>
      </c>
      <c r="K78" t="s">
        <v>77</v>
      </c>
      <c r="L78" s="1" t="str">
        <f t="shared" si="21"/>
        <v/>
      </c>
      <c r="N78" s="1" t="str">
        <f t="shared" si="22"/>
        <v/>
      </c>
      <c r="O78" t="s">
        <v>70</v>
      </c>
      <c r="P78" s="1" t="str">
        <f t="shared" si="23"/>
        <v/>
      </c>
      <c r="R78" s="1" t="str">
        <f t="shared" si="24"/>
        <v/>
      </c>
      <c r="S78" t="s">
        <v>77</v>
      </c>
      <c r="T78" s="1" t="str">
        <f t="shared" si="25"/>
        <v/>
      </c>
      <c r="V78" s="1" t="str">
        <f t="shared" si="26"/>
        <v/>
      </c>
      <c r="W78" t="s">
        <v>70</v>
      </c>
      <c r="X78" s="1" t="str">
        <f t="shared" si="27"/>
        <v/>
      </c>
      <c r="Z78" s="1" t="str">
        <f t="shared" si="28"/>
        <v/>
      </c>
      <c r="AA78" t="s">
        <v>79</v>
      </c>
      <c r="AB78" s="1" t="str">
        <f t="shared" si="29"/>
        <v>NIN</v>
      </c>
      <c r="AD78" s="1" t="str">
        <f t="shared" si="30"/>
        <v>NIP</v>
      </c>
      <c r="AE78" t="s">
        <v>78</v>
      </c>
      <c r="AF78" s="1" t="str">
        <f t="shared" si="31"/>
        <v>NIN</v>
      </c>
      <c r="AH78" s="1" t="str">
        <f t="shared" si="32"/>
        <v/>
      </c>
      <c r="AI78" t="s">
        <v>70</v>
      </c>
      <c r="AJ78" s="1" t="str">
        <f t="shared" si="33"/>
        <v/>
      </c>
      <c r="AL78" s="1" t="str">
        <f t="shared" si="34"/>
        <v/>
      </c>
      <c r="AM78" t="s">
        <v>73</v>
      </c>
    </row>
    <row r="79" spans="3:39" hidden="1" outlineLevel="1">
      <c r="C79" t="s">
        <v>80</v>
      </c>
      <c r="D79" s="1" t="str">
        <f t="shared" si="17"/>
        <v/>
      </c>
      <c r="F79" s="1" t="str">
        <f t="shared" si="18"/>
        <v/>
      </c>
      <c r="G79" t="s">
        <v>79</v>
      </c>
      <c r="H79" s="1" t="str">
        <f t="shared" si="19"/>
        <v/>
      </c>
      <c r="J79" s="1" t="str">
        <f t="shared" si="20"/>
        <v/>
      </c>
      <c r="K79" t="s">
        <v>79</v>
      </c>
      <c r="L79" s="1" t="str">
        <f t="shared" si="21"/>
        <v/>
      </c>
      <c r="N79" s="1" t="str">
        <f t="shared" si="22"/>
        <v/>
      </c>
      <c r="O79" t="s">
        <v>73</v>
      </c>
      <c r="P79" s="1" t="str">
        <f t="shared" si="23"/>
        <v/>
      </c>
      <c r="R79" s="1" t="str">
        <f t="shared" si="24"/>
        <v/>
      </c>
      <c r="S79" t="s">
        <v>79</v>
      </c>
      <c r="T79" s="1" t="str">
        <f t="shared" si="25"/>
        <v/>
      </c>
      <c r="V79" s="1" t="str">
        <f t="shared" si="26"/>
        <v/>
      </c>
      <c r="W79" t="s">
        <v>73</v>
      </c>
      <c r="X79" s="1" t="str">
        <f t="shared" si="27"/>
        <v/>
      </c>
      <c r="Z79" s="1" t="str">
        <f t="shared" si="28"/>
        <v>NIP</v>
      </c>
      <c r="AA79" t="s">
        <v>84</v>
      </c>
      <c r="AB79" s="1" t="str">
        <f t="shared" si="29"/>
        <v>NIN</v>
      </c>
      <c r="AD79" s="1" t="str">
        <f t="shared" si="30"/>
        <v>NIP</v>
      </c>
      <c r="AE79" t="s">
        <v>81</v>
      </c>
      <c r="AF79" s="1" t="str">
        <f t="shared" si="31"/>
        <v>NIN</v>
      </c>
      <c r="AH79" s="1" t="str">
        <f t="shared" si="32"/>
        <v/>
      </c>
      <c r="AI79" t="s">
        <v>73</v>
      </c>
      <c r="AJ79" s="1" t="str">
        <f t="shared" si="33"/>
        <v/>
      </c>
      <c r="AL79" s="1" t="str">
        <f t="shared" si="34"/>
        <v>NIP</v>
      </c>
      <c r="AM79" t="s">
        <v>75</v>
      </c>
    </row>
    <row r="80" spans="3:39" hidden="1" outlineLevel="1">
      <c r="C80" t="s">
        <v>86</v>
      </c>
      <c r="D80" s="1" t="str">
        <f t="shared" si="17"/>
        <v/>
      </c>
      <c r="F80" s="1" t="str">
        <f t="shared" si="18"/>
        <v>NIP</v>
      </c>
      <c r="G80" t="s">
        <v>83</v>
      </c>
      <c r="H80" s="1" t="str">
        <f t="shared" si="19"/>
        <v/>
      </c>
      <c r="J80" s="1" t="str">
        <f t="shared" si="20"/>
        <v/>
      </c>
      <c r="K80" t="s">
        <v>83</v>
      </c>
      <c r="L80" s="1" t="str">
        <f t="shared" si="21"/>
        <v/>
      </c>
      <c r="N80" s="1" t="str">
        <f t="shared" si="22"/>
        <v/>
      </c>
      <c r="O80" t="s">
        <v>77</v>
      </c>
      <c r="P80" s="1" t="str">
        <f t="shared" si="23"/>
        <v/>
      </c>
      <c r="R80" s="1" t="str">
        <f t="shared" si="24"/>
        <v/>
      </c>
      <c r="S80" t="s">
        <v>83</v>
      </c>
      <c r="T80" s="1" t="str">
        <f t="shared" si="25"/>
        <v/>
      </c>
      <c r="V80" s="1" t="str">
        <f t="shared" si="26"/>
        <v/>
      </c>
      <c r="W80" t="s">
        <v>77</v>
      </c>
      <c r="X80" s="1" t="str">
        <f t="shared" si="27"/>
        <v>NIN</v>
      </c>
      <c r="Z80" s="1" t="str">
        <f t="shared" si="28"/>
        <v>NIP</v>
      </c>
      <c r="AA80" t="s">
        <v>85</v>
      </c>
      <c r="AB80" s="1" t="str">
        <f t="shared" si="29"/>
        <v/>
      </c>
      <c r="AD80" s="1" t="str">
        <f t="shared" si="30"/>
        <v/>
      </c>
      <c r="AE80" t="s">
        <v>85</v>
      </c>
      <c r="AF80" s="1" t="str">
        <f t="shared" si="31"/>
        <v/>
      </c>
      <c r="AH80" s="1" t="str">
        <f t="shared" si="32"/>
        <v>NIP</v>
      </c>
      <c r="AI80" t="s">
        <v>79</v>
      </c>
      <c r="AJ80" s="1" t="str">
        <f t="shared" si="33"/>
        <v>NIN</v>
      </c>
      <c r="AL80" s="1" t="str">
        <f t="shared" si="34"/>
        <v>NIP</v>
      </c>
      <c r="AM80" t="s">
        <v>119</v>
      </c>
    </row>
    <row r="81" spans="1:39" hidden="1" outlineLevel="1">
      <c r="C81" t="s">
        <v>88</v>
      </c>
      <c r="D81" s="1" t="str">
        <f t="shared" si="17"/>
        <v/>
      </c>
      <c r="F81" s="1" t="str">
        <f t="shared" si="18"/>
        <v/>
      </c>
      <c r="G81" t="s">
        <v>80</v>
      </c>
      <c r="H81" s="1" t="str">
        <f t="shared" si="19"/>
        <v/>
      </c>
      <c r="J81" s="1" t="str">
        <f t="shared" si="20"/>
        <v/>
      </c>
      <c r="K81" t="s">
        <v>80</v>
      </c>
      <c r="L81" s="1" t="str">
        <f t="shared" si="21"/>
        <v/>
      </c>
      <c r="N81" s="1" t="str">
        <f t="shared" si="22"/>
        <v/>
      </c>
      <c r="O81" t="s">
        <v>79</v>
      </c>
      <c r="P81" s="1" t="str">
        <f t="shared" si="23"/>
        <v/>
      </c>
      <c r="R81" s="1" t="str">
        <f t="shared" si="24"/>
        <v/>
      </c>
      <c r="S81" t="s">
        <v>80</v>
      </c>
      <c r="T81" s="1" t="str">
        <f t="shared" si="25"/>
        <v/>
      </c>
      <c r="V81" s="1" t="str">
        <f t="shared" si="26"/>
        <v/>
      </c>
      <c r="W81" t="s">
        <v>79</v>
      </c>
      <c r="X81" s="1" t="str">
        <f t="shared" si="27"/>
        <v/>
      </c>
      <c r="Z81" s="1" t="str">
        <f t="shared" si="28"/>
        <v>NIP</v>
      </c>
      <c r="AA81" t="s">
        <v>87</v>
      </c>
      <c r="AB81" s="1" t="str">
        <f t="shared" si="29"/>
        <v/>
      </c>
      <c r="AD81" s="1" t="str">
        <f t="shared" si="30"/>
        <v/>
      </c>
      <c r="AE81" t="s">
        <v>87</v>
      </c>
      <c r="AF81" s="1" t="str">
        <f t="shared" si="31"/>
        <v/>
      </c>
      <c r="AH81" s="1" t="str">
        <f t="shared" si="32"/>
        <v>NIP</v>
      </c>
      <c r="AI81" t="s">
        <v>84</v>
      </c>
      <c r="AJ81" s="1" t="str">
        <f t="shared" si="33"/>
        <v>NIN</v>
      </c>
      <c r="AL81" s="1" t="str">
        <f t="shared" si="34"/>
        <v>NIP</v>
      </c>
      <c r="AM81" t="s">
        <v>120</v>
      </c>
    </row>
    <row r="82" spans="1:39" hidden="1" outlineLevel="1">
      <c r="C82" t="s">
        <v>90</v>
      </c>
      <c r="D82" s="1" t="str">
        <f t="shared" si="17"/>
        <v/>
      </c>
      <c r="F82" s="1" t="str">
        <f t="shared" si="18"/>
        <v>NIP</v>
      </c>
      <c r="G82" t="s">
        <v>89</v>
      </c>
      <c r="H82" s="1" t="str">
        <f t="shared" si="19"/>
        <v/>
      </c>
      <c r="J82" s="1" t="str">
        <f t="shared" si="20"/>
        <v/>
      </c>
      <c r="K82" t="s">
        <v>89</v>
      </c>
      <c r="L82" s="1" t="str">
        <f t="shared" si="21"/>
        <v/>
      </c>
      <c r="N82" s="1" t="str">
        <f t="shared" si="22"/>
        <v/>
      </c>
      <c r="O82" t="s">
        <v>83</v>
      </c>
      <c r="P82" s="1" t="str">
        <f t="shared" si="23"/>
        <v/>
      </c>
      <c r="R82" s="1" t="str">
        <f t="shared" si="24"/>
        <v/>
      </c>
      <c r="S82" t="s">
        <v>89</v>
      </c>
      <c r="T82" s="1" t="str">
        <f t="shared" si="25"/>
        <v/>
      </c>
      <c r="V82" s="1" t="str">
        <f t="shared" si="26"/>
        <v/>
      </c>
      <c r="W82" t="s">
        <v>83</v>
      </c>
      <c r="X82" s="1" t="str">
        <f t="shared" si="27"/>
        <v>NIN</v>
      </c>
      <c r="Z82" s="1" t="str">
        <f t="shared" si="28"/>
        <v/>
      </c>
      <c r="AA82" t="s">
        <v>86</v>
      </c>
      <c r="AB82" s="1" t="str">
        <f t="shared" si="29"/>
        <v/>
      </c>
      <c r="AD82" s="1" t="str">
        <f t="shared" si="30"/>
        <v/>
      </c>
      <c r="AE82" t="s">
        <v>86</v>
      </c>
      <c r="AF82" s="1" t="str">
        <f t="shared" si="31"/>
        <v/>
      </c>
      <c r="AH82" s="1" t="str">
        <f t="shared" si="32"/>
        <v/>
      </c>
      <c r="AI82" t="s">
        <v>85</v>
      </c>
      <c r="AJ82" s="1" t="str">
        <f t="shared" si="33"/>
        <v/>
      </c>
      <c r="AL82" s="1" t="str">
        <f t="shared" si="34"/>
        <v/>
      </c>
      <c r="AM82" t="s">
        <v>85</v>
      </c>
    </row>
    <row r="83" spans="1:39" hidden="1" outlineLevel="1">
      <c r="D83" s="1" t="str">
        <f t="shared" si="17"/>
        <v/>
      </c>
      <c r="F83" s="1" t="str">
        <f t="shared" si="18"/>
        <v/>
      </c>
      <c r="G83" t="s">
        <v>86</v>
      </c>
      <c r="H83" s="1" t="str">
        <f t="shared" si="19"/>
        <v/>
      </c>
      <c r="J83" s="1" t="str">
        <f t="shared" si="20"/>
        <v/>
      </c>
      <c r="K83" t="s">
        <v>86</v>
      </c>
      <c r="L83" s="1" t="str">
        <f t="shared" si="21"/>
        <v/>
      </c>
      <c r="N83" s="1" t="str">
        <f t="shared" si="22"/>
        <v/>
      </c>
      <c r="O83" t="s">
        <v>80</v>
      </c>
      <c r="P83" s="1" t="str">
        <f t="shared" si="23"/>
        <v/>
      </c>
      <c r="R83" s="1" t="str">
        <f t="shared" si="24"/>
        <v/>
      </c>
      <c r="S83" t="s">
        <v>86</v>
      </c>
      <c r="T83" s="1" t="str">
        <f t="shared" si="25"/>
        <v/>
      </c>
      <c r="V83" s="1" t="str">
        <f t="shared" si="26"/>
        <v/>
      </c>
      <c r="W83" t="s">
        <v>80</v>
      </c>
      <c r="X83" s="1" t="str">
        <f t="shared" si="27"/>
        <v>NIN</v>
      </c>
      <c r="Z83" s="1" t="str">
        <f t="shared" si="28"/>
        <v/>
      </c>
      <c r="AA83" t="s">
        <v>90</v>
      </c>
      <c r="AB83" s="1" t="str">
        <f t="shared" si="29"/>
        <v/>
      </c>
      <c r="AD83" s="1" t="str">
        <f t="shared" si="30"/>
        <v/>
      </c>
      <c r="AE83" t="s">
        <v>90</v>
      </c>
      <c r="AF83" s="1" t="str">
        <f t="shared" si="31"/>
        <v/>
      </c>
      <c r="AH83" s="1" t="str">
        <f t="shared" si="32"/>
        <v/>
      </c>
      <c r="AI83" t="s">
        <v>87</v>
      </c>
      <c r="AJ83" s="1" t="str">
        <f t="shared" si="33"/>
        <v/>
      </c>
      <c r="AL83" s="1" t="str">
        <f t="shared" si="34"/>
        <v/>
      </c>
      <c r="AM83" t="s">
        <v>87</v>
      </c>
    </row>
    <row r="84" spans="1:39" hidden="1" outlineLevel="1">
      <c r="D84" s="1" t="str">
        <f t="shared" si="17"/>
        <v/>
      </c>
      <c r="F84" s="1" t="str">
        <f t="shared" si="18"/>
        <v/>
      </c>
      <c r="G84" t="s">
        <v>88</v>
      </c>
      <c r="H84" s="1" t="str">
        <f t="shared" si="19"/>
        <v/>
      </c>
      <c r="J84" s="1" t="str">
        <f t="shared" si="20"/>
        <v/>
      </c>
      <c r="K84" t="s">
        <v>88</v>
      </c>
      <c r="L84" s="1" t="str">
        <f t="shared" si="21"/>
        <v/>
      </c>
      <c r="N84" s="1" t="str">
        <f t="shared" si="22"/>
        <v>NIP</v>
      </c>
      <c r="O84" t="s">
        <v>91</v>
      </c>
      <c r="P84" s="1" t="str">
        <f t="shared" si="23"/>
        <v>NIN</v>
      </c>
      <c r="R84" s="1" t="str">
        <f t="shared" si="24"/>
        <v/>
      </c>
      <c r="S84" t="s">
        <v>88</v>
      </c>
      <c r="T84" s="1" t="str">
        <f t="shared" si="25"/>
        <v/>
      </c>
      <c r="V84" s="1" t="str">
        <f t="shared" si="26"/>
        <v>NIP</v>
      </c>
      <c r="W84" t="s">
        <v>91</v>
      </c>
      <c r="X84" s="1" t="str">
        <f t="shared" si="27"/>
        <v>NIN</v>
      </c>
      <c r="Z84" s="1" t="str">
        <f t="shared" si="28"/>
        <v>NIP</v>
      </c>
      <c r="AA84" t="s">
        <v>92</v>
      </c>
      <c r="AB84" s="1" t="str">
        <f t="shared" si="29"/>
        <v/>
      </c>
      <c r="AD84" s="1" t="str">
        <f t="shared" si="30"/>
        <v/>
      </c>
      <c r="AE84" t="s">
        <v>92</v>
      </c>
      <c r="AF84" s="1" t="str">
        <f t="shared" si="31"/>
        <v/>
      </c>
      <c r="AH84" s="1" t="str">
        <f t="shared" si="32"/>
        <v>NIP</v>
      </c>
      <c r="AI84" t="s">
        <v>121</v>
      </c>
      <c r="AJ84" s="1" t="str">
        <f t="shared" si="33"/>
        <v>NIN</v>
      </c>
      <c r="AL84" s="1" t="str">
        <f t="shared" si="34"/>
        <v/>
      </c>
      <c r="AM84" t="s">
        <v>86</v>
      </c>
    </row>
    <row r="85" spans="1:39" hidden="1" outlineLevel="1">
      <c r="D85" s="1" t="str">
        <f t="shared" si="17"/>
        <v/>
      </c>
      <c r="F85" s="1" t="str">
        <f t="shared" si="18"/>
        <v/>
      </c>
      <c r="G85" t="s">
        <v>90</v>
      </c>
      <c r="H85" s="1" t="str">
        <f t="shared" si="19"/>
        <v/>
      </c>
      <c r="J85" s="1" t="str">
        <f t="shared" si="20"/>
        <v/>
      </c>
      <c r="K85" t="s">
        <v>90</v>
      </c>
      <c r="L85" s="1" t="str">
        <f t="shared" si="21"/>
        <v/>
      </c>
      <c r="N85" s="1" t="str">
        <f t="shared" si="22"/>
        <v/>
      </c>
      <c r="O85" t="s">
        <v>89</v>
      </c>
      <c r="P85" s="1" t="str">
        <f t="shared" si="23"/>
        <v/>
      </c>
      <c r="R85" s="1" t="str">
        <f t="shared" si="24"/>
        <v/>
      </c>
      <c r="S85" t="s">
        <v>90</v>
      </c>
      <c r="T85" s="1" t="str">
        <f t="shared" si="25"/>
        <v/>
      </c>
      <c r="V85" s="1" t="str">
        <f t="shared" si="26"/>
        <v/>
      </c>
      <c r="W85" t="s">
        <v>89</v>
      </c>
      <c r="X85" s="1" t="str">
        <f t="shared" si="27"/>
        <v>NIN</v>
      </c>
      <c r="Z85" s="1" t="str">
        <f t="shared" si="28"/>
        <v/>
      </c>
      <c r="AB85" s="1" t="str">
        <f t="shared" si="29"/>
        <v/>
      </c>
      <c r="AD85" s="1" t="str">
        <f t="shared" si="30"/>
        <v/>
      </c>
      <c r="AF85" s="1" t="str">
        <f t="shared" si="31"/>
        <v/>
      </c>
      <c r="AH85" s="1" t="str">
        <f t="shared" si="32"/>
        <v/>
      </c>
      <c r="AI85" t="s">
        <v>86</v>
      </c>
      <c r="AJ85" s="1" t="str">
        <f t="shared" si="33"/>
        <v/>
      </c>
      <c r="AL85" s="1" t="str">
        <f t="shared" si="34"/>
        <v>NIP</v>
      </c>
      <c r="AM85" t="s">
        <v>88</v>
      </c>
    </row>
    <row r="86" spans="1:39" hidden="1" outlineLevel="1">
      <c r="D86" s="1" t="str">
        <f t="shared" si="17"/>
        <v/>
      </c>
      <c r="F86" s="1" t="str">
        <f t="shared" si="18"/>
        <v/>
      </c>
      <c r="H86" s="1" t="str">
        <f t="shared" si="19"/>
        <v/>
      </c>
      <c r="J86" s="1" t="str">
        <f t="shared" si="20"/>
        <v/>
      </c>
      <c r="L86" s="1" t="str">
        <f t="shared" si="21"/>
        <v/>
      </c>
      <c r="N86" s="1" t="str">
        <f t="shared" si="22"/>
        <v/>
      </c>
      <c r="O86" t="s">
        <v>86</v>
      </c>
      <c r="P86" s="1" t="str">
        <f t="shared" si="23"/>
        <v/>
      </c>
      <c r="R86" s="1" t="str">
        <f t="shared" si="24"/>
        <v/>
      </c>
      <c r="T86" s="1" t="str">
        <f t="shared" si="25"/>
        <v/>
      </c>
      <c r="V86" s="1" t="str">
        <f t="shared" si="26"/>
        <v/>
      </c>
      <c r="W86" t="s">
        <v>86</v>
      </c>
      <c r="X86" s="1" t="str">
        <f t="shared" si="27"/>
        <v/>
      </c>
      <c r="Z86" s="1" t="str">
        <f t="shared" si="28"/>
        <v/>
      </c>
      <c r="AB86" s="1" t="str">
        <f t="shared" si="29"/>
        <v/>
      </c>
      <c r="AD86" s="1" t="str">
        <f t="shared" si="30"/>
        <v/>
      </c>
      <c r="AF86" s="1" t="str">
        <f t="shared" si="31"/>
        <v/>
      </c>
      <c r="AH86" s="1" t="str">
        <f t="shared" si="32"/>
        <v/>
      </c>
      <c r="AI86" t="s">
        <v>90</v>
      </c>
      <c r="AJ86" s="1" t="str">
        <f t="shared" si="33"/>
        <v>NIN</v>
      </c>
      <c r="AL86" s="1" t="str">
        <f t="shared" si="34"/>
        <v>NIP</v>
      </c>
      <c r="AM86" t="s">
        <v>122</v>
      </c>
    </row>
    <row r="87" spans="1:39" hidden="1" outlineLevel="1">
      <c r="D87" s="1" t="str">
        <f t="shared" si="17"/>
        <v/>
      </c>
      <c r="H87" s="1" t="str">
        <f t="shared" si="19"/>
        <v/>
      </c>
      <c r="L87" s="1" t="str">
        <f t="shared" si="21"/>
        <v/>
      </c>
      <c r="O87" t="s">
        <v>88</v>
      </c>
      <c r="P87" s="1" t="str">
        <f t="shared" si="23"/>
        <v/>
      </c>
      <c r="T87" s="1" t="str">
        <f t="shared" si="25"/>
        <v/>
      </c>
      <c r="W87" t="s">
        <v>88</v>
      </c>
      <c r="X87" s="1" t="str">
        <f t="shared" si="27"/>
        <v>NIN</v>
      </c>
      <c r="AB87" s="1" t="str">
        <f t="shared" si="29"/>
        <v/>
      </c>
      <c r="AF87" s="1" t="str">
        <f t="shared" si="31"/>
        <v/>
      </c>
      <c r="AI87" t="s">
        <v>92</v>
      </c>
      <c r="AJ87" s="1" t="str">
        <f t="shared" si="33"/>
        <v>NIN</v>
      </c>
    </row>
    <row r="88" spans="1:39" hidden="1" outlineLevel="1">
      <c r="D88" s="1" t="str">
        <f t="shared" si="17"/>
        <v/>
      </c>
      <c r="H88" s="1" t="str">
        <f t="shared" si="19"/>
        <v/>
      </c>
      <c r="L88" s="1" t="str">
        <f t="shared" si="21"/>
        <v/>
      </c>
      <c r="O88" t="s">
        <v>90</v>
      </c>
      <c r="P88" s="1" t="str">
        <f t="shared" si="23"/>
        <v/>
      </c>
      <c r="T88" s="1" t="str">
        <f t="shared" si="25"/>
        <v/>
      </c>
      <c r="W88" t="s">
        <v>90</v>
      </c>
      <c r="X88" s="1" t="str">
        <f t="shared" si="27"/>
        <v/>
      </c>
      <c r="AB88" s="1" t="str">
        <f t="shared" si="29"/>
        <v/>
      </c>
      <c r="AF88" s="1" t="str">
        <f t="shared" si="31"/>
        <v/>
      </c>
      <c r="AJ88" s="1" t="str">
        <f t="shared" si="33"/>
        <v/>
      </c>
    </row>
    <row r="89" spans="1:39" hidden="1" outlineLevel="1"/>
    <row r="90" spans="1:39" hidden="1" outlineLevel="1">
      <c r="C90" s="3">
        <v>1</v>
      </c>
      <c r="G90" s="3">
        <v>2</v>
      </c>
      <c r="K90" s="3">
        <v>3</v>
      </c>
      <c r="O90" s="3">
        <v>4</v>
      </c>
      <c r="S90" s="3">
        <v>5</v>
      </c>
      <c r="W90" s="3">
        <v>6</v>
      </c>
      <c r="AA90" s="3">
        <v>7</v>
      </c>
      <c r="AE90" s="3">
        <v>8</v>
      </c>
      <c r="AI90" s="3">
        <v>9</v>
      </c>
      <c r="AM90" s="3">
        <v>10</v>
      </c>
    </row>
    <row r="91" spans="1:39" collapsed="1">
      <c r="A91" t="s">
        <v>60</v>
      </c>
      <c r="B91" t="s">
        <v>96</v>
      </c>
      <c r="C91" s="1" t="str">
        <f>IF(COUNTIF(C$56:C$88,$A91)=1,$B91,"")</f>
        <v>point</v>
      </c>
      <c r="G91" s="1" t="str">
        <f>IF(COUNTIF(G$56:G$88,$A91)=1,$B91,"")</f>
        <v>point</v>
      </c>
      <c r="K91" s="1" t="str">
        <f>IF(COUNTIF(K$56:K$88,$A91)=1,$B91,"")</f>
        <v>point</v>
      </c>
      <c r="O91" s="1" t="str">
        <f>IF(COUNTIF(O$56:O$88,$A91)=1,$B91,"")</f>
        <v>point</v>
      </c>
      <c r="S91" s="1" t="str">
        <f>IF(COUNTIF(S$56:S$88,$A91)=1,$B91,"")</f>
        <v>point</v>
      </c>
      <c r="W91" s="1" t="str">
        <f>IF(COUNTIF(W$56:W$88,$A91)=1,$B91,"")</f>
        <v>point</v>
      </c>
      <c r="AA91" s="1" t="str">
        <f>IF(COUNTIF(AA$56:AA$88,$A91)=1,$B91,"")</f>
        <v/>
      </c>
      <c r="AE91" s="1" t="str">
        <f>IF(COUNTIF(AE$56:AE$88,$A91)=1,$B91,"")</f>
        <v/>
      </c>
      <c r="AI91" s="1" t="str">
        <f>IF(COUNTIF(AI$56:AI$88,$A91)=1,$B91,"")</f>
        <v/>
      </c>
      <c r="AM91" s="1" t="str">
        <f>IF(COUNTIF(AM$56:AM$88,$A91)=1,$B91,"")</f>
        <v/>
      </c>
    </row>
    <row r="92" spans="1:39">
      <c r="A92" t="s">
        <v>62</v>
      </c>
      <c r="B92" t="s">
        <v>97</v>
      </c>
      <c r="C92" s="1" t="str">
        <f t="shared" ref="C92:C102" si="35">IF(COUNTIF(C$56:C$88,$A92)=1,$B92,"")</f>
        <v/>
      </c>
      <c r="G92" s="1" t="str">
        <f t="shared" ref="G92:G102" si="36">IF(COUNTIF(G$56:G$88,$A92)=1,$B92,"")</f>
        <v/>
      </c>
      <c r="K92" s="1" t="str">
        <f t="shared" ref="K92:K102" si="37">IF(COUNTIF(K$56:K$88,$A92)=1,$B92,"")</f>
        <v/>
      </c>
      <c r="O92" s="1" t="str">
        <f t="shared" ref="O92:O102" si="38">IF(COUNTIF(O$56:O$88,$A92)=1,$B92,"")</f>
        <v/>
      </c>
      <c r="S92" s="1" t="str">
        <f t="shared" ref="S92:S102" si="39">IF(COUNTIF(S$56:S$88,$A92)=1,$B92,"")</f>
        <v/>
      </c>
      <c r="W92" s="1" t="str">
        <f t="shared" ref="W92:W102" si="40">IF(COUNTIF(W$56:W$88,$A92)=1,$B92,"")</f>
        <v/>
      </c>
      <c r="AA92" s="1" t="str">
        <f t="shared" ref="AA92:AA102" si="41">IF(COUNTIF(AA$56:AA$88,$A92)=1,$B92,"")</f>
        <v>tick</v>
      </c>
      <c r="AE92" s="1" t="str">
        <f t="shared" ref="AE92:AE102" si="42">IF(COUNTIF(AE$56:AE$88,$A92)=1,$B92,"")</f>
        <v>tick</v>
      </c>
      <c r="AI92" s="1" t="str">
        <f t="shared" ref="AI92:AI102" si="43">IF(COUNTIF(AI$56:AI$88,$A92)=1,$B92,"")</f>
        <v>tick</v>
      </c>
      <c r="AM92" s="1" t="str">
        <f t="shared" ref="AM92:AM102" si="44">IF(COUNTIF(AM$56:AM$88,$A92)=1,$B92,"")</f>
        <v>tick</v>
      </c>
    </row>
    <row r="93" spans="1:39">
      <c r="A93" t="s">
        <v>49</v>
      </c>
      <c r="B93" t="s">
        <v>99</v>
      </c>
      <c r="C93" s="1" t="str">
        <f t="shared" si="35"/>
        <v/>
      </c>
      <c r="G93" s="1" t="str">
        <f t="shared" si="36"/>
        <v/>
      </c>
      <c r="K93" s="1" t="str">
        <f t="shared" si="37"/>
        <v/>
      </c>
      <c r="O93" s="1" t="str">
        <f t="shared" si="38"/>
        <v/>
      </c>
      <c r="S93" s="1" t="str">
        <f t="shared" si="39"/>
        <v/>
      </c>
      <c r="W93" s="1" t="str">
        <f t="shared" si="40"/>
        <v/>
      </c>
      <c r="AA93" s="1" t="str">
        <f t="shared" si="41"/>
        <v/>
      </c>
      <c r="AE93" s="6" t="str">
        <f t="shared" si="42"/>
        <v>Disp. on x</v>
      </c>
      <c r="AI93" s="1" t="str">
        <f t="shared" si="43"/>
        <v/>
      </c>
      <c r="AM93" s="6" t="str">
        <f t="shared" si="44"/>
        <v>Disp. on x</v>
      </c>
    </row>
    <row r="94" spans="1:39">
      <c r="A94" t="s">
        <v>51</v>
      </c>
      <c r="B94" t="s">
        <v>100</v>
      </c>
      <c r="C94" s="1" t="str">
        <f t="shared" si="35"/>
        <v/>
      </c>
      <c r="G94" s="1" t="str">
        <f t="shared" si="36"/>
        <v/>
      </c>
      <c r="K94" s="1" t="str">
        <f t="shared" si="37"/>
        <v/>
      </c>
      <c r="O94" s="1" t="str">
        <f t="shared" si="38"/>
        <v/>
      </c>
      <c r="S94" s="1" t="str">
        <f t="shared" si="39"/>
        <v/>
      </c>
      <c r="W94" s="1" t="str">
        <f t="shared" si="40"/>
        <v/>
      </c>
      <c r="AA94" s="1" t="str">
        <f t="shared" si="41"/>
        <v/>
      </c>
      <c r="AE94" s="6" t="str">
        <f t="shared" si="42"/>
        <v>HP on y</v>
      </c>
      <c r="AI94" s="1" t="str">
        <f t="shared" si="43"/>
        <v/>
      </c>
      <c r="AM94" s="6" t="str">
        <f t="shared" si="44"/>
        <v>HP on y</v>
      </c>
    </row>
    <row r="95" spans="1:39">
      <c r="A95" t="s">
        <v>48</v>
      </c>
      <c r="B95" t="s">
        <v>101</v>
      </c>
      <c r="C95" s="1" t="str">
        <f t="shared" si="35"/>
        <v>HP on x</v>
      </c>
      <c r="G95" s="1" t="str">
        <f t="shared" si="36"/>
        <v>HP on x</v>
      </c>
      <c r="K95" s="1" t="str">
        <f t="shared" si="37"/>
        <v>HP on x</v>
      </c>
      <c r="O95" s="1" t="str">
        <f t="shared" si="38"/>
        <v>HP on x</v>
      </c>
      <c r="S95" s="1" t="str">
        <f t="shared" si="39"/>
        <v>HP on x</v>
      </c>
      <c r="W95" s="1" t="str">
        <f t="shared" si="40"/>
        <v>HP on x</v>
      </c>
      <c r="AA95" s="1" t="str">
        <f t="shared" si="41"/>
        <v>HP on x</v>
      </c>
      <c r="AE95" s="1" t="str">
        <f t="shared" si="42"/>
        <v/>
      </c>
      <c r="AI95" s="1" t="str">
        <f t="shared" si="43"/>
        <v>HP on x</v>
      </c>
      <c r="AM95" s="1" t="str">
        <f t="shared" si="44"/>
        <v/>
      </c>
    </row>
    <row r="96" spans="1:39">
      <c r="A96" t="s">
        <v>50</v>
      </c>
      <c r="B96" t="s">
        <v>102</v>
      </c>
      <c r="C96" s="1" t="str">
        <f t="shared" si="35"/>
        <v>Disp. on y</v>
      </c>
      <c r="G96" s="1" t="str">
        <f t="shared" si="36"/>
        <v>Disp. on y</v>
      </c>
      <c r="K96" s="1" t="str">
        <f t="shared" si="37"/>
        <v>Disp. on y</v>
      </c>
      <c r="O96" s="1" t="str">
        <f t="shared" si="38"/>
        <v>Disp. on y</v>
      </c>
      <c r="S96" s="1" t="str">
        <f t="shared" si="39"/>
        <v>Disp. on y</v>
      </c>
      <c r="W96" s="1" t="str">
        <f t="shared" si="40"/>
        <v>Disp. on y</v>
      </c>
      <c r="AA96" s="1" t="str">
        <f t="shared" si="41"/>
        <v>Disp. on y</v>
      </c>
      <c r="AE96" s="1" t="str">
        <f t="shared" si="42"/>
        <v/>
      </c>
      <c r="AI96" s="1" t="str">
        <f t="shared" si="43"/>
        <v>Disp. on y</v>
      </c>
      <c r="AM96" s="1" t="str">
        <f t="shared" si="44"/>
        <v/>
      </c>
    </row>
    <row r="97" spans="1:39">
      <c r="A97" t="s">
        <v>54</v>
      </c>
      <c r="B97" t="s">
        <v>103</v>
      </c>
      <c r="C97" s="1" t="str">
        <f t="shared" si="35"/>
        <v>zero Disp.</v>
      </c>
      <c r="G97" s="1" t="str">
        <f t="shared" si="36"/>
        <v/>
      </c>
      <c r="K97" s="1" t="str">
        <f t="shared" si="37"/>
        <v>zero Disp.</v>
      </c>
      <c r="O97" s="1" t="str">
        <f t="shared" si="38"/>
        <v/>
      </c>
      <c r="S97" s="1" t="str">
        <f t="shared" si="39"/>
        <v/>
      </c>
      <c r="W97" s="1" t="str">
        <f t="shared" si="40"/>
        <v>zero Disp.</v>
      </c>
      <c r="AA97" s="1" t="str">
        <f t="shared" si="41"/>
        <v>zero Disp.</v>
      </c>
      <c r="AE97" s="1" t="str">
        <f t="shared" si="42"/>
        <v/>
      </c>
      <c r="AI97" s="1" t="str">
        <f t="shared" si="43"/>
        <v>zero Disp.</v>
      </c>
      <c r="AM97" s="1" t="str">
        <f t="shared" si="44"/>
        <v>zero Disp.</v>
      </c>
    </row>
    <row r="98" spans="1:39">
      <c r="A98" t="s">
        <v>55</v>
      </c>
      <c r="B98" t="s">
        <v>104</v>
      </c>
      <c r="C98" s="1" t="str">
        <f t="shared" si="35"/>
        <v>zero HP</v>
      </c>
      <c r="G98" s="1" t="str">
        <f t="shared" si="36"/>
        <v>zero HP</v>
      </c>
      <c r="K98" s="1" t="str">
        <f t="shared" si="37"/>
        <v/>
      </c>
      <c r="O98" s="1" t="str">
        <f t="shared" si="38"/>
        <v>zero HP</v>
      </c>
      <c r="S98" s="1" t="str">
        <f t="shared" si="39"/>
        <v/>
      </c>
      <c r="W98" s="1" t="str">
        <f t="shared" si="40"/>
        <v/>
      </c>
      <c r="AA98" s="1" t="str">
        <f t="shared" si="41"/>
        <v/>
      </c>
      <c r="AE98" s="1" t="str">
        <f t="shared" si="42"/>
        <v>zero HP</v>
      </c>
      <c r="AI98" s="1" t="str">
        <f t="shared" si="43"/>
        <v>zero HP</v>
      </c>
      <c r="AM98" s="1" t="str">
        <f t="shared" si="44"/>
        <v/>
      </c>
    </row>
    <row r="99" spans="1:39">
      <c r="A99" t="s">
        <v>76</v>
      </c>
      <c r="B99" t="s">
        <v>105</v>
      </c>
      <c r="C99" s="1" t="str">
        <f t="shared" si="35"/>
        <v/>
      </c>
      <c r="G99" s="1" t="str">
        <f t="shared" si="36"/>
        <v/>
      </c>
      <c r="K99" s="1" t="str">
        <f t="shared" si="37"/>
        <v/>
      </c>
      <c r="O99" s="1" t="str">
        <f t="shared" si="38"/>
        <v>log Disp.</v>
      </c>
      <c r="S99" s="1" t="str">
        <f t="shared" si="39"/>
        <v/>
      </c>
      <c r="W99" s="1" t="str">
        <f t="shared" si="40"/>
        <v/>
      </c>
      <c r="AA99" s="1" t="str">
        <f t="shared" si="41"/>
        <v/>
      </c>
      <c r="AE99" s="1" t="str">
        <f t="shared" si="42"/>
        <v/>
      </c>
      <c r="AI99" s="1" t="str">
        <f t="shared" si="43"/>
        <v/>
      </c>
      <c r="AM99" s="1" t="str">
        <f t="shared" si="44"/>
        <v/>
      </c>
    </row>
    <row r="100" spans="1:39">
      <c r="A100" t="s">
        <v>94</v>
      </c>
      <c r="B100" t="s">
        <v>106</v>
      </c>
      <c r="C100" s="1" t="str">
        <f t="shared" si="35"/>
        <v/>
      </c>
      <c r="G100" s="1" t="str">
        <f t="shared" si="36"/>
        <v/>
      </c>
      <c r="K100" s="1" t="str">
        <f t="shared" si="37"/>
        <v/>
      </c>
      <c r="O100" s="1" t="str">
        <f t="shared" si="38"/>
        <v/>
      </c>
      <c r="S100" s="1" t="str">
        <f t="shared" si="39"/>
        <v/>
      </c>
      <c r="W100" s="1" t="str">
        <f t="shared" si="40"/>
        <v>log HP</v>
      </c>
      <c r="AA100" s="1" t="str">
        <f t="shared" si="41"/>
        <v/>
      </c>
      <c r="AE100" s="1" t="str">
        <f t="shared" si="42"/>
        <v/>
      </c>
      <c r="AI100" s="1" t="str">
        <f t="shared" si="43"/>
        <v/>
      </c>
      <c r="AM100" s="1" t="str">
        <f t="shared" si="44"/>
        <v/>
      </c>
    </row>
    <row r="101" spans="1:39">
      <c r="A101" t="s">
        <v>57</v>
      </c>
      <c r="B101" t="s">
        <v>107</v>
      </c>
      <c r="C101" s="1" t="str">
        <f t="shared" si="35"/>
        <v/>
      </c>
      <c r="G101" s="1" t="str">
        <f t="shared" si="36"/>
        <v/>
      </c>
      <c r="K101" s="1" t="str">
        <f t="shared" si="37"/>
        <v/>
      </c>
      <c r="O101" s="1" t="str">
        <f t="shared" si="38"/>
        <v/>
      </c>
      <c r="S101" s="1" t="str">
        <f t="shared" si="39"/>
        <v/>
      </c>
      <c r="W101" s="1" t="str">
        <f t="shared" si="40"/>
        <v/>
      </c>
      <c r="AA101" s="1" t="str">
        <f t="shared" si="41"/>
        <v/>
      </c>
      <c r="AE101" s="1" t="str">
        <f t="shared" si="42"/>
        <v>bin Disp.</v>
      </c>
      <c r="AI101" s="1" t="str">
        <f t="shared" si="43"/>
        <v/>
      </c>
      <c r="AM101" s="1" t="str">
        <f t="shared" si="44"/>
        <v/>
      </c>
    </row>
    <row r="102" spans="1:39">
      <c r="A102" t="s">
        <v>56</v>
      </c>
      <c r="B102" t="s">
        <v>123</v>
      </c>
      <c r="C102" s="1" t="str">
        <f t="shared" si="35"/>
        <v/>
      </c>
      <c r="G102" s="1" t="str">
        <f t="shared" si="36"/>
        <v/>
      </c>
      <c r="K102" s="1" t="str">
        <f t="shared" si="37"/>
        <v/>
      </c>
      <c r="O102" s="1" t="str">
        <f t="shared" si="38"/>
        <v/>
      </c>
      <c r="S102" s="1" t="str">
        <f t="shared" si="39"/>
        <v/>
      </c>
      <c r="W102" s="1" t="str">
        <f t="shared" si="40"/>
        <v/>
      </c>
      <c r="AA102" s="1" t="str">
        <f t="shared" si="41"/>
        <v>bin HP</v>
      </c>
      <c r="AE102" s="1" t="str">
        <f t="shared" si="42"/>
        <v/>
      </c>
      <c r="AI102" s="1" t="str">
        <f t="shared" si="43"/>
        <v>bin HP</v>
      </c>
      <c r="AM102" s="1" t="str">
        <f t="shared" si="44"/>
        <v>bin HP</v>
      </c>
    </row>
    <row r="103" spans="1:39">
      <c r="G103" s="2" t="s">
        <v>108</v>
      </c>
      <c r="K103" s="2" t="s">
        <v>109</v>
      </c>
      <c r="O103" s="2" t="s">
        <v>112</v>
      </c>
      <c r="S103" s="2" t="s">
        <v>124</v>
      </c>
      <c r="W103" s="2" t="s">
        <v>114</v>
      </c>
      <c r="AA103" s="2" t="s">
        <v>125</v>
      </c>
      <c r="AE103" s="2" t="s">
        <v>126</v>
      </c>
      <c r="AI103" s="2" t="s">
        <v>127</v>
      </c>
      <c r="AM103" s="2" t="s">
        <v>128</v>
      </c>
    </row>
  </sheetData>
  <autoFilter ref="A2:AM35" xr:uid="{9852EB55-50E0-4846-BAD3-6C382FDC67ED}"/>
  <pageMargins left="0.7" right="0.7" top="0.75" bottom="0.75" header="0.3" footer="0.3"/>
  <pageSetup paperSize="9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float verde</vt:lpstr>
      <vt:lpstr>draco verde_expl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rubenstein</dc:creator>
  <cp:lastModifiedBy>toby rubenstein</cp:lastModifiedBy>
  <dcterms:created xsi:type="dcterms:W3CDTF">2020-08-19T08:14:06Z</dcterms:created>
  <dcterms:modified xsi:type="dcterms:W3CDTF">2020-08-19T15:01:28Z</dcterms:modified>
</cp:coreProperties>
</file>