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\hbs\"/>
    </mc:Choice>
  </mc:AlternateContent>
  <bookViews>
    <workbookView xWindow="0" yWindow="0" windowWidth="21570" windowHeight="8070" tabRatio="727" firstSheet="3" activeTab="3"/>
  </bookViews>
  <sheets>
    <sheet name="CAR" sheetId="1" state="hidden" r:id="rId1"/>
    <sheet name="TRUCK" sheetId="4" state="hidden" r:id="rId2"/>
    <sheet name="料金表" sheetId="7" state="hidden" r:id="rId3"/>
    <sheet name="C &amp; F  PRICE CALCULATE LIST" sheetId="20" r:id="rId4"/>
  </sheets>
  <definedNames>
    <definedName name="_xlnm._FilterDatabase" localSheetId="3" hidden="1">'C &amp; F  PRICE CALCULATE LIST'!$C$1:$C$314</definedName>
  </definedNames>
  <calcPr calcId="162913"/>
</workbook>
</file>

<file path=xl/calcChain.xml><?xml version="1.0" encoding="utf-8"?>
<calcChain xmlns="http://schemas.openxmlformats.org/spreadsheetml/2006/main">
  <c r="D2" i="1" l="1"/>
  <c r="G2" i="1"/>
  <c r="J2" i="1"/>
  <c r="M2" i="1"/>
  <c r="P2" i="1"/>
  <c r="S2" i="1"/>
  <c r="V2" i="1"/>
  <c r="Y2" i="1"/>
  <c r="AB2" i="1"/>
  <c r="D3" i="1"/>
  <c r="G3" i="1"/>
  <c r="J3" i="1"/>
  <c r="M3" i="1"/>
  <c r="P3" i="1"/>
  <c r="S3" i="1"/>
  <c r="V3" i="1"/>
  <c r="Y3" i="1"/>
  <c r="AB3" i="1"/>
  <c r="D4" i="1"/>
  <c r="G4" i="1"/>
  <c r="J4" i="1"/>
  <c r="M4" i="1"/>
  <c r="P4" i="1"/>
  <c r="S4" i="1"/>
  <c r="V4" i="1"/>
  <c r="Y4" i="1"/>
  <c r="AB4" i="1"/>
  <c r="D5" i="1"/>
  <c r="G5" i="1"/>
  <c r="J5" i="1"/>
  <c r="M5" i="1"/>
  <c r="P5" i="1"/>
  <c r="S5" i="1"/>
  <c r="V5" i="1"/>
  <c r="Y5" i="1"/>
  <c r="AB5" i="1"/>
  <c r="D6" i="1"/>
  <c r="G6" i="1"/>
  <c r="J6" i="1"/>
  <c r="M6" i="1"/>
  <c r="P6" i="1"/>
  <c r="S6" i="1"/>
  <c r="V6" i="1"/>
  <c r="Y6" i="1"/>
  <c r="AB6" i="1"/>
  <c r="D7" i="1"/>
  <c r="G7" i="1"/>
  <c r="J7" i="1"/>
  <c r="M7" i="1"/>
  <c r="P7" i="1"/>
  <c r="S7" i="1"/>
  <c r="V7" i="1"/>
  <c r="Y7" i="1"/>
  <c r="AB7" i="1"/>
  <c r="D8" i="1"/>
  <c r="G8" i="1"/>
  <c r="J8" i="1"/>
  <c r="M8" i="1"/>
  <c r="P8" i="1"/>
  <c r="S8" i="1"/>
  <c r="V8" i="1"/>
  <c r="Y8" i="1"/>
  <c r="AB8" i="1"/>
  <c r="D9" i="1"/>
  <c r="G9" i="1"/>
  <c r="J9" i="1"/>
  <c r="M9" i="1"/>
  <c r="P9" i="1"/>
  <c r="S9" i="1"/>
  <c r="V9" i="1"/>
  <c r="Y9" i="1"/>
  <c r="AB9" i="1"/>
  <c r="D10" i="1"/>
  <c r="G10" i="1"/>
  <c r="J10" i="1"/>
  <c r="M10" i="1"/>
  <c r="P10" i="1"/>
  <c r="S10" i="1"/>
  <c r="V10" i="1"/>
  <c r="Y10" i="1"/>
  <c r="AB10" i="1"/>
  <c r="D11" i="1"/>
  <c r="G11" i="1"/>
  <c r="J11" i="1"/>
  <c r="M11" i="1"/>
  <c r="P11" i="1"/>
  <c r="S11" i="1"/>
  <c r="V11" i="1"/>
  <c r="Y11" i="1"/>
  <c r="AB11" i="1"/>
  <c r="D12" i="1"/>
  <c r="G12" i="1"/>
  <c r="J12" i="1"/>
  <c r="M12" i="1"/>
  <c r="P12" i="1"/>
  <c r="S12" i="1"/>
  <c r="V12" i="1"/>
  <c r="Y12" i="1"/>
  <c r="AB12" i="1"/>
  <c r="D13" i="1"/>
  <c r="G13" i="1"/>
  <c r="J13" i="1"/>
  <c r="M13" i="1"/>
  <c r="P13" i="1"/>
  <c r="S13" i="1"/>
  <c r="V13" i="1"/>
  <c r="Y13" i="1"/>
  <c r="AB13" i="1"/>
  <c r="D14" i="1"/>
  <c r="G14" i="1"/>
  <c r="J14" i="1"/>
  <c r="M14" i="1"/>
  <c r="P14" i="1"/>
  <c r="S14" i="1"/>
  <c r="V14" i="1"/>
  <c r="Y14" i="1"/>
  <c r="AB14" i="1"/>
  <c r="D15" i="1"/>
  <c r="G15" i="1"/>
  <c r="J15" i="1"/>
  <c r="M15" i="1"/>
  <c r="P15" i="1"/>
  <c r="S15" i="1"/>
  <c r="V15" i="1"/>
  <c r="Y15" i="1"/>
  <c r="AB15" i="1"/>
  <c r="D16" i="1"/>
  <c r="G16" i="1"/>
  <c r="J16" i="1"/>
  <c r="M16" i="1"/>
  <c r="P16" i="1"/>
  <c r="S16" i="1"/>
  <c r="V16" i="1"/>
  <c r="Y16" i="1"/>
  <c r="AB16" i="1"/>
  <c r="D17" i="1"/>
  <c r="G17" i="1"/>
  <c r="J17" i="1"/>
  <c r="M17" i="1"/>
  <c r="P17" i="1"/>
  <c r="S17" i="1"/>
  <c r="V17" i="1"/>
  <c r="Y17" i="1"/>
  <c r="AB17" i="1"/>
  <c r="D18" i="1"/>
  <c r="G18" i="1"/>
  <c r="J18" i="1"/>
  <c r="M18" i="1"/>
  <c r="P18" i="1"/>
  <c r="S18" i="1"/>
  <c r="V18" i="1"/>
  <c r="Y18" i="1"/>
  <c r="AB18" i="1"/>
  <c r="D19" i="1"/>
  <c r="G19" i="1"/>
  <c r="J19" i="1"/>
  <c r="M19" i="1"/>
  <c r="P19" i="1"/>
  <c r="S19" i="1"/>
  <c r="V19" i="1"/>
  <c r="Y19" i="1"/>
  <c r="AB19" i="1"/>
  <c r="D20" i="1"/>
  <c r="G20" i="1"/>
  <c r="J20" i="1"/>
  <c r="M20" i="1"/>
  <c r="P20" i="1"/>
  <c r="S20" i="1"/>
  <c r="V20" i="1"/>
  <c r="Y20" i="1"/>
  <c r="AB20" i="1"/>
  <c r="D21" i="1"/>
  <c r="G21" i="1"/>
  <c r="J21" i="1"/>
  <c r="M21" i="1"/>
  <c r="P21" i="1"/>
  <c r="S21" i="1"/>
  <c r="V21" i="1"/>
  <c r="Y21" i="1"/>
  <c r="AB21" i="1"/>
  <c r="D22" i="1"/>
  <c r="G22" i="1"/>
  <c r="J22" i="1"/>
  <c r="M22" i="1"/>
  <c r="P22" i="1"/>
  <c r="S22" i="1"/>
  <c r="V22" i="1"/>
  <c r="Y22" i="1"/>
  <c r="AB22" i="1"/>
  <c r="D23" i="1"/>
  <c r="G23" i="1"/>
  <c r="J23" i="1"/>
  <c r="M23" i="1"/>
  <c r="P23" i="1"/>
  <c r="S23" i="1"/>
  <c r="V23" i="1"/>
  <c r="Y23" i="1"/>
  <c r="AB23" i="1"/>
  <c r="D24" i="1"/>
  <c r="G24" i="1"/>
  <c r="J24" i="1"/>
  <c r="M24" i="1"/>
  <c r="P24" i="1"/>
  <c r="S24" i="1"/>
  <c r="V24" i="1"/>
  <c r="Y24" i="1"/>
  <c r="AB24" i="1"/>
  <c r="D25" i="1"/>
  <c r="G25" i="1"/>
  <c r="J25" i="1"/>
  <c r="M25" i="1"/>
  <c r="P25" i="1"/>
  <c r="S25" i="1"/>
  <c r="V25" i="1"/>
  <c r="Y25" i="1"/>
  <c r="AB25" i="1"/>
  <c r="D26" i="1"/>
  <c r="G26" i="1"/>
  <c r="J26" i="1"/>
  <c r="M26" i="1"/>
  <c r="P26" i="1"/>
  <c r="S26" i="1"/>
  <c r="V26" i="1"/>
  <c r="Y26" i="1"/>
  <c r="AB26" i="1"/>
  <c r="D27" i="1"/>
  <c r="G27" i="1"/>
  <c r="J27" i="1"/>
  <c r="M27" i="1"/>
  <c r="P27" i="1"/>
  <c r="S27" i="1"/>
  <c r="V27" i="1"/>
  <c r="Y27" i="1"/>
  <c r="AB27" i="1"/>
  <c r="D28" i="1"/>
  <c r="G28" i="1"/>
  <c r="J28" i="1"/>
  <c r="M28" i="1"/>
  <c r="P28" i="1"/>
  <c r="S28" i="1"/>
  <c r="V28" i="1"/>
  <c r="Y28" i="1"/>
  <c r="AB28" i="1"/>
  <c r="D29" i="1"/>
  <c r="G29" i="1"/>
  <c r="J29" i="1"/>
  <c r="M29" i="1"/>
  <c r="P29" i="1"/>
  <c r="S29" i="1"/>
  <c r="V29" i="1"/>
  <c r="Y29" i="1"/>
  <c r="AB29" i="1"/>
  <c r="D30" i="1"/>
  <c r="G30" i="1"/>
  <c r="J30" i="1"/>
  <c r="M30" i="1"/>
  <c r="P30" i="1"/>
  <c r="S30" i="1"/>
  <c r="V30" i="1"/>
  <c r="Y30" i="1"/>
  <c r="AB30" i="1"/>
  <c r="D31" i="1"/>
  <c r="G31" i="1"/>
  <c r="J31" i="1"/>
  <c r="M31" i="1"/>
  <c r="P31" i="1"/>
  <c r="S31" i="1"/>
  <c r="V31" i="1"/>
  <c r="Y31" i="1"/>
  <c r="AB31" i="1"/>
  <c r="D32" i="1"/>
  <c r="G32" i="1"/>
  <c r="J32" i="1"/>
  <c r="M32" i="1"/>
  <c r="P32" i="1"/>
  <c r="D33" i="1"/>
  <c r="G33" i="1"/>
  <c r="J33" i="1"/>
  <c r="M33" i="1"/>
  <c r="P33" i="1"/>
  <c r="S33" i="1"/>
  <c r="V33" i="1"/>
  <c r="Y33" i="1"/>
  <c r="AB33" i="1"/>
  <c r="D34" i="1"/>
  <c r="G34" i="1"/>
  <c r="J34" i="1"/>
  <c r="M34" i="1"/>
  <c r="P34" i="1"/>
  <c r="S34" i="1"/>
  <c r="V34" i="1"/>
  <c r="Y34" i="1"/>
  <c r="AB34" i="1"/>
  <c r="D35" i="1"/>
  <c r="G35" i="1"/>
  <c r="J35" i="1"/>
  <c r="M35" i="1"/>
  <c r="P35" i="1"/>
  <c r="S35" i="1"/>
  <c r="V35" i="1"/>
  <c r="Y35" i="1"/>
  <c r="AB35" i="1"/>
  <c r="D36" i="1"/>
  <c r="G36" i="1"/>
  <c r="J36" i="1"/>
  <c r="M36" i="1"/>
  <c r="P36" i="1"/>
  <c r="S36" i="1"/>
  <c r="V36" i="1"/>
  <c r="Y36" i="1"/>
  <c r="AB36" i="1"/>
  <c r="D37" i="1"/>
  <c r="G37" i="1"/>
  <c r="J37" i="1"/>
  <c r="M37" i="1"/>
  <c r="P37" i="1"/>
  <c r="S37" i="1"/>
  <c r="V37" i="1"/>
  <c r="Y37" i="1"/>
  <c r="AB37" i="1"/>
  <c r="D38" i="1"/>
  <c r="G38" i="1"/>
  <c r="J38" i="1"/>
  <c r="M38" i="1"/>
  <c r="P38" i="1"/>
  <c r="S38" i="1"/>
  <c r="V38" i="1"/>
  <c r="Y38" i="1"/>
  <c r="AB38" i="1"/>
  <c r="D39" i="1"/>
  <c r="G39" i="1"/>
  <c r="J39" i="1"/>
  <c r="M39" i="1"/>
  <c r="P39" i="1"/>
  <c r="S39" i="1"/>
  <c r="V39" i="1"/>
  <c r="Y39" i="1"/>
  <c r="AB39" i="1"/>
  <c r="D40" i="1"/>
  <c r="G40" i="1"/>
  <c r="J40" i="1"/>
  <c r="M40" i="1"/>
  <c r="P40" i="1"/>
  <c r="S40" i="1"/>
  <c r="V40" i="1"/>
  <c r="Y40" i="1"/>
  <c r="AB40" i="1"/>
  <c r="D41" i="1"/>
  <c r="G41" i="1"/>
  <c r="J41" i="1"/>
  <c r="M41" i="1"/>
  <c r="P41" i="1"/>
  <c r="S41" i="1"/>
  <c r="V41" i="1"/>
  <c r="Y41" i="1"/>
  <c r="AB41" i="1"/>
  <c r="D42" i="1"/>
  <c r="G42" i="1"/>
  <c r="J42" i="1"/>
  <c r="M42" i="1"/>
  <c r="P42" i="1"/>
  <c r="S42" i="1"/>
  <c r="V42" i="1"/>
  <c r="Y42" i="1"/>
  <c r="AB42" i="1"/>
  <c r="D43" i="1"/>
  <c r="G43" i="1"/>
  <c r="D44" i="1"/>
  <c r="G44" i="1"/>
  <c r="J44" i="1"/>
  <c r="M44" i="1"/>
  <c r="P44" i="1"/>
  <c r="S44" i="1"/>
  <c r="V44" i="1"/>
  <c r="Y44" i="1"/>
  <c r="AB44" i="1"/>
  <c r="D45" i="1"/>
  <c r="G45" i="1"/>
  <c r="J45" i="1"/>
  <c r="M45" i="1"/>
  <c r="P45" i="1"/>
  <c r="S45" i="1"/>
  <c r="V45" i="1"/>
  <c r="Y45" i="1"/>
  <c r="AB45" i="1"/>
  <c r="D46" i="1"/>
  <c r="G46" i="1"/>
  <c r="J46" i="1"/>
  <c r="M46" i="1"/>
  <c r="P46" i="1"/>
  <c r="S46" i="1"/>
  <c r="V46" i="1"/>
  <c r="Y46" i="1"/>
  <c r="AB46" i="1"/>
  <c r="D47" i="1"/>
  <c r="G47" i="1"/>
  <c r="J47" i="1"/>
  <c r="M47" i="1"/>
  <c r="P47" i="1"/>
  <c r="S47" i="1"/>
  <c r="V47" i="1"/>
  <c r="Y47" i="1"/>
  <c r="AB47" i="1"/>
  <c r="D48" i="1"/>
  <c r="G48" i="1"/>
  <c r="J48" i="1"/>
  <c r="M48" i="1"/>
  <c r="P48" i="1"/>
  <c r="S48" i="1"/>
  <c r="V48" i="1"/>
  <c r="Y48" i="1"/>
  <c r="AB48" i="1"/>
  <c r="D49" i="1"/>
  <c r="G49" i="1"/>
  <c r="J49" i="1"/>
  <c r="M49" i="1"/>
  <c r="P49" i="1"/>
  <c r="S49" i="1"/>
  <c r="V49" i="1"/>
  <c r="Y49" i="1"/>
  <c r="AB49" i="1"/>
  <c r="D50" i="1"/>
  <c r="G50" i="1"/>
  <c r="J50" i="1"/>
  <c r="M50" i="1"/>
  <c r="P50" i="1"/>
  <c r="S50" i="1"/>
  <c r="V50" i="1"/>
  <c r="Y50" i="1"/>
  <c r="AB50" i="1"/>
  <c r="D51" i="1"/>
  <c r="G51" i="1"/>
  <c r="J51" i="1"/>
  <c r="M51" i="1"/>
  <c r="P51" i="1"/>
  <c r="S51" i="1"/>
  <c r="V51" i="1"/>
  <c r="Y51" i="1"/>
  <c r="AB51" i="1"/>
  <c r="D52" i="1"/>
  <c r="G52" i="1"/>
  <c r="J52" i="1"/>
  <c r="M52" i="1"/>
  <c r="P52" i="1"/>
  <c r="S52" i="1"/>
  <c r="V52" i="1"/>
  <c r="Y52" i="1"/>
  <c r="AB52" i="1"/>
  <c r="D53" i="1"/>
  <c r="G53" i="1"/>
  <c r="J53" i="1"/>
  <c r="M53" i="1"/>
  <c r="P53" i="1"/>
  <c r="S53" i="1"/>
  <c r="V53" i="1"/>
  <c r="Y53" i="1"/>
  <c r="AB53" i="1"/>
  <c r="D54" i="1"/>
  <c r="G54" i="1"/>
  <c r="J54" i="1"/>
  <c r="M54" i="1"/>
  <c r="P54" i="1"/>
  <c r="S54" i="1"/>
  <c r="V54" i="1"/>
  <c r="Y54" i="1"/>
  <c r="AB54" i="1"/>
  <c r="D55" i="1"/>
  <c r="G55" i="1"/>
  <c r="J55" i="1"/>
  <c r="M55" i="1"/>
  <c r="P55" i="1"/>
  <c r="S55" i="1"/>
  <c r="V55" i="1"/>
  <c r="Y55" i="1"/>
  <c r="AB55" i="1"/>
  <c r="D56" i="1"/>
  <c r="G56" i="1"/>
  <c r="J56" i="1"/>
  <c r="M56" i="1"/>
  <c r="P56" i="1"/>
  <c r="S56" i="1"/>
  <c r="V56" i="1"/>
  <c r="Y56" i="1"/>
  <c r="AB56" i="1"/>
  <c r="D57" i="1"/>
  <c r="G57" i="1"/>
  <c r="J57" i="1"/>
  <c r="M57" i="1"/>
  <c r="P57" i="1"/>
  <c r="S57" i="1"/>
  <c r="V57" i="1"/>
  <c r="Y57" i="1"/>
  <c r="AB57" i="1"/>
  <c r="D58" i="1"/>
  <c r="G58" i="1"/>
  <c r="J58" i="1"/>
  <c r="M58" i="1"/>
  <c r="P58" i="1"/>
  <c r="S58" i="1"/>
  <c r="V58" i="1"/>
  <c r="Y58" i="1"/>
  <c r="AB58" i="1"/>
  <c r="D59" i="1"/>
  <c r="G59" i="1"/>
  <c r="J59" i="1"/>
  <c r="M59" i="1"/>
  <c r="P59" i="1"/>
  <c r="S59" i="1"/>
  <c r="V59" i="1"/>
  <c r="Y59" i="1"/>
  <c r="AB59" i="1"/>
  <c r="D60" i="1"/>
  <c r="G60" i="1"/>
  <c r="J60" i="1"/>
  <c r="M60" i="1"/>
  <c r="P60" i="1"/>
  <c r="S60" i="1"/>
  <c r="V60" i="1"/>
  <c r="Y60" i="1"/>
  <c r="AB60" i="1"/>
  <c r="D61" i="1"/>
  <c r="G61" i="1"/>
  <c r="J61" i="1"/>
  <c r="M61" i="1"/>
  <c r="P61" i="1"/>
  <c r="S61" i="1"/>
  <c r="V61" i="1"/>
  <c r="Y61" i="1"/>
  <c r="AB61" i="1"/>
  <c r="D62" i="1"/>
  <c r="G62" i="1"/>
  <c r="J62" i="1"/>
  <c r="M62" i="1"/>
  <c r="P62" i="1"/>
  <c r="S62" i="1"/>
  <c r="V62" i="1"/>
  <c r="Y62" i="1"/>
  <c r="AB62" i="1"/>
  <c r="D63" i="1"/>
  <c r="G63" i="1"/>
  <c r="J63" i="1"/>
  <c r="M63" i="1"/>
  <c r="P63" i="1"/>
  <c r="S63" i="1"/>
  <c r="V63" i="1"/>
  <c r="Y63" i="1"/>
  <c r="AB63" i="1"/>
  <c r="D64" i="1"/>
  <c r="G64" i="1"/>
  <c r="J64" i="1"/>
  <c r="M64" i="1"/>
  <c r="P64" i="1"/>
  <c r="S64" i="1"/>
  <c r="V64" i="1"/>
  <c r="Y64" i="1"/>
  <c r="AB64" i="1"/>
  <c r="D65" i="1"/>
  <c r="G65" i="1"/>
  <c r="J65" i="1"/>
  <c r="M65" i="1"/>
  <c r="P65" i="1"/>
  <c r="S65" i="1"/>
  <c r="V65" i="1"/>
  <c r="Y65" i="1"/>
  <c r="AB65" i="1"/>
  <c r="D66" i="1"/>
  <c r="G66" i="1"/>
  <c r="J66" i="1"/>
  <c r="M66" i="1"/>
  <c r="P66" i="1"/>
  <c r="S66" i="1"/>
  <c r="V66" i="1"/>
  <c r="Y66" i="1"/>
  <c r="AB66" i="1"/>
  <c r="D67" i="1"/>
  <c r="G67" i="1"/>
  <c r="J67" i="1"/>
  <c r="M67" i="1"/>
  <c r="P67" i="1"/>
  <c r="S67" i="1"/>
  <c r="V67" i="1"/>
  <c r="Y67" i="1"/>
  <c r="AB67" i="1"/>
  <c r="D68" i="1"/>
  <c r="G68" i="1"/>
  <c r="J68" i="1"/>
  <c r="M68" i="1"/>
  <c r="P68" i="1"/>
  <c r="S68" i="1"/>
  <c r="V68" i="1"/>
  <c r="Y68" i="1"/>
  <c r="AB68" i="1"/>
  <c r="D69" i="1"/>
  <c r="G69" i="1"/>
  <c r="J69" i="1"/>
  <c r="M69" i="1"/>
  <c r="P69" i="1"/>
  <c r="S69" i="1"/>
  <c r="V69" i="1"/>
  <c r="Y69" i="1"/>
  <c r="AB69" i="1"/>
  <c r="D70" i="1"/>
  <c r="G70" i="1"/>
  <c r="J70" i="1"/>
  <c r="M70" i="1"/>
  <c r="P70" i="1"/>
  <c r="S70" i="1"/>
  <c r="V70" i="1"/>
  <c r="Y70" i="1"/>
  <c r="AB70" i="1"/>
  <c r="D71" i="1"/>
  <c r="G71" i="1"/>
  <c r="J71" i="1"/>
  <c r="M71" i="1"/>
  <c r="P71" i="1"/>
  <c r="S71" i="1"/>
  <c r="V71" i="1"/>
  <c r="Y71" i="1"/>
  <c r="AB71" i="1"/>
  <c r="D72" i="1"/>
  <c r="G72" i="1"/>
  <c r="J72" i="1"/>
  <c r="M72" i="1"/>
  <c r="P72" i="1"/>
  <c r="S72" i="1"/>
  <c r="V72" i="1"/>
  <c r="Y72" i="1"/>
  <c r="AB72" i="1"/>
  <c r="D73" i="1"/>
  <c r="G73" i="1"/>
  <c r="J73" i="1"/>
  <c r="M73" i="1"/>
  <c r="P73" i="1"/>
  <c r="S73" i="1"/>
  <c r="V73" i="1"/>
  <c r="Y73" i="1"/>
  <c r="AB73" i="1"/>
  <c r="D74" i="1"/>
  <c r="G74" i="1"/>
  <c r="J74" i="1"/>
  <c r="M74" i="1"/>
  <c r="P74" i="1"/>
  <c r="S74" i="1"/>
  <c r="V74" i="1"/>
  <c r="Y74" i="1"/>
  <c r="AB74" i="1"/>
  <c r="D75" i="1"/>
  <c r="G75" i="1"/>
  <c r="J75" i="1"/>
  <c r="M75" i="1"/>
  <c r="P75" i="1"/>
  <c r="S75" i="1"/>
  <c r="V75" i="1"/>
  <c r="Y75" i="1"/>
  <c r="AB75" i="1"/>
  <c r="D76" i="1"/>
  <c r="D77" i="1"/>
  <c r="G77" i="1"/>
  <c r="J77" i="1"/>
  <c r="M77" i="1"/>
  <c r="P77" i="1"/>
  <c r="S77" i="1"/>
  <c r="V77" i="1"/>
  <c r="Y77" i="1"/>
  <c r="AB77" i="1"/>
  <c r="D78" i="1"/>
  <c r="G78" i="1"/>
  <c r="J78" i="1"/>
  <c r="M78" i="1"/>
  <c r="P78" i="1"/>
  <c r="S78" i="1"/>
  <c r="V78" i="1"/>
  <c r="Y78" i="1"/>
  <c r="AB78" i="1"/>
  <c r="D79" i="1"/>
  <c r="G79" i="1"/>
  <c r="J79" i="1"/>
  <c r="M79" i="1"/>
  <c r="P79" i="1"/>
  <c r="S79" i="1"/>
  <c r="V79" i="1"/>
  <c r="Y79" i="1"/>
  <c r="AB79" i="1"/>
  <c r="D80" i="1"/>
  <c r="G80" i="1"/>
  <c r="J80" i="1"/>
  <c r="M80" i="1"/>
  <c r="P80" i="1"/>
  <c r="S80" i="1"/>
  <c r="V80" i="1"/>
  <c r="Y80" i="1"/>
  <c r="AB80" i="1"/>
  <c r="D81" i="1"/>
  <c r="G81" i="1"/>
  <c r="J81" i="1"/>
  <c r="M81" i="1"/>
  <c r="P81" i="1"/>
  <c r="S81" i="1"/>
  <c r="V81" i="1"/>
  <c r="Y81" i="1"/>
  <c r="AB81" i="1"/>
  <c r="D82" i="1"/>
  <c r="G82" i="1"/>
  <c r="J82" i="1"/>
  <c r="M82" i="1"/>
  <c r="P82" i="1"/>
  <c r="S82" i="1"/>
  <c r="V82" i="1"/>
  <c r="Y82" i="1"/>
  <c r="AB82" i="1"/>
  <c r="D83" i="1"/>
  <c r="G83" i="1"/>
  <c r="J83" i="1"/>
  <c r="M83" i="1"/>
  <c r="P83" i="1"/>
  <c r="S83" i="1"/>
  <c r="V83" i="1"/>
  <c r="Y83" i="1"/>
  <c r="AB83" i="1"/>
  <c r="D84" i="1"/>
  <c r="G84" i="1"/>
  <c r="J84" i="1"/>
  <c r="M84" i="1"/>
  <c r="P84" i="1"/>
  <c r="S84" i="1"/>
  <c r="V84" i="1"/>
  <c r="Y84" i="1"/>
  <c r="AB84" i="1"/>
  <c r="D85" i="1"/>
  <c r="G85" i="1"/>
  <c r="J85" i="1"/>
  <c r="M85" i="1"/>
  <c r="P85" i="1"/>
  <c r="S85" i="1"/>
  <c r="V85" i="1"/>
  <c r="Y85" i="1"/>
  <c r="AB85" i="1"/>
  <c r="D86" i="1"/>
  <c r="J86" i="1"/>
  <c r="M86" i="1"/>
  <c r="P86" i="1"/>
  <c r="D87" i="1"/>
  <c r="D88" i="1"/>
  <c r="J88" i="1"/>
  <c r="M88" i="1"/>
  <c r="P88" i="1"/>
  <c r="D89" i="1"/>
  <c r="J89" i="1"/>
  <c r="M89" i="1"/>
  <c r="P89" i="1"/>
  <c r="D90" i="1"/>
  <c r="J90" i="1"/>
  <c r="M90" i="1"/>
  <c r="P90" i="1"/>
  <c r="D91" i="1"/>
  <c r="J91" i="1"/>
  <c r="M91" i="1"/>
  <c r="P91" i="1"/>
  <c r="D92" i="1"/>
  <c r="J92" i="1"/>
  <c r="M92" i="1"/>
  <c r="P92" i="1"/>
  <c r="M93" i="1"/>
  <c r="M94" i="1"/>
  <c r="D96" i="1"/>
  <c r="J96" i="1"/>
  <c r="M96" i="1"/>
  <c r="P96" i="1"/>
  <c r="D97" i="1"/>
  <c r="J97" i="1"/>
  <c r="M97" i="1"/>
  <c r="P97" i="1"/>
  <c r="J98" i="1"/>
  <c r="P98" i="1"/>
  <c r="D2" i="4"/>
  <c r="G2" i="4"/>
  <c r="K2" i="4"/>
  <c r="N2" i="4"/>
  <c r="S2" i="4"/>
  <c r="D3" i="4"/>
  <c r="G3" i="4"/>
  <c r="K3" i="4"/>
  <c r="N3" i="4"/>
  <c r="S3" i="4"/>
  <c r="D4" i="4"/>
  <c r="G4" i="4"/>
  <c r="K4" i="4"/>
  <c r="N4" i="4"/>
  <c r="S4" i="4"/>
  <c r="D5" i="4"/>
  <c r="G5" i="4"/>
  <c r="K5" i="4"/>
  <c r="N5" i="4"/>
  <c r="S5" i="4"/>
  <c r="D6" i="4"/>
  <c r="G6" i="4"/>
  <c r="K6" i="4"/>
  <c r="N6" i="4"/>
  <c r="S6" i="4"/>
  <c r="D7" i="4"/>
  <c r="G7" i="4"/>
  <c r="K7" i="4"/>
  <c r="N7" i="4"/>
  <c r="S7" i="4"/>
  <c r="D8" i="4"/>
  <c r="G8" i="4"/>
  <c r="K8" i="4"/>
  <c r="N8" i="4"/>
  <c r="S8" i="4"/>
  <c r="D9" i="4"/>
  <c r="G9" i="4"/>
  <c r="K9" i="4"/>
  <c r="N9" i="4"/>
  <c r="S9" i="4"/>
  <c r="D10" i="4"/>
  <c r="G10" i="4"/>
  <c r="K10" i="4"/>
  <c r="N10" i="4"/>
  <c r="S10" i="4"/>
  <c r="D11" i="4"/>
  <c r="G11" i="4"/>
  <c r="K11" i="4"/>
  <c r="N11" i="4"/>
  <c r="S11" i="4"/>
  <c r="D12" i="4"/>
  <c r="G12" i="4"/>
  <c r="K12" i="4"/>
  <c r="N12" i="4"/>
  <c r="S12" i="4"/>
  <c r="D13" i="4"/>
  <c r="G13" i="4"/>
  <c r="K13" i="4"/>
  <c r="N13" i="4"/>
  <c r="S13" i="4"/>
  <c r="D14" i="4"/>
  <c r="G14" i="4"/>
  <c r="K14" i="4"/>
  <c r="N14" i="4"/>
  <c r="S14" i="4"/>
  <c r="D15" i="4"/>
  <c r="G15" i="4"/>
  <c r="K15" i="4"/>
  <c r="N15" i="4"/>
  <c r="S15" i="4"/>
  <c r="D16" i="4"/>
  <c r="G16" i="4"/>
  <c r="K16" i="4"/>
  <c r="N16" i="4"/>
  <c r="S16" i="4"/>
  <c r="D17" i="4"/>
  <c r="G17" i="4"/>
  <c r="K17" i="4"/>
  <c r="N17" i="4"/>
  <c r="S17" i="4"/>
  <c r="D18" i="4"/>
  <c r="G18" i="4"/>
  <c r="K18" i="4"/>
  <c r="N18" i="4"/>
  <c r="S18" i="4"/>
  <c r="D19" i="4"/>
  <c r="G19" i="4"/>
  <c r="K19" i="4"/>
  <c r="N19" i="4"/>
  <c r="S19" i="4"/>
  <c r="D20" i="4"/>
  <c r="G20" i="4"/>
  <c r="K20" i="4"/>
  <c r="N20" i="4"/>
  <c r="S20" i="4"/>
  <c r="D21" i="4"/>
  <c r="G21" i="4"/>
  <c r="K21" i="4"/>
  <c r="N21" i="4"/>
  <c r="S21" i="4"/>
  <c r="D22" i="4"/>
  <c r="G22" i="4"/>
  <c r="K22" i="4"/>
  <c r="N22" i="4"/>
  <c r="S22" i="4"/>
  <c r="D23" i="4"/>
  <c r="G23" i="4"/>
  <c r="K23" i="4"/>
  <c r="N23" i="4"/>
  <c r="S23" i="4"/>
  <c r="D24" i="4"/>
  <c r="G24" i="4"/>
  <c r="K24" i="4"/>
  <c r="N24" i="4"/>
  <c r="S24" i="4"/>
  <c r="D25" i="4"/>
  <c r="G25" i="4"/>
  <c r="K25" i="4"/>
  <c r="N25" i="4"/>
  <c r="S25" i="4"/>
  <c r="D26" i="4"/>
  <c r="G26" i="4"/>
  <c r="K26" i="4"/>
  <c r="N26" i="4"/>
  <c r="S26" i="4"/>
  <c r="D27" i="4"/>
  <c r="G27" i="4"/>
  <c r="K27" i="4"/>
  <c r="N27" i="4"/>
  <c r="S27" i="4"/>
  <c r="D28" i="4"/>
  <c r="G28" i="4"/>
  <c r="K28" i="4"/>
  <c r="N28" i="4"/>
  <c r="S28" i="4"/>
  <c r="D29" i="4"/>
  <c r="G29" i="4"/>
  <c r="K29" i="4"/>
  <c r="N29" i="4"/>
  <c r="S29" i="4"/>
  <c r="D30" i="4"/>
  <c r="G30" i="4"/>
  <c r="K30" i="4"/>
  <c r="N30" i="4"/>
  <c r="S30" i="4"/>
  <c r="D31" i="4"/>
  <c r="G31" i="4"/>
  <c r="K31" i="4"/>
  <c r="N31" i="4"/>
  <c r="S31" i="4"/>
  <c r="D32" i="4"/>
  <c r="G32" i="4"/>
  <c r="K32" i="4"/>
  <c r="N32" i="4"/>
  <c r="S32" i="4"/>
  <c r="D33" i="4"/>
  <c r="G33" i="4"/>
  <c r="K33" i="4"/>
  <c r="N33" i="4"/>
  <c r="S33" i="4"/>
  <c r="D34" i="4"/>
  <c r="G34" i="4"/>
  <c r="K34" i="4"/>
  <c r="N34" i="4"/>
  <c r="S34" i="4"/>
  <c r="D35" i="4"/>
  <c r="G35" i="4"/>
  <c r="K35" i="4"/>
  <c r="N35" i="4"/>
  <c r="S35" i="4"/>
  <c r="D36" i="4"/>
  <c r="G36" i="4"/>
  <c r="K36" i="4"/>
  <c r="N36" i="4"/>
  <c r="S36" i="4"/>
  <c r="D37" i="4"/>
  <c r="G37" i="4"/>
  <c r="K37" i="4"/>
  <c r="N37" i="4"/>
  <c r="S37" i="4"/>
  <c r="D38" i="4"/>
  <c r="G38" i="4"/>
  <c r="K38" i="4"/>
  <c r="N38" i="4"/>
  <c r="S38" i="4"/>
  <c r="D39" i="4"/>
  <c r="G39" i="4"/>
  <c r="K39" i="4"/>
  <c r="N39" i="4"/>
  <c r="S39" i="4"/>
  <c r="D40" i="4"/>
  <c r="G40" i="4"/>
  <c r="K40" i="4"/>
  <c r="N40" i="4"/>
  <c r="S40" i="4"/>
  <c r="D41" i="4"/>
  <c r="G41" i="4"/>
  <c r="K41" i="4"/>
  <c r="N41" i="4"/>
  <c r="S41" i="4"/>
  <c r="D42" i="4"/>
  <c r="G42" i="4"/>
  <c r="K42" i="4"/>
  <c r="N42" i="4"/>
  <c r="S42" i="4"/>
  <c r="D43" i="4"/>
  <c r="G43" i="4"/>
  <c r="K43" i="4"/>
  <c r="N43" i="4"/>
  <c r="S43" i="4"/>
  <c r="D44" i="4"/>
  <c r="G44" i="4"/>
  <c r="K44" i="4"/>
  <c r="N44" i="4"/>
  <c r="S44" i="4"/>
  <c r="D45" i="4"/>
  <c r="G45" i="4"/>
  <c r="K45" i="4"/>
  <c r="N45" i="4"/>
  <c r="S45" i="4"/>
  <c r="D46" i="4"/>
  <c r="G46" i="4"/>
  <c r="K46" i="4"/>
  <c r="N46" i="4"/>
  <c r="S46" i="4"/>
  <c r="D47" i="4"/>
  <c r="G47" i="4"/>
  <c r="K47" i="4"/>
  <c r="N47" i="4"/>
  <c r="S47" i="4"/>
  <c r="D48" i="4"/>
  <c r="G48" i="4"/>
  <c r="K48" i="4"/>
  <c r="N48" i="4"/>
  <c r="S48" i="4"/>
  <c r="D49" i="4"/>
  <c r="G49" i="4"/>
  <c r="K49" i="4"/>
  <c r="N49" i="4"/>
  <c r="S49" i="4"/>
  <c r="D50" i="4"/>
  <c r="G50" i="4"/>
  <c r="K50" i="4"/>
  <c r="N50" i="4"/>
  <c r="S50" i="4"/>
  <c r="D51" i="4"/>
  <c r="G51" i="4"/>
  <c r="K51" i="4"/>
  <c r="N51" i="4"/>
  <c r="S51" i="4"/>
  <c r="D52" i="4"/>
  <c r="G52" i="4"/>
  <c r="K52" i="4"/>
  <c r="N52" i="4"/>
  <c r="S52" i="4"/>
  <c r="D53" i="4"/>
  <c r="G53" i="4"/>
  <c r="K53" i="4"/>
  <c r="N53" i="4"/>
  <c r="S53" i="4"/>
  <c r="D54" i="4"/>
  <c r="G54" i="4"/>
  <c r="K54" i="4"/>
  <c r="N54" i="4"/>
  <c r="S54" i="4"/>
  <c r="D55" i="4"/>
  <c r="G55" i="4"/>
  <c r="K55" i="4"/>
  <c r="N55" i="4"/>
  <c r="S55" i="4"/>
  <c r="D56" i="4"/>
  <c r="G56" i="4"/>
  <c r="K56" i="4"/>
  <c r="N56" i="4"/>
  <c r="S56" i="4"/>
  <c r="D57" i="4"/>
  <c r="G57" i="4"/>
  <c r="K57" i="4"/>
  <c r="N57" i="4"/>
  <c r="S57" i="4"/>
  <c r="D58" i="4"/>
  <c r="G58" i="4"/>
  <c r="K58" i="4"/>
  <c r="N58" i="4"/>
  <c r="S58" i="4"/>
  <c r="D59" i="4"/>
  <c r="G59" i="4"/>
  <c r="K59" i="4"/>
  <c r="N59" i="4"/>
  <c r="S59" i="4"/>
  <c r="D60" i="4"/>
  <c r="G60" i="4"/>
  <c r="K60" i="4"/>
  <c r="N60" i="4"/>
  <c r="S60" i="4"/>
  <c r="D61" i="4"/>
  <c r="G61" i="4"/>
  <c r="K61" i="4"/>
  <c r="N61" i="4"/>
  <c r="S61" i="4"/>
  <c r="D62" i="4"/>
  <c r="G62" i="4"/>
  <c r="K62" i="4"/>
  <c r="N62" i="4"/>
  <c r="S62" i="4"/>
  <c r="D63" i="4"/>
  <c r="G63" i="4"/>
  <c r="K63" i="4"/>
  <c r="N63" i="4"/>
  <c r="S63" i="4"/>
  <c r="D64" i="4"/>
  <c r="G64" i="4"/>
  <c r="K64" i="4"/>
  <c r="N64" i="4"/>
  <c r="S64" i="4"/>
  <c r="D65" i="4"/>
  <c r="G65" i="4"/>
  <c r="K65" i="4"/>
  <c r="N65" i="4"/>
  <c r="S65" i="4"/>
  <c r="D66" i="4"/>
  <c r="G66" i="4"/>
  <c r="K66" i="4"/>
  <c r="N66" i="4"/>
  <c r="S66" i="4"/>
  <c r="D67" i="4"/>
  <c r="G67" i="4"/>
  <c r="K67" i="4"/>
  <c r="N67" i="4"/>
  <c r="S67" i="4"/>
  <c r="D68" i="4"/>
  <c r="G68" i="4"/>
  <c r="K68" i="4"/>
  <c r="N68" i="4"/>
  <c r="S68" i="4"/>
  <c r="D69" i="4"/>
  <c r="G69" i="4"/>
  <c r="K69" i="4"/>
  <c r="N69" i="4"/>
  <c r="S69" i="4"/>
  <c r="D70" i="4"/>
  <c r="G70" i="4"/>
  <c r="K70" i="4"/>
  <c r="N70" i="4"/>
  <c r="S70" i="4"/>
  <c r="D71" i="4"/>
  <c r="G71" i="4"/>
  <c r="K71" i="4"/>
  <c r="N71" i="4"/>
  <c r="S71" i="4"/>
  <c r="D72" i="4"/>
  <c r="G72" i="4"/>
  <c r="K72" i="4"/>
  <c r="N72" i="4"/>
  <c r="S72" i="4"/>
  <c r="D73" i="4"/>
  <c r="G73" i="4"/>
  <c r="K73" i="4"/>
  <c r="N73" i="4"/>
  <c r="S73" i="4"/>
  <c r="D74" i="4"/>
  <c r="G74" i="4"/>
  <c r="K74" i="4"/>
  <c r="N74" i="4"/>
  <c r="S74" i="4"/>
  <c r="D75" i="4"/>
  <c r="G75" i="4"/>
  <c r="K75" i="4"/>
  <c r="N75" i="4"/>
  <c r="S75" i="4"/>
  <c r="D76" i="4"/>
  <c r="G76" i="4"/>
  <c r="K76" i="4"/>
  <c r="N76" i="4"/>
  <c r="S76" i="4"/>
  <c r="D77" i="4"/>
  <c r="G77" i="4"/>
  <c r="K77" i="4"/>
  <c r="N77" i="4"/>
  <c r="S77" i="4"/>
  <c r="D78" i="4"/>
  <c r="G78" i="4"/>
  <c r="K78" i="4"/>
  <c r="N78" i="4"/>
  <c r="S78" i="4"/>
  <c r="D79" i="4"/>
  <c r="G79" i="4"/>
  <c r="K79" i="4"/>
  <c r="N79" i="4"/>
  <c r="S79" i="4"/>
  <c r="D80" i="4"/>
  <c r="G80" i="4"/>
  <c r="K80" i="4"/>
  <c r="N80" i="4"/>
  <c r="S80" i="4"/>
  <c r="D81" i="4"/>
  <c r="G81" i="4"/>
  <c r="K81" i="4"/>
  <c r="N81" i="4"/>
  <c r="S81" i="4"/>
</calcChain>
</file>

<file path=xl/sharedStrings.xml><?xml version="1.0" encoding="utf-8"?>
<sst xmlns="http://schemas.openxmlformats.org/spreadsheetml/2006/main" count="1477" uniqueCount="606">
  <si>
    <t>BCN</t>
    <phoneticPr fontId="1"/>
  </si>
  <si>
    <t>B：川崎・東扇島</t>
    <rPh sb="2" eb="4">
      <t>カワサキ</t>
    </rPh>
    <rPh sb="5" eb="6">
      <t>ヒガシ</t>
    </rPh>
    <rPh sb="6" eb="7">
      <t>オオギ</t>
    </rPh>
    <rPh sb="7" eb="8">
      <t>シマ</t>
    </rPh>
    <phoneticPr fontId="1"/>
  </si>
  <si>
    <t>C：神戸・東灘区</t>
    <rPh sb="2" eb="4">
      <t>コウベ</t>
    </rPh>
    <rPh sb="5" eb="6">
      <t>ヒガシ</t>
    </rPh>
    <rPh sb="6" eb="8">
      <t>ナダク</t>
    </rPh>
    <phoneticPr fontId="1"/>
  </si>
  <si>
    <t>D：神戸・中央区</t>
    <rPh sb="2" eb="4">
      <t>コウベ</t>
    </rPh>
    <rPh sb="5" eb="8">
      <t>チュウオウク</t>
    </rPh>
    <phoneticPr fontId="1"/>
  </si>
  <si>
    <t>E：大阪・北港</t>
    <rPh sb="2" eb="4">
      <t>オオサカ</t>
    </rPh>
    <rPh sb="5" eb="6">
      <t>キタ</t>
    </rPh>
    <rPh sb="6" eb="7">
      <t>ミナト</t>
    </rPh>
    <phoneticPr fontId="1"/>
  </si>
  <si>
    <t>F：新潟・新発田市</t>
    <rPh sb="2" eb="4">
      <t>ニイガタ</t>
    </rPh>
    <rPh sb="5" eb="8">
      <t>シバタ</t>
    </rPh>
    <rPh sb="8" eb="9">
      <t>シ</t>
    </rPh>
    <phoneticPr fontId="1"/>
  </si>
  <si>
    <t>G：新潟・北蒲原郡</t>
    <rPh sb="2" eb="4">
      <t>ニイガタ</t>
    </rPh>
    <rPh sb="5" eb="9">
      <t>キタカンバラグン</t>
    </rPh>
    <phoneticPr fontId="1"/>
  </si>
  <si>
    <t>H：福井・坂井郡</t>
    <rPh sb="2" eb="4">
      <t>フクイ</t>
    </rPh>
    <rPh sb="5" eb="7">
      <t>サカイ</t>
    </rPh>
    <rPh sb="7" eb="8">
      <t>グン</t>
    </rPh>
    <phoneticPr fontId="1"/>
  </si>
  <si>
    <t>A：横浜・大黒ふ頭</t>
    <rPh sb="2" eb="4">
      <t>ヨコハマ</t>
    </rPh>
    <rPh sb="5" eb="7">
      <t>ダイコク</t>
    </rPh>
    <rPh sb="8" eb="9">
      <t>トウ</t>
    </rPh>
    <phoneticPr fontId="1"/>
  </si>
  <si>
    <t>CAA 東京</t>
    <rPh sb="4" eb="6">
      <t>トウキョウ</t>
    </rPh>
    <phoneticPr fontId="1"/>
  </si>
  <si>
    <t>CAA 岐阜</t>
    <rPh sb="4" eb="6">
      <t>ギフ</t>
    </rPh>
    <phoneticPr fontId="1"/>
  </si>
  <si>
    <t>JU 埼玉</t>
    <rPh sb="3" eb="5">
      <t>サイタマ</t>
    </rPh>
    <phoneticPr fontId="1"/>
  </si>
  <si>
    <t>JU 静岡</t>
    <rPh sb="3" eb="5">
      <t>シズオカ</t>
    </rPh>
    <phoneticPr fontId="1"/>
  </si>
  <si>
    <t>JU 山口</t>
    <rPh sb="3" eb="5">
      <t>ヤマグチ</t>
    </rPh>
    <phoneticPr fontId="1"/>
  </si>
  <si>
    <t>USS 横浜</t>
    <rPh sb="4" eb="6">
      <t>ヨコハマ</t>
    </rPh>
    <phoneticPr fontId="1"/>
  </si>
  <si>
    <t>JU 三重</t>
    <rPh sb="3" eb="5">
      <t>ミエ</t>
    </rPh>
    <phoneticPr fontId="1"/>
  </si>
  <si>
    <t>USS 神戸</t>
    <rPh sb="4" eb="6">
      <t>コウベ</t>
    </rPh>
    <phoneticPr fontId="1"/>
  </si>
  <si>
    <t>CAA 中部</t>
    <rPh sb="4" eb="6">
      <t>チュウブ</t>
    </rPh>
    <phoneticPr fontId="1"/>
  </si>
  <si>
    <t>ベイオーク</t>
    <phoneticPr fontId="1"/>
  </si>
  <si>
    <t>KCAA えびの</t>
    <phoneticPr fontId="1"/>
  </si>
  <si>
    <t>ヒーロー AA</t>
    <phoneticPr fontId="1"/>
  </si>
  <si>
    <t>USS 札幌</t>
    <rPh sb="4" eb="6">
      <t>サッポロ</t>
    </rPh>
    <phoneticPr fontId="1"/>
  </si>
  <si>
    <t>USS 東北</t>
    <rPh sb="4" eb="6">
      <t>トウホク</t>
    </rPh>
    <phoneticPr fontId="1"/>
  </si>
  <si>
    <t>USS 福岡</t>
    <rPh sb="4" eb="6">
      <t>フクオカ</t>
    </rPh>
    <phoneticPr fontId="1"/>
  </si>
  <si>
    <t>アライ小山</t>
    <rPh sb="3" eb="5">
      <t>オヤマ</t>
    </rPh>
    <phoneticPr fontId="1"/>
  </si>
  <si>
    <t>アライ福岡</t>
    <rPh sb="3" eb="5">
      <t>フクオカ</t>
    </rPh>
    <phoneticPr fontId="1"/>
  </si>
  <si>
    <t>JU 神奈川</t>
    <rPh sb="3" eb="6">
      <t>カナガワ</t>
    </rPh>
    <phoneticPr fontId="1"/>
  </si>
  <si>
    <t>KCAA 福岡</t>
    <rPh sb="5" eb="7">
      <t>フクオカ</t>
    </rPh>
    <phoneticPr fontId="1"/>
  </si>
  <si>
    <t>ハナテン神戸</t>
    <rPh sb="4" eb="6">
      <t>コウベ</t>
    </rPh>
    <phoneticPr fontId="1"/>
  </si>
  <si>
    <t>JU 福岡</t>
    <rPh sb="3" eb="5">
      <t>フクオカ</t>
    </rPh>
    <phoneticPr fontId="1"/>
  </si>
  <si>
    <t>アライベイサイド</t>
    <phoneticPr fontId="1"/>
  </si>
  <si>
    <t>JU 福島</t>
    <rPh sb="3" eb="5">
      <t>フクシマ</t>
    </rPh>
    <phoneticPr fontId="1"/>
  </si>
  <si>
    <t>KCAA 山口</t>
    <rPh sb="5" eb="7">
      <t>ヤマグチ</t>
    </rPh>
    <phoneticPr fontId="1"/>
  </si>
  <si>
    <t>USS 西東京</t>
    <rPh sb="4" eb="5">
      <t>ニシ</t>
    </rPh>
    <rPh sb="5" eb="7">
      <t>トウキョウ</t>
    </rPh>
    <phoneticPr fontId="1"/>
  </si>
  <si>
    <t>USS 名古屋</t>
    <rPh sb="4" eb="7">
      <t>ナゴヤ</t>
    </rPh>
    <phoneticPr fontId="1"/>
  </si>
  <si>
    <t>USS 大阪</t>
    <rPh sb="4" eb="6">
      <t>オオサカ</t>
    </rPh>
    <phoneticPr fontId="1"/>
  </si>
  <si>
    <t>JU 千葉</t>
    <rPh sb="3" eb="5">
      <t>チバ</t>
    </rPh>
    <phoneticPr fontId="1"/>
  </si>
  <si>
    <t>JU 岡山</t>
    <rPh sb="3" eb="5">
      <t>オカヤマ</t>
    </rPh>
    <phoneticPr fontId="1"/>
  </si>
  <si>
    <t>JU 岐阜</t>
    <rPh sb="3" eb="5">
      <t>ギフ</t>
    </rPh>
    <phoneticPr fontId="1"/>
  </si>
  <si>
    <t>USS 群馬</t>
    <rPh sb="4" eb="6">
      <t>グンマ</t>
    </rPh>
    <phoneticPr fontId="1"/>
  </si>
  <si>
    <t>USS 静岡</t>
    <rPh sb="4" eb="6">
      <t>シズオカ</t>
    </rPh>
    <phoneticPr fontId="1"/>
  </si>
  <si>
    <t>USS 岡山</t>
    <rPh sb="4" eb="6">
      <t>オカヤマ</t>
    </rPh>
    <phoneticPr fontId="1"/>
  </si>
  <si>
    <t>USS 九州</t>
    <rPh sb="4" eb="6">
      <t>キュウシュウ</t>
    </rPh>
    <phoneticPr fontId="1"/>
  </si>
  <si>
    <t>USS 九州ゴールド</t>
    <rPh sb="4" eb="6">
      <t>キュウシュウ</t>
    </rPh>
    <phoneticPr fontId="1"/>
  </si>
  <si>
    <t>JU 奈良</t>
    <rPh sb="3" eb="5">
      <t>ナラ</t>
    </rPh>
    <phoneticPr fontId="1"/>
  </si>
  <si>
    <t>JU 愛知</t>
    <rPh sb="3" eb="5">
      <t>アイチ</t>
    </rPh>
    <phoneticPr fontId="1"/>
  </si>
  <si>
    <t>JU 東京</t>
    <rPh sb="3" eb="5">
      <t>トウキョウ</t>
    </rPh>
    <phoneticPr fontId="1"/>
  </si>
  <si>
    <t>JU 新潟</t>
    <rPh sb="3" eb="5">
      <t>ニイガタ</t>
    </rPh>
    <phoneticPr fontId="1"/>
  </si>
  <si>
    <t>LAA 関西</t>
    <rPh sb="4" eb="6">
      <t>カンサイ</t>
    </rPh>
    <phoneticPr fontId="1"/>
  </si>
  <si>
    <t>SAA 浜松</t>
    <rPh sb="4" eb="6">
      <t>ハママツ</t>
    </rPh>
    <phoneticPr fontId="1"/>
  </si>
  <si>
    <t>TAA 関東</t>
    <rPh sb="4" eb="6">
      <t>カントウ</t>
    </rPh>
    <phoneticPr fontId="1"/>
  </si>
  <si>
    <t>USS 東京</t>
    <rPh sb="4" eb="6">
      <t>トウキョウ</t>
    </rPh>
    <phoneticPr fontId="1"/>
  </si>
  <si>
    <t>USS-R 東京</t>
    <rPh sb="6" eb="8">
      <t>トウキョウ</t>
    </rPh>
    <phoneticPr fontId="1"/>
  </si>
  <si>
    <t>USS-R 名古屋</t>
    <rPh sb="6" eb="9">
      <t>ナゴヤ</t>
    </rPh>
    <phoneticPr fontId="1"/>
  </si>
  <si>
    <t>ハナテン大阪</t>
    <rPh sb="4" eb="6">
      <t>オオサカ</t>
    </rPh>
    <phoneticPr fontId="1"/>
  </si>
  <si>
    <t>USS 流通</t>
    <rPh sb="4" eb="6">
      <t>リュウツウ</t>
    </rPh>
    <phoneticPr fontId="1"/>
  </si>
  <si>
    <t>JU 石川</t>
    <rPh sb="3" eb="5">
      <t>イシカワ</t>
    </rPh>
    <phoneticPr fontId="1"/>
  </si>
  <si>
    <t>KUA 片山津</t>
    <rPh sb="4" eb="6">
      <t>カタヤマ</t>
    </rPh>
    <rPh sb="6" eb="7">
      <t>ツ</t>
    </rPh>
    <phoneticPr fontId="1"/>
  </si>
  <si>
    <t>JU 宮城</t>
    <rPh sb="3" eb="5">
      <t>ミヤギ</t>
    </rPh>
    <phoneticPr fontId="1"/>
  </si>
  <si>
    <t>JU 札幌</t>
    <rPh sb="3" eb="5">
      <t>サッポロ</t>
    </rPh>
    <phoneticPr fontId="1"/>
  </si>
  <si>
    <t>JAA</t>
    <phoneticPr fontId="1"/>
  </si>
  <si>
    <t>JU 大阪</t>
    <rPh sb="3" eb="5">
      <t>オオサカ</t>
    </rPh>
    <phoneticPr fontId="1"/>
  </si>
  <si>
    <t>JU 埼玉(岩槻会場)</t>
    <rPh sb="3" eb="5">
      <t>サイタマ</t>
    </rPh>
    <rPh sb="6" eb="8">
      <t>イワツキ</t>
    </rPh>
    <rPh sb="8" eb="10">
      <t>カイジョウ</t>
    </rPh>
    <phoneticPr fontId="1"/>
  </si>
  <si>
    <t>ホワイト　ウイング</t>
    <phoneticPr fontId="1"/>
  </si>
  <si>
    <t>RAA</t>
    <phoneticPr fontId="1"/>
  </si>
  <si>
    <t>アライ仙台</t>
    <rPh sb="3" eb="5">
      <t>センダイ</t>
    </rPh>
    <phoneticPr fontId="1"/>
  </si>
  <si>
    <t>JAAつくば</t>
    <phoneticPr fontId="1"/>
  </si>
  <si>
    <t>TAA 東北</t>
    <rPh sb="4" eb="6">
      <t>トウホク</t>
    </rPh>
    <phoneticPr fontId="1"/>
  </si>
  <si>
    <t>ＴＡＡ中部</t>
    <rPh sb="3" eb="5">
      <t>チュウブ</t>
    </rPh>
    <phoneticPr fontId="1"/>
  </si>
  <si>
    <t>ＴＡＡ近畿</t>
    <rPh sb="3" eb="5">
      <t>キンキ</t>
    </rPh>
    <phoneticPr fontId="1"/>
  </si>
  <si>
    <t>ＴＡＡ九州</t>
    <rPh sb="3" eb="5">
      <t>キュウシュウ</t>
    </rPh>
    <phoneticPr fontId="1"/>
  </si>
  <si>
    <t>ＪＵ広島</t>
    <rPh sb="2" eb="4">
      <t>ヒロシマ</t>
    </rPh>
    <phoneticPr fontId="1"/>
  </si>
  <si>
    <t>ＪＵ茨城</t>
    <rPh sb="2" eb="4">
      <t>イバラキ</t>
    </rPh>
    <phoneticPr fontId="1"/>
  </si>
  <si>
    <t>ＪＵ長野</t>
    <rPh sb="2" eb="4">
      <t>ナガノ</t>
    </rPh>
    <phoneticPr fontId="1"/>
  </si>
  <si>
    <t>ＪＵ栃木</t>
    <rPh sb="2" eb="4">
      <t>トチギ</t>
    </rPh>
    <phoneticPr fontId="1"/>
  </si>
  <si>
    <t>SAA 札幌</t>
    <rPh sb="4" eb="6">
      <t>サッポロ</t>
    </rPh>
    <phoneticPr fontId="1"/>
  </si>
  <si>
    <t>ホンダ東京</t>
    <rPh sb="3" eb="5">
      <t>トウキョウ</t>
    </rPh>
    <phoneticPr fontId="1"/>
  </si>
  <si>
    <t>ホンダ名古屋</t>
    <rPh sb="3" eb="6">
      <t>ナゴヤ</t>
    </rPh>
    <phoneticPr fontId="1"/>
  </si>
  <si>
    <t>ホンダ大阪</t>
    <rPh sb="3" eb="5">
      <t>オオサカ</t>
    </rPh>
    <phoneticPr fontId="1"/>
  </si>
  <si>
    <t>ホンダ福岡</t>
    <rPh sb="3" eb="5">
      <t>フクオカ</t>
    </rPh>
    <phoneticPr fontId="1"/>
  </si>
  <si>
    <t>ＮＡＡ東京</t>
    <rPh sb="3" eb="5">
      <t>トウキョウ</t>
    </rPh>
    <phoneticPr fontId="1"/>
  </si>
  <si>
    <t>ＮＡＡ静岡</t>
    <rPh sb="3" eb="5">
      <t>シズオカ</t>
    </rPh>
    <phoneticPr fontId="1"/>
  </si>
  <si>
    <t>ＮＡＡ名古屋</t>
    <rPh sb="3" eb="6">
      <t>ナゴヤ</t>
    </rPh>
    <phoneticPr fontId="1"/>
  </si>
  <si>
    <t>ＮＡＡ大阪</t>
    <rPh sb="3" eb="5">
      <t>オオサカ</t>
    </rPh>
    <phoneticPr fontId="1"/>
  </si>
  <si>
    <t>ＮＡＡ福岡</t>
    <rPh sb="3" eb="5">
      <t>フクオカ</t>
    </rPh>
    <phoneticPr fontId="1"/>
  </si>
  <si>
    <t>Ｉ：富山・富山市</t>
    <rPh sb="2" eb="4">
      <t>トヤマ</t>
    </rPh>
    <rPh sb="5" eb="8">
      <t>トヤマシ</t>
    </rPh>
    <phoneticPr fontId="1"/>
  </si>
  <si>
    <t>KKE</t>
    <phoneticPr fontId="1"/>
  </si>
  <si>
    <t>OSK</t>
    <phoneticPr fontId="1"/>
  </si>
  <si>
    <t>YOT</t>
    <phoneticPr fontId="1"/>
  </si>
  <si>
    <t>YOT</t>
    <phoneticPr fontId="1"/>
  </si>
  <si>
    <t>CTS</t>
    <phoneticPr fontId="1"/>
  </si>
  <si>
    <t>C</t>
    <phoneticPr fontId="1"/>
  </si>
  <si>
    <t>KKE</t>
    <phoneticPr fontId="1"/>
  </si>
  <si>
    <t>OSK</t>
    <phoneticPr fontId="1"/>
  </si>
  <si>
    <t>F</t>
    <phoneticPr fontId="1"/>
  </si>
  <si>
    <t>G</t>
    <phoneticPr fontId="1"/>
  </si>
  <si>
    <t>Ｉ</t>
    <phoneticPr fontId="1"/>
  </si>
  <si>
    <t>BCN</t>
    <phoneticPr fontId="1"/>
  </si>
  <si>
    <t>IAA</t>
    <phoneticPr fontId="1"/>
  </si>
  <si>
    <t>JAAつくば</t>
    <phoneticPr fontId="1"/>
  </si>
  <si>
    <t>JAA</t>
    <phoneticPr fontId="1"/>
  </si>
  <si>
    <t>KCAA えびの</t>
    <phoneticPr fontId="1"/>
  </si>
  <si>
    <t>LAA</t>
    <phoneticPr fontId="1"/>
  </si>
  <si>
    <t>RAA</t>
    <phoneticPr fontId="1"/>
  </si>
  <si>
    <t>アライベイサイド</t>
    <phoneticPr fontId="1"/>
  </si>
  <si>
    <t>ヒーロー AA</t>
    <phoneticPr fontId="1"/>
  </si>
  <si>
    <t>ベイオーク</t>
    <phoneticPr fontId="1"/>
  </si>
  <si>
    <t>ホワイト　ウイング</t>
    <phoneticPr fontId="1"/>
  </si>
  <si>
    <t>KMI / FAA</t>
    <phoneticPr fontId="1"/>
  </si>
  <si>
    <t>CARCHS 千葉</t>
    <rPh sb="7" eb="9">
      <t>チバ</t>
    </rPh>
    <phoneticPr fontId="1"/>
  </si>
  <si>
    <t>KFU</t>
    <phoneticPr fontId="1"/>
  </si>
  <si>
    <t>CAA 東北</t>
    <rPh sb="4" eb="6">
      <t>トウホク</t>
    </rPh>
    <phoneticPr fontId="1"/>
  </si>
  <si>
    <t>GNN</t>
    <phoneticPr fontId="1"/>
  </si>
  <si>
    <t>LAA 四国</t>
    <rPh sb="4" eb="6">
      <t>シコク</t>
    </rPh>
    <phoneticPr fontId="1"/>
  </si>
  <si>
    <t>CARCHS 枚方</t>
    <rPh sb="7" eb="9">
      <t>ヒラカタ</t>
    </rPh>
    <phoneticPr fontId="1"/>
  </si>
  <si>
    <t>CARCHS 豊田</t>
    <rPh sb="7" eb="9">
      <t>トヨタ</t>
    </rPh>
    <phoneticPr fontId="1"/>
  </si>
  <si>
    <t>SIV</t>
    <phoneticPr fontId="1"/>
  </si>
  <si>
    <t>USS 北陸</t>
    <rPh sb="4" eb="6">
      <t>ホクリク</t>
    </rPh>
    <phoneticPr fontId="1"/>
  </si>
  <si>
    <t>FAA 　　　　　　　　　　　　　　　 FMI</t>
    <phoneticPr fontId="1"/>
  </si>
  <si>
    <t>TAU 川崎</t>
    <rPh sb="4" eb="6">
      <t>カワサキ</t>
    </rPh>
    <phoneticPr fontId="1"/>
  </si>
  <si>
    <t>CARCHS 横浜</t>
    <rPh sb="7" eb="9">
      <t>ヨコハマ</t>
    </rPh>
    <phoneticPr fontId="1"/>
  </si>
  <si>
    <t>NKA</t>
    <phoneticPr fontId="1"/>
  </si>
  <si>
    <t>USS 新潟</t>
    <rPh sb="4" eb="6">
      <t>ニイガタ</t>
    </rPh>
    <phoneticPr fontId="1"/>
  </si>
  <si>
    <t>TAA 広島</t>
    <rPh sb="4" eb="6">
      <t>ヒロシマ</t>
    </rPh>
    <phoneticPr fontId="1"/>
  </si>
  <si>
    <t>TAA 近畿</t>
    <rPh sb="4" eb="6">
      <t>キンキ</t>
    </rPh>
    <phoneticPr fontId="1"/>
  </si>
  <si>
    <t>TAU 埼玉</t>
    <rPh sb="4" eb="6">
      <t>サイタマ</t>
    </rPh>
    <phoneticPr fontId="1"/>
  </si>
  <si>
    <t>JU 鹿児島</t>
    <rPh sb="3" eb="6">
      <t>カゴシマ</t>
    </rPh>
    <phoneticPr fontId="1"/>
  </si>
  <si>
    <t>CARCHS 金沢</t>
    <rPh sb="7" eb="9">
      <t>カナザワ</t>
    </rPh>
    <phoneticPr fontId="1"/>
  </si>
  <si>
    <t>CARCHS 藤沢</t>
    <rPh sb="7" eb="9">
      <t>フジサワ</t>
    </rPh>
    <phoneticPr fontId="1"/>
  </si>
  <si>
    <t>TAA 横浜</t>
    <rPh sb="4" eb="6">
      <t>ヨコハマ</t>
    </rPh>
    <phoneticPr fontId="1"/>
  </si>
  <si>
    <t>NEP</t>
    <phoneticPr fontId="1"/>
  </si>
  <si>
    <t>CARCHS 仙台</t>
    <rPh sb="7" eb="9">
      <t>センダイ</t>
    </rPh>
    <phoneticPr fontId="1"/>
  </si>
  <si>
    <t>ホンダ　北海道</t>
    <rPh sb="4" eb="7">
      <t>ホッカイドウ</t>
    </rPh>
    <phoneticPr fontId="1"/>
  </si>
  <si>
    <t>CARCHS 阪神</t>
    <rPh sb="7" eb="9">
      <t>ハンシン</t>
    </rPh>
    <phoneticPr fontId="1"/>
  </si>
  <si>
    <t>CARCHS 南港</t>
    <rPh sb="7" eb="8">
      <t>ミナミ</t>
    </rPh>
    <rPh sb="8" eb="9">
      <t>ミナト</t>
    </rPh>
    <phoneticPr fontId="1"/>
  </si>
  <si>
    <t>CTS</t>
    <phoneticPr fontId="1"/>
  </si>
  <si>
    <t>CTS</t>
    <phoneticPr fontId="1"/>
  </si>
  <si>
    <t>BCN</t>
    <phoneticPr fontId="1"/>
  </si>
  <si>
    <t>FAA
FMI</t>
    <phoneticPr fontId="1"/>
  </si>
  <si>
    <t>***</t>
    <phoneticPr fontId="1"/>
  </si>
  <si>
    <t>GNN</t>
    <phoneticPr fontId="1"/>
  </si>
  <si>
    <t>***</t>
    <phoneticPr fontId="1"/>
  </si>
  <si>
    <t>JAAつくば</t>
    <phoneticPr fontId="1"/>
  </si>
  <si>
    <t>JAA</t>
    <phoneticPr fontId="1"/>
  </si>
  <si>
    <t>***</t>
    <phoneticPr fontId="1"/>
  </si>
  <si>
    <t>KCAA えびの</t>
    <phoneticPr fontId="1"/>
  </si>
  <si>
    <t>RAA</t>
    <phoneticPr fontId="1"/>
  </si>
  <si>
    <t>***</t>
    <phoneticPr fontId="1"/>
  </si>
  <si>
    <t>***</t>
    <phoneticPr fontId="1"/>
  </si>
  <si>
    <t>***</t>
    <phoneticPr fontId="1"/>
  </si>
  <si>
    <t>***</t>
    <phoneticPr fontId="1"/>
  </si>
  <si>
    <t>アライベイサイド</t>
    <phoneticPr fontId="1"/>
  </si>
  <si>
    <t>ヒーロー AA</t>
    <phoneticPr fontId="1"/>
  </si>
  <si>
    <t>ベイオーク</t>
    <phoneticPr fontId="1"/>
  </si>
  <si>
    <t>ホワイト　ウイング</t>
    <phoneticPr fontId="1"/>
  </si>
  <si>
    <t>***</t>
    <phoneticPr fontId="1"/>
  </si>
  <si>
    <t>***</t>
    <phoneticPr fontId="1"/>
  </si>
  <si>
    <t>***</t>
    <phoneticPr fontId="1"/>
  </si>
  <si>
    <t>***</t>
    <phoneticPr fontId="1"/>
  </si>
  <si>
    <t>***</t>
    <phoneticPr fontId="1"/>
  </si>
  <si>
    <t>***</t>
    <phoneticPr fontId="1"/>
  </si>
  <si>
    <t>YOT</t>
    <phoneticPr fontId="1"/>
  </si>
  <si>
    <t>CTS</t>
    <phoneticPr fontId="1"/>
  </si>
  <si>
    <t>KFU</t>
    <phoneticPr fontId="1"/>
  </si>
  <si>
    <t>KKE</t>
    <phoneticPr fontId="1"/>
  </si>
  <si>
    <t>OSK</t>
    <phoneticPr fontId="1"/>
  </si>
  <si>
    <t>NEP</t>
    <phoneticPr fontId="1"/>
  </si>
  <si>
    <t>NKA</t>
    <phoneticPr fontId="1"/>
  </si>
  <si>
    <t>FAA
FMI</t>
    <phoneticPr fontId="1"/>
  </si>
  <si>
    <t>SIV</t>
    <phoneticPr fontId="1"/>
  </si>
  <si>
    <t>SIV             TKA</t>
    <phoneticPr fontId="1"/>
  </si>
  <si>
    <t>Port</t>
  </si>
  <si>
    <t>IQUIQUE</t>
  </si>
  <si>
    <t>LIMASSOL</t>
  </si>
  <si>
    <t>TARAWA</t>
  </si>
  <si>
    <t>MATARANI</t>
  </si>
  <si>
    <t>USA</t>
  </si>
  <si>
    <t>MIAMI</t>
  </si>
  <si>
    <t>UMM QASR</t>
  </si>
  <si>
    <t xml:space="preserve"> </t>
  </si>
  <si>
    <t>Luanda</t>
  </si>
  <si>
    <t>Angola</t>
  </si>
  <si>
    <t>Lobito</t>
  </si>
  <si>
    <t>St. John's</t>
  </si>
  <si>
    <t>Antigua and Barbuda</t>
  </si>
  <si>
    <t>Buenos Aires</t>
  </si>
  <si>
    <t>Argentina</t>
  </si>
  <si>
    <t>Erevan</t>
  </si>
  <si>
    <t>Armenia</t>
  </si>
  <si>
    <t>Any port</t>
  </si>
  <si>
    <t>Australia</t>
  </si>
  <si>
    <t>Fremantle</t>
  </si>
  <si>
    <t>Brisbane</t>
  </si>
  <si>
    <t>Sydney</t>
  </si>
  <si>
    <t>Darwin</t>
  </si>
  <si>
    <t>Melbourne</t>
  </si>
  <si>
    <t>Adelaide</t>
  </si>
  <si>
    <t>Nassau</t>
  </si>
  <si>
    <t>Bahamas</t>
  </si>
  <si>
    <t>Freeport</t>
  </si>
  <si>
    <t>Salman Port</t>
  </si>
  <si>
    <t>Bahrain</t>
  </si>
  <si>
    <t>Chittagong</t>
  </si>
  <si>
    <t>Bangladesh</t>
  </si>
  <si>
    <t>DHAKA</t>
  </si>
  <si>
    <t>MONGLA</t>
  </si>
  <si>
    <t>Bridgetown</t>
  </si>
  <si>
    <t>Barbados</t>
  </si>
  <si>
    <t>Zeebrugge</t>
  </si>
  <si>
    <t>Belgium</t>
  </si>
  <si>
    <t>Antwerp</t>
  </si>
  <si>
    <t>Gent</t>
  </si>
  <si>
    <t>Belize City</t>
  </si>
  <si>
    <t>Belize</t>
  </si>
  <si>
    <t>Cotonue</t>
  </si>
  <si>
    <t>Benin</t>
  </si>
  <si>
    <t>Hamilton</t>
  </si>
  <si>
    <t>Bermuda</t>
  </si>
  <si>
    <t>Gaborone</t>
  </si>
  <si>
    <t>Botswana</t>
  </si>
  <si>
    <t>Santos</t>
  </si>
  <si>
    <t>Brazil</t>
  </si>
  <si>
    <t>Muara</t>
  </si>
  <si>
    <t>Brunei Darussalam</t>
  </si>
  <si>
    <t>Varna/Burgas</t>
  </si>
  <si>
    <t>Bulgaria</t>
  </si>
  <si>
    <t>SIHANOUKVILLE</t>
  </si>
  <si>
    <t>Cambodia</t>
  </si>
  <si>
    <t>Douala</t>
  </si>
  <si>
    <t>Cameroon</t>
  </si>
  <si>
    <t>Vancouver</t>
  </si>
  <si>
    <t>Canada</t>
  </si>
  <si>
    <t>Regina Rail Ramp</t>
  </si>
  <si>
    <t>Toronto</t>
  </si>
  <si>
    <t>Montreal</t>
  </si>
  <si>
    <t>Calgary</t>
  </si>
  <si>
    <t>Halifax</t>
  </si>
  <si>
    <t>Winnipeg</t>
  </si>
  <si>
    <t>Saskatoon</t>
  </si>
  <si>
    <t>Georgetown</t>
  </si>
  <si>
    <t>Cayman Islands</t>
  </si>
  <si>
    <t>Chile</t>
  </si>
  <si>
    <t>Valparaiso Port</t>
  </si>
  <si>
    <t>Xingang (Peking by road)</t>
  </si>
  <si>
    <t>China</t>
  </si>
  <si>
    <t>Ning-bo, Shanghai</t>
  </si>
  <si>
    <t>Dalian</t>
  </si>
  <si>
    <t>Buenaventure</t>
  </si>
  <si>
    <t>Colombia</t>
  </si>
  <si>
    <t>Cartagena</t>
  </si>
  <si>
    <t>Comoros</t>
  </si>
  <si>
    <t>Boma</t>
  </si>
  <si>
    <t>Congo</t>
  </si>
  <si>
    <t>Point Noire</t>
  </si>
  <si>
    <t>Rarotonga</t>
  </si>
  <si>
    <t>Cook Islands</t>
  </si>
  <si>
    <t>Port Caldera</t>
  </si>
  <si>
    <t>Costa Rica</t>
  </si>
  <si>
    <t>Abidjan</t>
  </si>
  <si>
    <t>Cote D'Ivoire</t>
  </si>
  <si>
    <t>Rijeka</t>
  </si>
  <si>
    <t>Croatia (Hrvatska)</t>
  </si>
  <si>
    <t>Havana</t>
  </si>
  <si>
    <t>Cuba</t>
  </si>
  <si>
    <t>Larnaca</t>
  </si>
  <si>
    <t>Cyprus</t>
  </si>
  <si>
    <t>Famagusta</t>
  </si>
  <si>
    <t>Copenhagen</t>
  </si>
  <si>
    <t>Denmark</t>
  </si>
  <si>
    <t>Djibouti</t>
  </si>
  <si>
    <t>Roseau</t>
  </si>
  <si>
    <t>Dominica</t>
  </si>
  <si>
    <t>Santo Domingo</t>
  </si>
  <si>
    <t>Dominican Republic</t>
  </si>
  <si>
    <t>Dili</t>
  </si>
  <si>
    <t>East Timor</t>
  </si>
  <si>
    <t>Alexandria</t>
  </si>
  <si>
    <t>Egypt</t>
  </si>
  <si>
    <t>Acajutla</t>
  </si>
  <si>
    <t>El Salvador</t>
  </si>
  <si>
    <t>ACAJUTLA</t>
  </si>
  <si>
    <t>BETA</t>
  </si>
  <si>
    <t>Equatorial Guinea</t>
  </si>
  <si>
    <t>Massawa</t>
  </si>
  <si>
    <t>Eritrea</t>
  </si>
  <si>
    <t>Tallin</t>
  </si>
  <si>
    <t>Estonia</t>
  </si>
  <si>
    <t>PALDISKI</t>
  </si>
  <si>
    <t>Ethiopia</t>
  </si>
  <si>
    <t>Suva</t>
  </si>
  <si>
    <t>Fiji</t>
  </si>
  <si>
    <t>Lautoka</t>
  </si>
  <si>
    <t>Helsinki</t>
  </si>
  <si>
    <t>Finland</t>
  </si>
  <si>
    <t>Hanko</t>
  </si>
  <si>
    <t>KOTKA</t>
  </si>
  <si>
    <t>Le Havre</t>
  </si>
  <si>
    <t>France</t>
  </si>
  <si>
    <t>FOS</t>
  </si>
  <si>
    <t>Papeete</t>
  </si>
  <si>
    <t>French Polynesia</t>
  </si>
  <si>
    <t>Libreville</t>
  </si>
  <si>
    <t>Gabon</t>
  </si>
  <si>
    <t>Banjul</t>
  </si>
  <si>
    <t>Gambia</t>
  </si>
  <si>
    <t>Poti</t>
  </si>
  <si>
    <t>Georgia</t>
  </si>
  <si>
    <t>Bremerhaven</t>
  </si>
  <si>
    <t>Germany</t>
  </si>
  <si>
    <t>Tema</t>
  </si>
  <si>
    <t>Ghana</t>
  </si>
  <si>
    <t>Accra</t>
  </si>
  <si>
    <t>Gibraltar</t>
  </si>
  <si>
    <t>Piraeus</t>
  </si>
  <si>
    <t>Greece</t>
  </si>
  <si>
    <t>Thessaloniki</t>
  </si>
  <si>
    <t>St. George's</t>
  </si>
  <si>
    <t>Grenada</t>
  </si>
  <si>
    <t>Pointe a Pitre</t>
  </si>
  <si>
    <t>Guadeloupe</t>
  </si>
  <si>
    <t>Guam</t>
  </si>
  <si>
    <t>Port Quetzal</t>
  </si>
  <si>
    <t>Guatemala</t>
  </si>
  <si>
    <t>Conakry</t>
  </si>
  <si>
    <t>Guinea</t>
  </si>
  <si>
    <t>Bissau</t>
  </si>
  <si>
    <t>Guinea-Bissau</t>
  </si>
  <si>
    <t>Guyana</t>
  </si>
  <si>
    <t>Port au Prince</t>
  </si>
  <si>
    <t>Haiti</t>
  </si>
  <si>
    <t>San Lorenzo</t>
  </si>
  <si>
    <t>Honduras</t>
  </si>
  <si>
    <t>Hong Kong</t>
  </si>
  <si>
    <t>BUDAPEST</t>
  </si>
  <si>
    <t>Hungary</t>
  </si>
  <si>
    <t>Reykjavik</t>
  </si>
  <si>
    <t>Iceland</t>
  </si>
  <si>
    <t>Calcutta</t>
  </si>
  <si>
    <t>India</t>
  </si>
  <si>
    <t>Mumbai</t>
  </si>
  <si>
    <t>Jakaruta</t>
  </si>
  <si>
    <t>Indonesia</t>
  </si>
  <si>
    <t>Surabaja</t>
  </si>
  <si>
    <t>Bandar Abas</t>
  </si>
  <si>
    <t>Iran (Islamic Republic of)</t>
  </si>
  <si>
    <t>Iraq</t>
  </si>
  <si>
    <t>Dublin</t>
  </si>
  <si>
    <t>Ireland</t>
  </si>
  <si>
    <t>Ashdad</t>
  </si>
  <si>
    <t>Israel</t>
  </si>
  <si>
    <t>Haifa</t>
  </si>
  <si>
    <t>Liborno</t>
  </si>
  <si>
    <t>Italy</t>
  </si>
  <si>
    <t>Sabona</t>
  </si>
  <si>
    <t>GENOVA</t>
  </si>
  <si>
    <t>Kingston</t>
  </si>
  <si>
    <t>Jamaica</t>
  </si>
  <si>
    <t>Naha</t>
  </si>
  <si>
    <t>Japan</t>
  </si>
  <si>
    <t>Atsugi</t>
  </si>
  <si>
    <t>Yokosuka</t>
  </si>
  <si>
    <t>Tokyo</t>
  </si>
  <si>
    <t>Aqaba</t>
  </si>
  <si>
    <t>Jordan</t>
  </si>
  <si>
    <t>Almaty</t>
  </si>
  <si>
    <t>Kazakhstan</t>
  </si>
  <si>
    <t>KARAGANDA</t>
  </si>
  <si>
    <t>uralsk</t>
  </si>
  <si>
    <t>zhilayevo</t>
  </si>
  <si>
    <t>UST KAMENOGORK</t>
  </si>
  <si>
    <t>Kokhsetau</t>
  </si>
  <si>
    <t>Astana</t>
  </si>
  <si>
    <t>Mombasa</t>
  </si>
  <si>
    <t>Kenya</t>
  </si>
  <si>
    <t>Tarawa</t>
  </si>
  <si>
    <t>Kiribati</t>
  </si>
  <si>
    <t>Pusan</t>
  </si>
  <si>
    <t>Korea, Republic of</t>
  </si>
  <si>
    <t>Inchon</t>
  </si>
  <si>
    <t>PYONGTAEK</t>
  </si>
  <si>
    <t>Shuwaikh</t>
  </si>
  <si>
    <t>Kuwait</t>
  </si>
  <si>
    <t>Bishkek</t>
  </si>
  <si>
    <t>Kyrgyzstan</t>
  </si>
  <si>
    <t>Beirut</t>
  </si>
  <si>
    <t>Lebanon</t>
  </si>
  <si>
    <t>Monrovia</t>
  </si>
  <si>
    <t>Liberia</t>
  </si>
  <si>
    <t>Tripoli</t>
  </si>
  <si>
    <t>Libyan Arab Jamahiriya</t>
  </si>
  <si>
    <t>Klaipeda</t>
  </si>
  <si>
    <t>Lithuania</t>
  </si>
  <si>
    <t>Tamatave</t>
  </si>
  <si>
    <t>Madagascar</t>
  </si>
  <si>
    <t>Port Klang</t>
  </si>
  <si>
    <t>Malaysia</t>
  </si>
  <si>
    <t>Maldives</t>
  </si>
  <si>
    <t>Bamaco</t>
  </si>
  <si>
    <t>Mali</t>
  </si>
  <si>
    <t>Valetta</t>
  </si>
  <si>
    <t>Malta</t>
  </si>
  <si>
    <t>Marsaxlokk</t>
  </si>
  <si>
    <t>Majuro</t>
  </si>
  <si>
    <t>Marshall Islands</t>
  </si>
  <si>
    <t>Port of France</t>
  </si>
  <si>
    <t>Martinique</t>
  </si>
  <si>
    <t>Nouakchott</t>
  </si>
  <si>
    <t>Mauritania</t>
  </si>
  <si>
    <t>Port Louis</t>
  </si>
  <si>
    <t>Mauritius</t>
  </si>
  <si>
    <t>Manzanillo</t>
  </si>
  <si>
    <t>Mexico</t>
  </si>
  <si>
    <t>Kosrae State</t>
  </si>
  <si>
    <t>Micronesia, Fed. States of</t>
  </si>
  <si>
    <t>Chuuk</t>
  </si>
  <si>
    <t>Phonpei</t>
  </si>
  <si>
    <t>Korsa</t>
  </si>
  <si>
    <t>Yap</t>
  </si>
  <si>
    <t>Ulaanbaatar</t>
  </si>
  <si>
    <t>Mongolia</t>
  </si>
  <si>
    <t>Maputo</t>
  </si>
  <si>
    <t>Mozambique</t>
  </si>
  <si>
    <t>BEIRA</t>
  </si>
  <si>
    <t>Yangon</t>
  </si>
  <si>
    <t>Myanmar</t>
  </si>
  <si>
    <t>Walbis Bay</t>
  </si>
  <si>
    <t>Namibia</t>
  </si>
  <si>
    <t>Nepal</t>
  </si>
  <si>
    <t>Rotterdam</t>
  </si>
  <si>
    <t>Netherlands</t>
  </si>
  <si>
    <t>Amsterdam</t>
  </si>
  <si>
    <t>Aruba</t>
  </si>
  <si>
    <t>Netherlands Antilles</t>
  </si>
  <si>
    <t>Curacao</t>
  </si>
  <si>
    <t>Bonaire</t>
  </si>
  <si>
    <t>Phillipsburg</t>
  </si>
  <si>
    <t>Noumea</t>
  </si>
  <si>
    <t>New Caledonia</t>
  </si>
  <si>
    <t>Auckland</t>
  </si>
  <si>
    <t>New Zealand</t>
  </si>
  <si>
    <t>Tauranga</t>
  </si>
  <si>
    <t>Napier</t>
  </si>
  <si>
    <t>Wellington</t>
  </si>
  <si>
    <t>Lyttelton</t>
  </si>
  <si>
    <t>Korinto</t>
  </si>
  <si>
    <t>Nicaragua</t>
  </si>
  <si>
    <t>Lagos</t>
  </si>
  <si>
    <t>Nigeria</t>
  </si>
  <si>
    <t>Saipan</t>
  </si>
  <si>
    <t>Northern Mariana Islands</t>
  </si>
  <si>
    <t>DRAMMEN</t>
  </si>
  <si>
    <t>Norway</t>
  </si>
  <si>
    <t>OSLO</t>
  </si>
  <si>
    <t>Muscat</t>
  </si>
  <si>
    <t>Oman</t>
  </si>
  <si>
    <t>Karachi</t>
  </si>
  <si>
    <t>Pakistan</t>
  </si>
  <si>
    <t>Koror</t>
  </si>
  <si>
    <t>Palau</t>
  </si>
  <si>
    <t>Balboa</t>
  </si>
  <si>
    <t>Panama</t>
  </si>
  <si>
    <t>Moresby</t>
  </si>
  <si>
    <t>Papua New Guinea</t>
  </si>
  <si>
    <t>Lae</t>
  </si>
  <si>
    <t>Alotau</t>
  </si>
  <si>
    <t>Asuncion</t>
  </si>
  <si>
    <t>Paraguay</t>
  </si>
  <si>
    <t>Callao</t>
  </si>
  <si>
    <t>Peru</t>
  </si>
  <si>
    <t>Manila</t>
  </si>
  <si>
    <t>Philippines</t>
  </si>
  <si>
    <t>Cebu</t>
  </si>
  <si>
    <t>DAVAO</t>
  </si>
  <si>
    <t>Gdansk</t>
  </si>
  <si>
    <t>Poland</t>
  </si>
  <si>
    <t>Gdynia</t>
  </si>
  <si>
    <t>LISBON</t>
  </si>
  <si>
    <t>Portugal</t>
  </si>
  <si>
    <t>San Juan</t>
  </si>
  <si>
    <t>Puerto Rico</t>
  </si>
  <si>
    <t>DOHA</t>
  </si>
  <si>
    <t>Qatar</t>
  </si>
  <si>
    <t>Pointe Des Galtes</t>
  </si>
  <si>
    <t>Reunion</t>
  </si>
  <si>
    <t>Constanta</t>
  </si>
  <si>
    <t>Romania</t>
  </si>
  <si>
    <t>Vladivostok</t>
  </si>
  <si>
    <t>Russian Federation</t>
  </si>
  <si>
    <t>Novorossiysk</t>
  </si>
  <si>
    <t>St. Petersburg</t>
  </si>
  <si>
    <t>Nakhodka</t>
  </si>
  <si>
    <t>MAGADAN</t>
  </si>
  <si>
    <t>Novosibirsk</t>
  </si>
  <si>
    <t>MOSCOW</t>
  </si>
  <si>
    <t>Basseterre</t>
  </si>
  <si>
    <t>Saint Kitts and Nevis</t>
  </si>
  <si>
    <t>Port Castries</t>
  </si>
  <si>
    <t>Saint Lucia</t>
  </si>
  <si>
    <t>Apia</t>
  </si>
  <si>
    <t>Samoa</t>
  </si>
  <si>
    <t>Pago Pago</t>
  </si>
  <si>
    <t>Dammam</t>
  </si>
  <si>
    <t>Saudi Arabia</t>
  </si>
  <si>
    <t>Jeddha</t>
  </si>
  <si>
    <t>Dakar</t>
  </si>
  <si>
    <t>Senegal</t>
  </si>
  <si>
    <t>Mahe</t>
  </si>
  <si>
    <t>Seychelles</t>
  </si>
  <si>
    <t>Freetown</t>
  </si>
  <si>
    <t>Sierra Leone</t>
  </si>
  <si>
    <t>Singapore</t>
  </si>
  <si>
    <t>Honiara</t>
  </si>
  <si>
    <t>Solomon Islands</t>
  </si>
  <si>
    <t>Berbera</t>
  </si>
  <si>
    <t>Somalia</t>
  </si>
  <si>
    <t>Durban</t>
  </si>
  <si>
    <t>South Africa</t>
  </si>
  <si>
    <t>Santander</t>
  </si>
  <si>
    <t>Spain</t>
  </si>
  <si>
    <t>Valencia</t>
  </si>
  <si>
    <t>Algeciras</t>
  </si>
  <si>
    <t>Barcelona</t>
  </si>
  <si>
    <t>Colombo</t>
  </si>
  <si>
    <t>Sri Lanka</t>
  </si>
  <si>
    <t>Kingstown</t>
  </si>
  <si>
    <t>St. Vincent &amp; the Grenadines</t>
  </si>
  <si>
    <t>Bassetterre</t>
  </si>
  <si>
    <t>St.Kitts</t>
  </si>
  <si>
    <t>Port Sudan</t>
  </si>
  <si>
    <t>Sudan</t>
  </si>
  <si>
    <t>Paramaribo</t>
  </si>
  <si>
    <t>Suriname</t>
  </si>
  <si>
    <t>Gothenburg</t>
  </si>
  <si>
    <t>Sweden</t>
  </si>
  <si>
    <t>Malmo</t>
  </si>
  <si>
    <t>Tahiti</t>
  </si>
  <si>
    <t>Keelung</t>
  </si>
  <si>
    <t>Taiwan</t>
  </si>
  <si>
    <t>Dar es Salaam</t>
  </si>
  <si>
    <t>Tanzania, United Republic of</t>
  </si>
  <si>
    <t>Zanzibar</t>
  </si>
  <si>
    <t>Laem chabang</t>
  </si>
  <si>
    <t>Thailand</t>
  </si>
  <si>
    <t>LAT KRABANG</t>
  </si>
  <si>
    <t>Lome</t>
  </si>
  <si>
    <t>Togo</t>
  </si>
  <si>
    <t>Nukualofa</t>
  </si>
  <si>
    <t>Tonga</t>
  </si>
  <si>
    <t>Port of Spain</t>
  </si>
  <si>
    <t>Trinidad and Tobago</t>
  </si>
  <si>
    <t>Derince</t>
  </si>
  <si>
    <t>Turkey</t>
  </si>
  <si>
    <t>Gemlik</t>
  </si>
  <si>
    <t>Not Available</t>
  </si>
  <si>
    <t>Turks and Caicos Islands</t>
  </si>
  <si>
    <t>Odessa</t>
  </si>
  <si>
    <t>Ukraine</t>
  </si>
  <si>
    <t>Abu Dhabi</t>
  </si>
  <si>
    <t>United Arab Emirates</t>
  </si>
  <si>
    <t>Jebel Ali</t>
  </si>
  <si>
    <t>Southampton</t>
  </si>
  <si>
    <t>United Kingdom</t>
  </si>
  <si>
    <t>Bristol</t>
  </si>
  <si>
    <t>Newcastle</t>
  </si>
  <si>
    <t>Liverpool</t>
  </si>
  <si>
    <t>Montevideo</t>
  </si>
  <si>
    <t>Uruguay</t>
  </si>
  <si>
    <t>East coast</t>
  </si>
  <si>
    <t>West coast</t>
  </si>
  <si>
    <t>Detroit</t>
  </si>
  <si>
    <t>Savanah</t>
  </si>
  <si>
    <t>Boston</t>
  </si>
  <si>
    <t>Chicago</t>
  </si>
  <si>
    <t>Tampa Bay</t>
  </si>
  <si>
    <t>Los Angeles/long Beach</t>
  </si>
  <si>
    <t>Jacksonville</t>
  </si>
  <si>
    <t>Houston</t>
  </si>
  <si>
    <t>Tulsa, Oklahoma</t>
  </si>
  <si>
    <t>DUTCH HARBOUR / ALASKA</t>
  </si>
  <si>
    <t>New York</t>
  </si>
  <si>
    <t>GALVESTON</t>
  </si>
  <si>
    <t>Honolulu , Hawai</t>
  </si>
  <si>
    <t>Tacoma, Washington</t>
  </si>
  <si>
    <t>BALTIMORE</t>
  </si>
  <si>
    <t>Newport News</t>
  </si>
  <si>
    <t>OAKLAND</t>
  </si>
  <si>
    <t>Oakland</t>
  </si>
  <si>
    <t>New Jersey</t>
  </si>
  <si>
    <t>Port Vila</t>
  </si>
  <si>
    <t>Vanuatu</t>
  </si>
  <si>
    <t>Santo</t>
  </si>
  <si>
    <t>Venezuela</t>
  </si>
  <si>
    <t>La Guaira</t>
  </si>
  <si>
    <t>Pt. Cabello</t>
  </si>
  <si>
    <t>Hochiminh</t>
  </si>
  <si>
    <t>Viet Nam</t>
  </si>
  <si>
    <t>Aden &amp; Hodeidah</t>
  </si>
  <si>
    <t>Yemen</t>
  </si>
  <si>
    <t>Uganda</t>
    <phoneticPr fontId="1"/>
  </si>
  <si>
    <t>Mombasa</t>
    <phoneticPr fontId="1"/>
  </si>
  <si>
    <t>Country</t>
    <phoneticPr fontId="1"/>
  </si>
  <si>
    <t>rorom31</t>
  </si>
  <si>
    <t>rorom32</t>
  </si>
  <si>
    <t>rorounit</t>
  </si>
  <si>
    <t>container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</si>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</sst>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4" formatCode="#,##0;[Red]#,##0"/>
    <numFmt numFmtId="185" formatCode="#,##0_);[Red]\(#,##0\)"/>
    <numFmt numFmtId="198" formatCode="[$$-409]#,##0_);[Red]\([$$-409]#,##0\)"/>
  </numFmts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48"/>
      <name val="ＭＳ Ｐゴシック"/>
      <family val="3"/>
      <charset val="128"/>
    </font>
    <font>
      <sz val="11"/>
      <name val="Calibri"/>
      <family val="2"/>
    </font>
    <font>
      <b/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85" fontId="2" fillId="0" borderId="0" xfId="0" applyNumberFormat="1" applyFont="1"/>
    <xf numFmtId="0" fontId="2" fillId="0" borderId="1" xfId="0" applyFont="1" applyFill="1" applyBorder="1" applyAlignment="1">
      <alignment horizontal="center" vertical="center"/>
    </xf>
    <xf numFmtId="185" fontId="2" fillId="0" borderId="2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/>
    <xf numFmtId="185" fontId="2" fillId="0" borderId="5" xfId="0" applyNumberFormat="1" applyFont="1" applyFill="1" applyBorder="1"/>
    <xf numFmtId="185" fontId="2" fillId="0" borderId="5" xfId="0" applyNumberFormat="1" applyFont="1" applyFill="1" applyBorder="1" applyAlignment="1">
      <alignment horizontal="right"/>
    </xf>
    <xf numFmtId="185" fontId="2" fillId="0" borderId="6" xfId="0" applyNumberFormat="1" applyFont="1" applyFill="1" applyBorder="1" applyAlignment="1">
      <alignment horizontal="right"/>
    </xf>
    <xf numFmtId="185" fontId="2" fillId="0" borderId="6" xfId="0" applyNumberFormat="1" applyFont="1" applyFill="1" applyBorder="1"/>
    <xf numFmtId="0" fontId="2" fillId="0" borderId="7" xfId="0" applyFont="1" applyFill="1" applyBorder="1"/>
    <xf numFmtId="185" fontId="2" fillId="0" borderId="8" xfId="0" applyNumberFormat="1" applyFont="1" applyFill="1" applyBorder="1"/>
    <xf numFmtId="185" fontId="2" fillId="0" borderId="8" xfId="0" applyNumberFormat="1" applyFont="1" applyFill="1" applyBorder="1" applyAlignment="1">
      <alignment horizontal="right"/>
    </xf>
    <xf numFmtId="185" fontId="2" fillId="0" borderId="9" xfId="0" applyNumberFormat="1" applyFont="1" applyFill="1" applyBorder="1" applyAlignment="1">
      <alignment horizontal="right"/>
    </xf>
    <xf numFmtId="184" fontId="3" fillId="0" borderId="2" xfId="0" applyNumberFormat="1" applyFont="1" applyFill="1" applyBorder="1" applyAlignment="1">
      <alignment horizontal="center" vertical="center"/>
    </xf>
    <xf numFmtId="184" fontId="3" fillId="0" borderId="5" xfId="0" applyNumberFormat="1" applyFont="1" applyFill="1" applyBorder="1"/>
    <xf numFmtId="184" fontId="3" fillId="0" borderId="8" xfId="0" applyNumberFormat="1" applyFont="1" applyFill="1" applyBorder="1"/>
    <xf numFmtId="184" fontId="3" fillId="0" borderId="0" xfId="0" applyNumberFormat="1" applyFont="1"/>
    <xf numFmtId="184" fontId="3" fillId="0" borderId="5" xfId="0" applyNumberFormat="1" applyFont="1" applyFill="1" applyBorder="1" applyAlignment="1">
      <alignment horizontal="right"/>
    </xf>
    <xf numFmtId="184" fontId="3" fillId="0" borderId="8" xfId="0" applyNumberFormat="1" applyFont="1" applyFill="1" applyBorder="1" applyAlignment="1">
      <alignment horizontal="right"/>
    </xf>
    <xf numFmtId="185" fontId="2" fillId="0" borderId="10" xfId="0" applyNumberFormat="1" applyFont="1" applyFill="1" applyBorder="1" applyAlignment="1">
      <alignment horizontal="center" vertical="center"/>
    </xf>
    <xf numFmtId="185" fontId="2" fillId="0" borderId="11" xfId="0" applyNumberFormat="1" applyFont="1" applyFill="1" applyBorder="1" applyAlignment="1">
      <alignment horizontal="right"/>
    </xf>
    <xf numFmtId="185" fontId="2" fillId="0" borderId="11" xfId="0" applyNumberFormat="1" applyFont="1" applyFill="1" applyBorder="1"/>
    <xf numFmtId="185" fontId="2" fillId="0" borderId="12" xfId="0" applyNumberFormat="1" applyFont="1" applyFill="1" applyBorder="1" applyAlignment="1">
      <alignment horizontal="right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85" fontId="2" fillId="2" borderId="17" xfId="0" applyNumberFormat="1" applyFont="1" applyFill="1" applyBorder="1" applyAlignment="1">
      <alignment horizontal="center" vertical="center" wrapText="1"/>
    </xf>
    <xf numFmtId="185" fontId="2" fillId="2" borderId="18" xfId="0" applyNumberFormat="1" applyFont="1" applyFill="1" applyBorder="1" applyAlignment="1">
      <alignment horizontal="center" vertical="center" wrapText="1"/>
    </xf>
    <xf numFmtId="184" fontId="3" fillId="2" borderId="18" xfId="0" applyNumberFormat="1" applyFont="1" applyFill="1" applyBorder="1" applyAlignment="1">
      <alignment horizontal="center" vertical="center" wrapText="1"/>
    </xf>
    <xf numFmtId="185" fontId="2" fillId="2" borderId="19" xfId="0" applyNumberFormat="1" applyFont="1" applyFill="1" applyBorder="1"/>
    <xf numFmtId="185" fontId="2" fillId="2" borderId="20" xfId="0" applyNumberFormat="1" applyFont="1" applyFill="1" applyBorder="1"/>
    <xf numFmtId="184" fontId="3" fillId="2" borderId="20" xfId="0" applyNumberFormat="1" applyFont="1" applyFill="1" applyBorder="1"/>
    <xf numFmtId="185" fontId="2" fillId="2" borderId="21" xfId="0" applyNumberFormat="1" applyFont="1" applyFill="1" applyBorder="1"/>
    <xf numFmtId="185" fontId="2" fillId="2" borderId="5" xfId="0" applyNumberFormat="1" applyFont="1" applyFill="1" applyBorder="1"/>
    <xf numFmtId="184" fontId="3" fillId="2" borderId="5" xfId="0" applyNumberFormat="1" applyFont="1" applyFill="1" applyBorder="1"/>
    <xf numFmtId="185" fontId="2" fillId="2" borderId="22" xfId="0" applyNumberFormat="1" applyFont="1" applyFill="1" applyBorder="1"/>
    <xf numFmtId="185" fontId="2" fillId="2" borderId="8" xfId="0" applyNumberFormat="1" applyFont="1" applyFill="1" applyBorder="1"/>
    <xf numFmtId="184" fontId="3" fillId="2" borderId="8" xfId="0" applyNumberFormat="1" applyFont="1" applyFill="1" applyBorder="1"/>
    <xf numFmtId="185" fontId="2" fillId="3" borderId="18" xfId="0" applyNumberFormat="1" applyFont="1" applyFill="1" applyBorder="1" applyAlignment="1">
      <alignment horizontal="center" vertical="center" wrapText="1"/>
    </xf>
    <xf numFmtId="184" fontId="3" fillId="3" borderId="18" xfId="0" applyNumberFormat="1" applyFont="1" applyFill="1" applyBorder="1" applyAlignment="1">
      <alignment horizontal="center" vertical="center" wrapText="1"/>
    </xf>
    <xf numFmtId="185" fontId="2" fillId="3" borderId="20" xfId="0" applyNumberFormat="1" applyFont="1" applyFill="1" applyBorder="1"/>
    <xf numFmtId="184" fontId="3" fillId="3" borderId="20" xfId="0" applyNumberFormat="1" applyFont="1" applyFill="1" applyBorder="1"/>
    <xf numFmtId="185" fontId="2" fillId="3" borderId="5" xfId="0" applyNumberFormat="1" applyFont="1" applyFill="1" applyBorder="1"/>
    <xf numFmtId="184" fontId="3" fillId="3" borderId="5" xfId="0" applyNumberFormat="1" applyFont="1" applyFill="1" applyBorder="1"/>
    <xf numFmtId="185" fontId="2" fillId="3" borderId="8" xfId="0" applyNumberFormat="1" applyFont="1" applyFill="1" applyBorder="1"/>
    <xf numFmtId="184" fontId="3" fillId="3" borderId="8" xfId="0" applyNumberFormat="1" applyFont="1" applyFill="1" applyBorder="1"/>
    <xf numFmtId="185" fontId="2" fillId="3" borderId="0" xfId="0" applyNumberFormat="1" applyFont="1" applyFill="1"/>
    <xf numFmtId="184" fontId="3" fillId="3" borderId="0" xfId="0" applyNumberFormat="1" applyFont="1" applyFill="1"/>
    <xf numFmtId="185" fontId="2" fillId="4" borderId="18" xfId="0" applyNumberFormat="1" applyFont="1" applyFill="1" applyBorder="1" applyAlignment="1">
      <alignment horizontal="center" vertical="center" wrapText="1"/>
    </xf>
    <xf numFmtId="184" fontId="3" fillId="4" borderId="18" xfId="0" applyNumberFormat="1" applyFont="1" applyFill="1" applyBorder="1" applyAlignment="1">
      <alignment horizontal="center" vertical="center" wrapText="1"/>
    </xf>
    <xf numFmtId="185" fontId="2" fillId="4" borderId="20" xfId="0" applyNumberFormat="1" applyFont="1" applyFill="1" applyBorder="1" applyAlignment="1">
      <alignment horizontal="right"/>
    </xf>
    <xf numFmtId="184" fontId="3" fillId="4" borderId="20" xfId="0" applyNumberFormat="1" applyFont="1" applyFill="1" applyBorder="1" applyAlignment="1">
      <alignment horizontal="right"/>
    </xf>
    <xf numFmtId="185" fontId="2" fillId="4" borderId="5" xfId="0" applyNumberFormat="1" applyFont="1" applyFill="1" applyBorder="1" applyAlignment="1">
      <alignment horizontal="right"/>
    </xf>
    <xf numFmtId="184" fontId="3" fillId="4" borderId="5" xfId="0" applyNumberFormat="1" applyFont="1" applyFill="1" applyBorder="1" applyAlignment="1">
      <alignment horizontal="right"/>
    </xf>
    <xf numFmtId="185" fontId="2" fillId="4" borderId="5" xfId="0" applyNumberFormat="1" applyFont="1" applyFill="1" applyBorder="1"/>
    <xf numFmtId="184" fontId="3" fillId="4" borderId="5" xfId="0" applyNumberFormat="1" applyFont="1" applyFill="1" applyBorder="1"/>
    <xf numFmtId="185" fontId="2" fillId="4" borderId="8" xfId="0" applyNumberFormat="1" applyFont="1" applyFill="1" applyBorder="1"/>
    <xf numFmtId="184" fontId="3" fillId="4" borderId="8" xfId="0" applyNumberFormat="1" applyFont="1" applyFill="1" applyBorder="1" applyAlignment="1">
      <alignment horizontal="right"/>
    </xf>
    <xf numFmtId="185" fontId="2" fillId="4" borderId="0" xfId="0" applyNumberFormat="1" applyFont="1" applyFill="1"/>
    <xf numFmtId="184" fontId="3" fillId="4" borderId="0" xfId="0" applyNumberFormat="1" applyFont="1" applyFill="1"/>
    <xf numFmtId="185" fontId="2" fillId="5" borderId="18" xfId="0" applyNumberFormat="1" applyFont="1" applyFill="1" applyBorder="1" applyAlignment="1">
      <alignment horizontal="center" vertical="center" wrapText="1"/>
    </xf>
    <xf numFmtId="184" fontId="3" fillId="5" borderId="18" xfId="0" applyNumberFormat="1" applyFont="1" applyFill="1" applyBorder="1" applyAlignment="1">
      <alignment horizontal="center" vertical="center" wrapText="1"/>
    </xf>
    <xf numFmtId="185" fontId="2" fillId="5" borderId="20" xfId="0" applyNumberFormat="1" applyFont="1" applyFill="1" applyBorder="1" applyAlignment="1">
      <alignment horizontal="right"/>
    </xf>
    <xf numFmtId="184" fontId="3" fillId="5" borderId="20" xfId="0" applyNumberFormat="1" applyFont="1" applyFill="1" applyBorder="1" applyAlignment="1">
      <alignment horizontal="right"/>
    </xf>
    <xf numFmtId="185" fontId="2" fillId="5" borderId="5" xfId="0" applyNumberFormat="1" applyFont="1" applyFill="1" applyBorder="1" applyAlignment="1">
      <alignment horizontal="right"/>
    </xf>
    <xf numFmtId="184" fontId="3" fillId="5" borderId="5" xfId="0" applyNumberFormat="1" applyFont="1" applyFill="1" applyBorder="1" applyAlignment="1">
      <alignment horizontal="right"/>
    </xf>
    <xf numFmtId="185" fontId="2" fillId="5" borderId="5" xfId="0" applyNumberFormat="1" applyFont="1" applyFill="1" applyBorder="1"/>
    <xf numFmtId="185" fontId="2" fillId="5" borderId="8" xfId="0" applyNumberFormat="1" applyFont="1" applyFill="1" applyBorder="1"/>
    <xf numFmtId="184" fontId="3" fillId="5" borderId="8" xfId="0" applyNumberFormat="1" applyFont="1" applyFill="1" applyBorder="1"/>
    <xf numFmtId="185" fontId="2" fillId="5" borderId="0" xfId="0" applyNumberFormat="1" applyFont="1" applyFill="1"/>
    <xf numFmtId="184" fontId="3" fillId="5" borderId="0" xfId="0" applyNumberFormat="1" applyFont="1" applyFill="1"/>
    <xf numFmtId="185" fontId="2" fillId="6" borderId="18" xfId="0" applyNumberFormat="1" applyFont="1" applyFill="1" applyBorder="1" applyAlignment="1">
      <alignment horizontal="center" vertical="center" wrapText="1"/>
    </xf>
    <xf numFmtId="184" fontId="3" fillId="6" borderId="18" xfId="0" applyNumberFormat="1" applyFont="1" applyFill="1" applyBorder="1" applyAlignment="1">
      <alignment horizontal="center" vertical="center" wrapText="1"/>
    </xf>
    <xf numFmtId="185" fontId="2" fillId="6" borderId="20" xfId="0" applyNumberFormat="1" applyFont="1" applyFill="1" applyBorder="1" applyAlignment="1">
      <alignment horizontal="right"/>
    </xf>
    <xf numFmtId="184" fontId="3" fillId="6" borderId="20" xfId="0" applyNumberFormat="1" applyFont="1" applyFill="1" applyBorder="1" applyAlignment="1">
      <alignment horizontal="right"/>
    </xf>
    <xf numFmtId="185" fontId="2" fillId="6" borderId="5" xfId="0" applyNumberFormat="1" applyFont="1" applyFill="1" applyBorder="1" applyAlignment="1">
      <alignment horizontal="right"/>
    </xf>
    <xf numFmtId="184" fontId="3" fillId="6" borderId="5" xfId="0" applyNumberFormat="1" applyFont="1" applyFill="1" applyBorder="1" applyAlignment="1">
      <alignment horizontal="right"/>
    </xf>
    <xf numFmtId="185" fontId="2" fillId="6" borderId="5" xfId="0" applyNumberFormat="1" applyFont="1" applyFill="1" applyBorder="1"/>
    <xf numFmtId="185" fontId="2" fillId="6" borderId="8" xfId="0" applyNumberFormat="1" applyFont="1" applyFill="1" applyBorder="1"/>
    <xf numFmtId="184" fontId="3" fillId="6" borderId="8" xfId="0" applyNumberFormat="1" applyFont="1" applyFill="1" applyBorder="1" applyAlignment="1">
      <alignment horizontal="right"/>
    </xf>
    <xf numFmtId="185" fontId="2" fillId="6" borderId="0" xfId="0" applyNumberFormat="1" applyFont="1" applyFill="1"/>
    <xf numFmtId="184" fontId="3" fillId="6" borderId="0" xfId="0" applyNumberFormat="1" applyFont="1" applyFill="1"/>
    <xf numFmtId="185" fontId="2" fillId="2" borderId="0" xfId="0" applyNumberFormat="1" applyFont="1" applyFill="1"/>
    <xf numFmtId="184" fontId="3" fillId="2" borderId="0" xfId="0" applyNumberFormat="1" applyFont="1" applyFill="1"/>
    <xf numFmtId="184" fontId="3" fillId="4" borderId="8" xfId="0" applyNumberFormat="1" applyFont="1" applyFill="1" applyBorder="1"/>
    <xf numFmtId="185" fontId="2" fillId="3" borderId="20" xfId="0" applyNumberFormat="1" applyFont="1" applyFill="1" applyBorder="1" applyAlignment="1">
      <alignment horizontal="right"/>
    </xf>
    <xf numFmtId="185" fontId="2" fillId="3" borderId="5" xfId="0" applyNumberFormat="1" applyFont="1" applyFill="1" applyBorder="1" applyAlignment="1">
      <alignment horizontal="right"/>
    </xf>
    <xf numFmtId="185" fontId="2" fillId="5" borderId="23" xfId="0" applyNumberFormat="1" applyFont="1" applyFill="1" applyBorder="1" applyAlignment="1">
      <alignment horizontal="center" vertical="center" wrapText="1"/>
    </xf>
    <xf numFmtId="184" fontId="3" fillId="5" borderId="23" xfId="0" applyNumberFormat="1" applyFont="1" applyFill="1" applyBorder="1" applyAlignment="1">
      <alignment horizontal="center" vertical="center" wrapText="1"/>
    </xf>
    <xf numFmtId="185" fontId="2" fillId="5" borderId="24" xfId="0" applyNumberFormat="1" applyFont="1" applyFill="1" applyBorder="1" applyAlignment="1">
      <alignment horizontal="right"/>
    </xf>
    <xf numFmtId="184" fontId="3" fillId="5" borderId="24" xfId="0" applyNumberFormat="1" applyFont="1" applyFill="1" applyBorder="1" applyAlignment="1">
      <alignment horizontal="right"/>
    </xf>
    <xf numFmtId="185" fontId="2" fillId="5" borderId="11" xfId="0" applyNumberFormat="1" applyFont="1" applyFill="1" applyBorder="1" applyAlignment="1">
      <alignment horizontal="right"/>
    </xf>
    <xf numFmtId="184" fontId="3" fillId="5" borderId="11" xfId="0" applyNumberFormat="1" applyFont="1" applyFill="1" applyBorder="1" applyAlignment="1">
      <alignment horizontal="right"/>
    </xf>
    <xf numFmtId="185" fontId="2" fillId="5" borderId="11" xfId="0" applyNumberFormat="1" applyFont="1" applyFill="1" applyBorder="1"/>
    <xf numFmtId="184" fontId="3" fillId="5" borderId="11" xfId="0" applyNumberFormat="1" applyFont="1" applyFill="1" applyBorder="1"/>
    <xf numFmtId="185" fontId="2" fillId="5" borderId="12" xfId="0" applyNumberFormat="1" applyFont="1" applyFill="1" applyBorder="1"/>
    <xf numFmtId="184" fontId="3" fillId="5" borderId="12" xfId="0" applyNumberFormat="1" applyFont="1" applyFill="1" applyBorder="1"/>
    <xf numFmtId="184" fontId="3" fillId="6" borderId="23" xfId="0" applyNumberFormat="1" applyFont="1" applyFill="1" applyBorder="1" applyAlignment="1">
      <alignment horizontal="center" vertical="center" wrapText="1"/>
    </xf>
    <xf numFmtId="184" fontId="3" fillId="6" borderId="24" xfId="0" applyNumberFormat="1" applyFont="1" applyFill="1" applyBorder="1" applyAlignment="1">
      <alignment horizontal="right"/>
    </xf>
    <xf numFmtId="184" fontId="3" fillId="6" borderId="11" xfId="0" applyNumberFormat="1" applyFont="1" applyFill="1" applyBorder="1" applyAlignment="1">
      <alignment horizontal="right"/>
    </xf>
    <xf numFmtId="184" fontId="3" fillId="6" borderId="11" xfId="0" applyNumberFormat="1" applyFont="1" applyFill="1" applyBorder="1"/>
    <xf numFmtId="184" fontId="3" fillId="6" borderId="12" xfId="0" applyNumberFormat="1" applyFont="1" applyFill="1" applyBorder="1"/>
    <xf numFmtId="185" fontId="3" fillId="3" borderId="18" xfId="0" applyNumberFormat="1" applyFont="1" applyFill="1" applyBorder="1" applyAlignment="1">
      <alignment horizontal="center" vertical="center" wrapText="1"/>
    </xf>
    <xf numFmtId="185" fontId="3" fillId="3" borderId="20" xfId="0" applyNumberFormat="1" applyFont="1" applyFill="1" applyBorder="1" applyAlignment="1">
      <alignment horizontal="right"/>
    </xf>
    <xf numFmtId="185" fontId="3" fillId="3" borderId="5" xfId="0" applyNumberFormat="1" applyFont="1" applyFill="1" applyBorder="1" applyAlignment="1">
      <alignment horizontal="right"/>
    </xf>
    <xf numFmtId="185" fontId="3" fillId="3" borderId="5" xfId="0" applyNumberFormat="1" applyFont="1" applyFill="1" applyBorder="1"/>
    <xf numFmtId="185" fontId="3" fillId="3" borderId="8" xfId="0" applyNumberFormat="1" applyFont="1" applyFill="1" applyBorder="1"/>
    <xf numFmtId="185" fontId="3" fillId="3" borderId="0" xfId="0" applyNumberFormat="1" applyFont="1" applyFill="1"/>
    <xf numFmtId="0" fontId="2" fillId="0" borderId="0" xfId="0" applyFont="1" applyFill="1"/>
    <xf numFmtId="185" fontId="2" fillId="0" borderId="0" xfId="0" applyNumberFormat="1" applyFont="1" applyFill="1"/>
    <xf numFmtId="184" fontId="3" fillId="0" borderId="0" xfId="0" applyNumberFormat="1" applyFont="1" applyFill="1"/>
    <xf numFmtId="185" fontId="3" fillId="0" borderId="0" xfId="0" applyNumberFormat="1" applyFont="1" applyFill="1"/>
    <xf numFmtId="0" fontId="2" fillId="7" borderId="14" xfId="0" applyFont="1" applyFill="1" applyBorder="1"/>
    <xf numFmtId="0" fontId="2" fillId="8" borderId="14" xfId="0" applyFont="1" applyFill="1" applyBorder="1"/>
    <xf numFmtId="0" fontId="2" fillId="9" borderId="14" xfId="0" applyFont="1" applyFill="1" applyBorder="1"/>
    <xf numFmtId="0" fontId="2" fillId="0" borderId="15" xfId="0" applyFont="1" applyFill="1" applyBorder="1"/>
    <xf numFmtId="184" fontId="2" fillId="2" borderId="20" xfId="0" applyNumberFormat="1" applyFont="1" applyFill="1" applyBorder="1" applyAlignment="1">
      <alignment horizontal="right"/>
    </xf>
    <xf numFmtId="184" fontId="2" fillId="3" borderId="20" xfId="0" applyNumberFormat="1" applyFont="1" applyFill="1" applyBorder="1"/>
    <xf numFmtId="184" fontId="2" fillId="4" borderId="5" xfId="0" applyNumberFormat="1" applyFont="1" applyFill="1" applyBorder="1" applyAlignment="1">
      <alignment horizontal="right"/>
    </xf>
    <xf numFmtId="184" fontId="2" fillId="5" borderId="5" xfId="0" applyNumberFormat="1" applyFont="1" applyFill="1" applyBorder="1" applyAlignment="1">
      <alignment horizontal="right"/>
    </xf>
    <xf numFmtId="184" fontId="2" fillId="6" borderId="5" xfId="0" applyNumberFormat="1" applyFont="1" applyFill="1" applyBorder="1" applyAlignment="1">
      <alignment horizontal="right"/>
    </xf>
    <xf numFmtId="184" fontId="2" fillId="5" borderId="11" xfId="0" applyNumberFormat="1" applyFont="1" applyFill="1" applyBorder="1" applyAlignment="1">
      <alignment horizontal="right"/>
    </xf>
    <xf numFmtId="184" fontId="2" fillId="6" borderId="6" xfId="0" applyNumberFormat="1" applyFont="1" applyFill="1" applyBorder="1" applyAlignment="1">
      <alignment horizontal="right"/>
    </xf>
    <xf numFmtId="184" fontId="2" fillId="3" borderId="20" xfId="0" applyNumberFormat="1" applyFont="1" applyFill="1" applyBorder="1" applyAlignment="1">
      <alignment horizontal="right"/>
    </xf>
    <xf numFmtId="184" fontId="2" fillId="3" borderId="5" xfId="0" applyNumberFormat="1" applyFont="1" applyFill="1" applyBorder="1" applyAlignment="1">
      <alignment horizontal="right"/>
    </xf>
    <xf numFmtId="184" fontId="2" fillId="4" borderId="5" xfId="0" applyNumberFormat="1" applyFont="1" applyFill="1" applyBorder="1"/>
    <xf numFmtId="184" fontId="2" fillId="5" borderId="11" xfId="0" applyNumberFormat="1" applyFont="1" applyFill="1" applyBorder="1"/>
    <xf numFmtId="184" fontId="2" fillId="6" borderId="6" xfId="0" applyNumberFormat="1" applyFont="1" applyFill="1" applyBorder="1"/>
    <xf numFmtId="184" fontId="2" fillId="2" borderId="8" xfId="0" applyNumberFormat="1" applyFont="1" applyFill="1" applyBorder="1" applyAlignment="1">
      <alignment horizontal="right"/>
    </xf>
    <xf numFmtId="184" fontId="2" fillId="3" borderId="8" xfId="0" applyNumberFormat="1" applyFont="1" applyFill="1" applyBorder="1" applyAlignment="1">
      <alignment horizontal="right"/>
    </xf>
    <xf numFmtId="184" fontId="2" fillId="4" borderId="8" xfId="0" applyNumberFormat="1" applyFont="1" applyFill="1" applyBorder="1" applyAlignment="1">
      <alignment horizontal="right"/>
    </xf>
    <xf numFmtId="184" fontId="2" fillId="5" borderId="8" xfId="0" applyNumberFormat="1" applyFont="1" applyFill="1" applyBorder="1" applyAlignment="1">
      <alignment horizontal="right"/>
    </xf>
    <xf numFmtId="184" fontId="2" fillId="6" borderId="8" xfId="0" applyNumberFormat="1" applyFont="1" applyFill="1" applyBorder="1" applyAlignment="1">
      <alignment horizontal="right"/>
    </xf>
    <xf numFmtId="185" fontId="2" fillId="3" borderId="8" xfId="0" applyNumberFormat="1" applyFont="1" applyFill="1" applyBorder="1" applyAlignment="1">
      <alignment horizontal="right"/>
    </xf>
    <xf numFmtId="184" fontId="2" fillId="5" borderId="12" xfId="0" applyNumberFormat="1" applyFont="1" applyFill="1" applyBorder="1" applyAlignment="1">
      <alignment horizontal="right"/>
    </xf>
    <xf numFmtId="184" fontId="2" fillId="6" borderId="9" xfId="0" applyNumberFormat="1" applyFont="1" applyFill="1" applyBorder="1" applyAlignment="1">
      <alignment horizontal="right"/>
    </xf>
    <xf numFmtId="184" fontId="2" fillId="0" borderId="0" xfId="0" applyNumberFormat="1" applyFont="1" applyFill="1" applyAlignment="1">
      <alignment horizontal="right"/>
    </xf>
    <xf numFmtId="184" fontId="2" fillId="0" borderId="0" xfId="0" applyNumberFormat="1" applyFont="1" applyFill="1"/>
    <xf numFmtId="185" fontId="2" fillId="0" borderId="0" xfId="0" applyNumberFormat="1" applyFont="1" applyFill="1" applyAlignment="1">
      <alignment horizontal="right"/>
    </xf>
    <xf numFmtId="184" fontId="2" fillId="2" borderId="0" xfId="0" applyNumberFormat="1" applyFont="1" applyFill="1" applyAlignment="1">
      <alignment horizontal="right"/>
    </xf>
    <xf numFmtId="184" fontId="2" fillId="3" borderId="0" xfId="0" applyNumberFormat="1" applyFont="1" applyFill="1"/>
    <xf numFmtId="184" fontId="2" fillId="4" borderId="0" xfId="0" applyNumberFormat="1" applyFont="1" applyFill="1"/>
    <xf numFmtId="184" fontId="2" fillId="5" borderId="0" xfId="0" applyNumberFormat="1" applyFont="1" applyFill="1"/>
    <xf numFmtId="184" fontId="2" fillId="6" borderId="0" xfId="0" applyNumberFormat="1" applyFont="1" applyFill="1"/>
    <xf numFmtId="185" fontId="2" fillId="3" borderId="0" xfId="0" applyNumberFormat="1" applyFont="1" applyFill="1" applyAlignment="1">
      <alignment horizontal="right"/>
    </xf>
    <xf numFmtId="184" fontId="2" fillId="4" borderId="0" xfId="0" applyNumberFormat="1" applyFont="1" applyFill="1" applyAlignment="1">
      <alignment horizontal="right"/>
    </xf>
    <xf numFmtId="0" fontId="2" fillId="0" borderId="25" xfId="0" applyFont="1" applyFill="1" applyBorder="1" applyAlignment="1">
      <alignment horizontal="center" vertical="center" wrapText="1"/>
    </xf>
    <xf numFmtId="184" fontId="2" fillId="2" borderId="26" xfId="0" applyNumberFormat="1" applyFont="1" applyFill="1" applyBorder="1" applyAlignment="1">
      <alignment horizontal="center" vertical="center" wrapText="1"/>
    </xf>
    <xf numFmtId="184" fontId="2" fillId="3" borderId="26" xfId="0" applyNumberFormat="1" applyFont="1" applyFill="1" applyBorder="1" applyAlignment="1">
      <alignment horizontal="center" vertical="center" wrapText="1"/>
    </xf>
    <xf numFmtId="184" fontId="2" fillId="4" borderId="26" xfId="0" applyNumberFormat="1" applyFont="1" applyFill="1" applyBorder="1" applyAlignment="1">
      <alignment horizontal="center" vertical="center" wrapText="1"/>
    </xf>
    <xf numFmtId="184" fontId="2" fillId="5" borderId="26" xfId="0" applyNumberFormat="1" applyFont="1" applyFill="1" applyBorder="1" applyAlignment="1">
      <alignment horizontal="center" vertical="center" wrapText="1"/>
    </xf>
    <xf numFmtId="184" fontId="2" fillId="6" borderId="26" xfId="0" applyNumberFormat="1" applyFont="1" applyFill="1" applyBorder="1" applyAlignment="1">
      <alignment horizontal="center" vertical="center" wrapText="1"/>
    </xf>
    <xf numFmtId="185" fontId="2" fillId="3" borderId="26" xfId="0" applyNumberFormat="1" applyFont="1" applyFill="1" applyBorder="1" applyAlignment="1">
      <alignment horizontal="center" vertical="center" wrapText="1"/>
    </xf>
    <xf numFmtId="184" fontId="2" fillId="5" borderId="27" xfId="0" applyNumberFormat="1" applyFont="1" applyFill="1" applyBorder="1" applyAlignment="1">
      <alignment horizontal="center" vertical="center" wrapText="1"/>
    </xf>
    <xf numFmtId="184" fontId="2" fillId="6" borderId="28" xfId="0" applyNumberFormat="1" applyFont="1" applyFill="1" applyBorder="1" applyAlignment="1">
      <alignment horizontal="center" vertical="center" wrapText="1"/>
    </xf>
    <xf numFmtId="184" fontId="2" fillId="2" borderId="5" xfId="0" applyNumberFormat="1" applyFont="1" applyFill="1" applyBorder="1" applyAlignment="1">
      <alignment horizontal="right"/>
    </xf>
    <xf numFmtId="184" fontId="2" fillId="3" borderId="5" xfId="0" applyNumberFormat="1" applyFont="1" applyFill="1" applyBorder="1"/>
    <xf numFmtId="0" fontId="2" fillId="0" borderId="29" xfId="0" applyFont="1" applyFill="1" applyBorder="1"/>
    <xf numFmtId="184" fontId="2" fillId="2" borderId="30" xfId="0" applyNumberFormat="1" applyFont="1" applyFill="1" applyBorder="1" applyAlignment="1">
      <alignment horizontal="right"/>
    </xf>
    <xf numFmtId="184" fontId="2" fillId="3" borderId="30" xfId="0" applyNumberFormat="1" applyFont="1" applyFill="1" applyBorder="1"/>
    <xf numFmtId="184" fontId="2" fillId="4" borderId="30" xfId="0" applyNumberFormat="1" applyFont="1" applyFill="1" applyBorder="1" applyAlignment="1">
      <alignment horizontal="right"/>
    </xf>
    <xf numFmtId="184" fontId="2" fillId="5" borderId="30" xfId="0" applyNumberFormat="1" applyFont="1" applyFill="1" applyBorder="1" applyAlignment="1">
      <alignment horizontal="right"/>
    </xf>
    <xf numFmtId="184" fontId="2" fillId="6" borderId="30" xfId="0" applyNumberFormat="1" applyFont="1" applyFill="1" applyBorder="1" applyAlignment="1">
      <alignment horizontal="right"/>
    </xf>
    <xf numFmtId="185" fontId="2" fillId="3" borderId="30" xfId="0" applyNumberFormat="1" applyFont="1" applyFill="1" applyBorder="1" applyAlignment="1">
      <alignment horizontal="right"/>
    </xf>
    <xf numFmtId="184" fontId="2" fillId="5" borderId="31" xfId="0" applyNumberFormat="1" applyFont="1" applyFill="1" applyBorder="1" applyAlignment="1">
      <alignment horizontal="right"/>
    </xf>
    <xf numFmtId="184" fontId="2" fillId="6" borderId="32" xfId="0" applyNumberFormat="1" applyFont="1" applyFill="1" applyBorder="1" applyAlignment="1">
      <alignment horizontal="right"/>
    </xf>
    <xf numFmtId="184" fontId="2" fillId="3" borderId="30" xfId="0" applyNumberFormat="1" applyFont="1" applyFill="1" applyBorder="1" applyAlignment="1">
      <alignment horizontal="right"/>
    </xf>
    <xf numFmtId="198" fontId="5" fillId="10" borderId="5" xfId="0" applyNumberFormat="1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/>
    </xf>
    <xf numFmtId="198" fontId="5" fillId="10" borderId="5" xfId="0" applyNumberFormat="1" applyFont="1" applyFill="1" applyBorder="1" applyAlignment="1">
      <alignment horizontal="center" vertical="center"/>
    </xf>
    <xf numFmtId="0" fontId="4" fillId="11" borderId="5" xfId="0" applyFont="1" applyFill="1" applyBorder="1"/>
    <xf numFmtId="198" fontId="4" fillId="11" borderId="5" xfId="0" applyNumberFormat="1" applyFont="1" applyFill="1" applyBorder="1"/>
    <xf numFmtId="0" fontId="4" fillId="11" borderId="0" xfId="0" applyFont="1" applyFill="1"/>
    <xf numFmtId="198" fontId="4" fillId="11" borderId="0" xfId="0" applyNumberFormat="1" applyFont="1" applyFill="1"/>
    <xf numFmtId="0" fontId="0" fillId="11" borderId="0" xfId="0" applyFill="1"/>
    <xf numFmtId="198" fontId="0" fillId="11" borderId="0" xfId="0" applyNumberFormat="1" applyFill="1"/>
    <xf numFmtId="0" fontId="5" fillId="11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0"/>
  <sheetViews>
    <sheetView zoomScale="75" workbookViewId="0">
      <pane xSplit="1" ySplit="1" topLeftCell="B2" activePane="bottomRight" state="frozenSplit"/>
      <selection pane="topRight" activeCell="H1" sqref="H1"/>
      <selection pane="bottomLeft" activeCell="A15" sqref="A15"/>
      <selection pane="bottomRight" activeCell="C30" sqref="C30"/>
    </sheetView>
  </sheetViews>
  <sheetFormatPr defaultRowHeight="14.25"/>
  <cols>
    <col min="1" max="1" width="19.625" style="1" bestFit="1" customWidth="1"/>
    <col min="2" max="3" width="8.125" style="89" customWidth="1"/>
    <col min="4" max="4" width="8.125" style="90" customWidth="1"/>
    <col min="5" max="6" width="8.125" style="53" customWidth="1"/>
    <col min="7" max="7" width="8.125" style="54" customWidth="1"/>
    <col min="8" max="9" width="8.125" style="65" customWidth="1"/>
    <col min="10" max="10" width="8.125" style="66" customWidth="1"/>
    <col min="11" max="12" width="8.125" style="76" customWidth="1"/>
    <col min="13" max="13" width="8.125" style="77" customWidth="1"/>
    <col min="14" max="15" width="8.125" style="87" customWidth="1"/>
    <col min="16" max="16" width="8.125" style="88" customWidth="1"/>
    <col min="17" max="18" width="8.125" style="53" customWidth="1"/>
    <col min="19" max="19" width="8.125" style="114" customWidth="1"/>
    <col min="20" max="21" width="8.125" style="65" customWidth="1"/>
    <col min="22" max="22" width="8.125" style="66" customWidth="1"/>
    <col min="23" max="24" width="8.125" style="76" customWidth="1"/>
    <col min="25" max="25" width="8.125" style="77" customWidth="1"/>
    <col min="26" max="27" width="8.125" style="87" customWidth="1"/>
    <col min="28" max="28" width="8.125" style="88" customWidth="1"/>
    <col min="29" max="29" width="18.625" style="1" bestFit="1" customWidth="1"/>
    <col min="30" max="16384" width="9" style="1"/>
  </cols>
  <sheetData>
    <row r="1" spans="1:29" s="32" customFormat="1" ht="72" thickBot="1">
      <c r="A1" s="31"/>
      <c r="B1" s="33" t="s">
        <v>88</v>
      </c>
      <c r="C1" s="34"/>
      <c r="D1" s="35"/>
      <c r="E1" s="45" t="s">
        <v>135</v>
      </c>
      <c r="F1" s="45"/>
      <c r="G1" s="46"/>
      <c r="H1" s="55" t="s">
        <v>110</v>
      </c>
      <c r="I1" s="55"/>
      <c r="J1" s="56"/>
      <c r="K1" s="67" t="s">
        <v>86</v>
      </c>
      <c r="L1" s="67"/>
      <c r="M1" s="68"/>
      <c r="N1" s="78" t="s">
        <v>87</v>
      </c>
      <c r="O1" s="78"/>
      <c r="P1" s="79"/>
      <c r="Q1" s="45" t="s">
        <v>130</v>
      </c>
      <c r="R1" s="45"/>
      <c r="S1" s="109"/>
      <c r="T1" s="55" t="s">
        <v>121</v>
      </c>
      <c r="U1" s="55"/>
      <c r="V1" s="56"/>
      <c r="W1" s="67" t="s">
        <v>118</v>
      </c>
      <c r="X1" s="94"/>
      <c r="Y1" s="95"/>
      <c r="Z1" s="78" t="s">
        <v>116</v>
      </c>
      <c r="AA1" s="78"/>
      <c r="AB1" s="104"/>
    </row>
    <row r="2" spans="1:29" ht="15" thickTop="1">
      <c r="A2" s="27" t="s">
        <v>0</v>
      </c>
      <c r="B2" s="36">
        <v>9450</v>
      </c>
      <c r="C2" s="37">
        <v>10700</v>
      </c>
      <c r="D2" s="38">
        <f t="shared" ref="D2:D64" si="0">C2-B2</f>
        <v>1250</v>
      </c>
      <c r="E2" s="47">
        <v>9450</v>
      </c>
      <c r="F2" s="47">
        <v>10700</v>
      </c>
      <c r="G2" s="48">
        <f t="shared" ref="G2:G64" si="1">F2-E2</f>
        <v>1250</v>
      </c>
      <c r="H2" s="57">
        <v>24150</v>
      </c>
      <c r="I2" s="57">
        <v>29600</v>
      </c>
      <c r="J2" s="58">
        <f t="shared" ref="J2:J64" si="2">I2-H2</f>
        <v>5450</v>
      </c>
      <c r="K2" s="69">
        <v>24150</v>
      </c>
      <c r="L2" s="69">
        <v>29600</v>
      </c>
      <c r="M2" s="70">
        <f t="shared" ref="M2:M13" si="3">L2-K2</f>
        <v>5450</v>
      </c>
      <c r="N2" s="80">
        <v>24150</v>
      </c>
      <c r="O2" s="80">
        <v>31500</v>
      </c>
      <c r="P2" s="81">
        <f>O2-N2</f>
        <v>7350</v>
      </c>
      <c r="Q2" s="92">
        <v>16800</v>
      </c>
      <c r="R2" s="92">
        <v>17600</v>
      </c>
      <c r="S2" s="110">
        <f>R2-Q2</f>
        <v>800</v>
      </c>
      <c r="T2" s="57">
        <v>16800</v>
      </c>
      <c r="U2" s="57">
        <v>17600</v>
      </c>
      <c r="V2" s="58">
        <f>U2-T2</f>
        <v>800</v>
      </c>
      <c r="W2" s="69">
        <v>28350</v>
      </c>
      <c r="X2" s="96">
        <v>34700</v>
      </c>
      <c r="Y2" s="97">
        <f>X2-W2</f>
        <v>6350</v>
      </c>
      <c r="Z2" s="80">
        <v>21000</v>
      </c>
      <c r="AA2" s="80">
        <v>25800</v>
      </c>
      <c r="AB2" s="105">
        <f>AA2-Z2</f>
        <v>4800</v>
      </c>
      <c r="AC2" s="3" t="s">
        <v>8</v>
      </c>
    </row>
    <row r="3" spans="1:29">
      <c r="A3" s="28" t="s">
        <v>10</v>
      </c>
      <c r="B3" s="39">
        <v>16275</v>
      </c>
      <c r="C3" s="40">
        <v>21700</v>
      </c>
      <c r="D3" s="41">
        <f t="shared" si="0"/>
        <v>5425</v>
      </c>
      <c r="E3" s="49">
        <v>16275</v>
      </c>
      <c r="F3" s="49">
        <v>21700</v>
      </c>
      <c r="G3" s="50">
        <f t="shared" si="1"/>
        <v>5425</v>
      </c>
      <c r="H3" s="59">
        <v>11025</v>
      </c>
      <c r="I3" s="59">
        <v>15900</v>
      </c>
      <c r="J3" s="60">
        <f t="shared" si="2"/>
        <v>4875</v>
      </c>
      <c r="K3" s="71">
        <v>11025</v>
      </c>
      <c r="L3" s="71">
        <v>15900</v>
      </c>
      <c r="M3" s="72">
        <f t="shared" si="3"/>
        <v>4875</v>
      </c>
      <c r="N3" s="82">
        <v>11025</v>
      </c>
      <c r="O3" s="82">
        <v>15400</v>
      </c>
      <c r="P3" s="83">
        <f t="shared" ref="P3:P70" si="4">O3-N3</f>
        <v>4375</v>
      </c>
      <c r="Q3" s="93">
        <v>26250</v>
      </c>
      <c r="R3" s="93">
        <v>32400</v>
      </c>
      <c r="S3" s="111">
        <f t="shared" ref="S3:S65" si="5">R3-Q3</f>
        <v>6150</v>
      </c>
      <c r="T3" s="59">
        <v>25200</v>
      </c>
      <c r="U3" s="59">
        <v>32400</v>
      </c>
      <c r="V3" s="60">
        <f t="shared" ref="V3:V69" si="6">U3-T3</f>
        <v>7200</v>
      </c>
      <c r="W3" s="71">
        <v>14175</v>
      </c>
      <c r="X3" s="98">
        <v>14500</v>
      </c>
      <c r="Y3" s="99">
        <f t="shared" ref="Y3:Y69" si="7">X3-W3</f>
        <v>325</v>
      </c>
      <c r="Z3" s="82">
        <v>16800</v>
      </c>
      <c r="AA3" s="82">
        <v>20500</v>
      </c>
      <c r="AB3" s="106">
        <f t="shared" ref="AB3:AB69" si="8">AA3-Z3</f>
        <v>3700</v>
      </c>
      <c r="AC3" s="1" t="s">
        <v>1</v>
      </c>
    </row>
    <row r="4" spans="1:29">
      <c r="A4" s="28" t="s">
        <v>17</v>
      </c>
      <c r="B4" s="39">
        <v>16275</v>
      </c>
      <c r="C4" s="40">
        <v>19000</v>
      </c>
      <c r="D4" s="41">
        <f t="shared" si="0"/>
        <v>2725</v>
      </c>
      <c r="E4" s="49">
        <v>16275</v>
      </c>
      <c r="F4" s="49">
        <v>19000</v>
      </c>
      <c r="G4" s="50">
        <f t="shared" si="1"/>
        <v>2725</v>
      </c>
      <c r="H4" s="59">
        <v>11025</v>
      </c>
      <c r="I4" s="59">
        <v>16500</v>
      </c>
      <c r="J4" s="60">
        <f t="shared" si="2"/>
        <v>5475</v>
      </c>
      <c r="K4" s="71">
        <v>11025</v>
      </c>
      <c r="L4" s="71">
        <v>16500</v>
      </c>
      <c r="M4" s="72">
        <f t="shared" si="3"/>
        <v>5475</v>
      </c>
      <c r="N4" s="82">
        <v>11025</v>
      </c>
      <c r="O4" s="82">
        <v>14500</v>
      </c>
      <c r="P4" s="83">
        <f t="shared" si="4"/>
        <v>3475</v>
      </c>
      <c r="Q4" s="93">
        <v>26250</v>
      </c>
      <c r="R4" s="93">
        <v>30500</v>
      </c>
      <c r="S4" s="111">
        <f t="shared" si="5"/>
        <v>4250</v>
      </c>
      <c r="T4" s="59">
        <v>24675</v>
      </c>
      <c r="U4" s="59">
        <v>30500</v>
      </c>
      <c r="V4" s="60">
        <f t="shared" si="6"/>
        <v>5825</v>
      </c>
      <c r="W4" s="71">
        <v>14175</v>
      </c>
      <c r="X4" s="98">
        <v>14500</v>
      </c>
      <c r="Y4" s="99">
        <f t="shared" si="7"/>
        <v>325</v>
      </c>
      <c r="Z4" s="82">
        <v>14700</v>
      </c>
      <c r="AA4" s="82">
        <v>17600</v>
      </c>
      <c r="AB4" s="106">
        <f t="shared" si="8"/>
        <v>2900</v>
      </c>
      <c r="AC4" s="1" t="s">
        <v>2</v>
      </c>
    </row>
    <row r="5" spans="1:29">
      <c r="A5" s="28" t="s">
        <v>9</v>
      </c>
      <c r="B5" s="39">
        <v>6825</v>
      </c>
      <c r="C5" s="40">
        <v>10700</v>
      </c>
      <c r="D5" s="41">
        <f t="shared" si="0"/>
        <v>3875</v>
      </c>
      <c r="E5" s="49">
        <v>6825</v>
      </c>
      <c r="F5" s="49">
        <v>10700</v>
      </c>
      <c r="G5" s="50">
        <f t="shared" si="1"/>
        <v>3875</v>
      </c>
      <c r="H5" s="59">
        <v>19950</v>
      </c>
      <c r="I5" s="59">
        <v>28400</v>
      </c>
      <c r="J5" s="60">
        <f t="shared" si="2"/>
        <v>8450</v>
      </c>
      <c r="K5" s="71">
        <v>19950</v>
      </c>
      <c r="L5" s="71">
        <v>28500</v>
      </c>
      <c r="M5" s="72">
        <f t="shared" si="3"/>
        <v>8550</v>
      </c>
      <c r="N5" s="82">
        <v>19950</v>
      </c>
      <c r="O5" s="82">
        <v>27100</v>
      </c>
      <c r="P5" s="83">
        <f t="shared" si="4"/>
        <v>7150</v>
      </c>
      <c r="Q5" s="93">
        <v>19950</v>
      </c>
      <c r="R5" s="93">
        <v>22100</v>
      </c>
      <c r="S5" s="111">
        <f t="shared" si="5"/>
        <v>2150</v>
      </c>
      <c r="T5" s="59">
        <v>18900</v>
      </c>
      <c r="U5" s="59">
        <v>22100</v>
      </c>
      <c r="V5" s="60">
        <f t="shared" si="6"/>
        <v>3200</v>
      </c>
      <c r="W5" s="71">
        <v>24150</v>
      </c>
      <c r="X5" s="98">
        <v>32100</v>
      </c>
      <c r="Y5" s="99">
        <f t="shared" si="7"/>
        <v>7950</v>
      </c>
      <c r="Z5" s="82">
        <v>19950</v>
      </c>
      <c r="AA5" s="82">
        <v>23900</v>
      </c>
      <c r="AB5" s="106">
        <f t="shared" si="8"/>
        <v>3950</v>
      </c>
      <c r="AC5" s="1" t="s">
        <v>3</v>
      </c>
    </row>
    <row r="6" spans="1:29">
      <c r="A6" s="120" t="s">
        <v>111</v>
      </c>
      <c r="B6" s="39">
        <v>25725</v>
      </c>
      <c r="C6" s="40">
        <v>31500</v>
      </c>
      <c r="D6" s="41">
        <f t="shared" si="0"/>
        <v>5775</v>
      </c>
      <c r="E6" s="49">
        <v>25725</v>
      </c>
      <c r="F6" s="49">
        <v>31500</v>
      </c>
      <c r="G6" s="50">
        <f t="shared" si="1"/>
        <v>5775</v>
      </c>
      <c r="H6" s="59">
        <v>42000</v>
      </c>
      <c r="I6" s="59">
        <v>56700</v>
      </c>
      <c r="J6" s="60">
        <f t="shared" si="2"/>
        <v>14700</v>
      </c>
      <c r="K6" s="71">
        <v>42000</v>
      </c>
      <c r="L6" s="71">
        <v>56700</v>
      </c>
      <c r="M6" s="72">
        <f t="shared" si="3"/>
        <v>14700</v>
      </c>
      <c r="N6" s="82">
        <v>42000</v>
      </c>
      <c r="O6" s="82">
        <v>54200</v>
      </c>
      <c r="P6" s="83">
        <f t="shared" si="4"/>
        <v>12200</v>
      </c>
      <c r="Q6" s="93"/>
      <c r="R6" s="93">
        <v>33400</v>
      </c>
      <c r="S6" s="111">
        <f t="shared" si="5"/>
        <v>33400</v>
      </c>
      <c r="T6" s="59"/>
      <c r="U6" s="59">
        <v>33400</v>
      </c>
      <c r="V6" s="60">
        <f t="shared" si="6"/>
        <v>33400</v>
      </c>
      <c r="W6" s="71"/>
      <c r="X6" s="98">
        <v>45400</v>
      </c>
      <c r="Y6" s="99">
        <f t="shared" si="7"/>
        <v>45400</v>
      </c>
      <c r="Z6" s="82"/>
      <c r="AA6" s="82">
        <v>36500</v>
      </c>
      <c r="AB6" s="106">
        <f t="shared" si="8"/>
        <v>36500</v>
      </c>
      <c r="AC6" s="1" t="s">
        <v>4</v>
      </c>
    </row>
    <row r="7" spans="1:29">
      <c r="A7" s="119" t="s">
        <v>112</v>
      </c>
      <c r="B7" s="39">
        <v>18900</v>
      </c>
      <c r="C7" s="40">
        <v>23400</v>
      </c>
      <c r="D7" s="41">
        <f>C7-B7</f>
        <v>4500</v>
      </c>
      <c r="E7" s="49">
        <v>18900</v>
      </c>
      <c r="F7" s="49">
        <v>23400</v>
      </c>
      <c r="G7" s="50">
        <f>F7-E7</f>
        <v>4500</v>
      </c>
      <c r="H7" s="59">
        <v>6300</v>
      </c>
      <c r="I7" s="59">
        <v>5700</v>
      </c>
      <c r="J7" s="60">
        <f>I7-H7</f>
        <v>-600</v>
      </c>
      <c r="K7" s="71">
        <v>6300</v>
      </c>
      <c r="L7" s="71">
        <v>5700</v>
      </c>
      <c r="M7" s="72">
        <f t="shared" si="3"/>
        <v>-600</v>
      </c>
      <c r="N7" s="82">
        <v>5250</v>
      </c>
      <c r="O7" s="82">
        <v>4400</v>
      </c>
      <c r="P7" s="83">
        <f>O7-N7</f>
        <v>-850</v>
      </c>
      <c r="Q7" s="93">
        <v>32550</v>
      </c>
      <c r="R7" s="93">
        <v>39100</v>
      </c>
      <c r="S7" s="111">
        <f t="shared" si="5"/>
        <v>6550</v>
      </c>
      <c r="T7" s="59">
        <v>31500</v>
      </c>
      <c r="U7" s="59">
        <v>39100</v>
      </c>
      <c r="V7" s="60">
        <f t="shared" si="6"/>
        <v>7600</v>
      </c>
      <c r="W7" s="71"/>
      <c r="X7" s="98"/>
      <c r="Y7" s="99">
        <f t="shared" si="7"/>
        <v>0</v>
      </c>
      <c r="Z7" s="82"/>
      <c r="AA7" s="82"/>
      <c r="AB7" s="106">
        <f t="shared" si="8"/>
        <v>0</v>
      </c>
      <c r="AC7" s="1" t="s">
        <v>5</v>
      </c>
    </row>
    <row r="8" spans="1:29">
      <c r="A8" s="28" t="s">
        <v>66</v>
      </c>
      <c r="B8" s="39">
        <v>8925</v>
      </c>
      <c r="C8" s="40">
        <v>11300</v>
      </c>
      <c r="D8" s="41">
        <f t="shared" si="0"/>
        <v>2375</v>
      </c>
      <c r="E8" s="49">
        <v>8925</v>
      </c>
      <c r="F8" s="49">
        <v>11300</v>
      </c>
      <c r="G8" s="50">
        <f t="shared" si="1"/>
        <v>2375</v>
      </c>
      <c r="H8" s="59">
        <v>27300</v>
      </c>
      <c r="I8" s="59">
        <v>39700</v>
      </c>
      <c r="J8" s="60">
        <f t="shared" si="2"/>
        <v>12400</v>
      </c>
      <c r="K8" s="71">
        <v>27300</v>
      </c>
      <c r="L8" s="71">
        <v>39700</v>
      </c>
      <c r="M8" s="72">
        <f t="shared" si="3"/>
        <v>12400</v>
      </c>
      <c r="N8" s="82">
        <v>26250</v>
      </c>
      <c r="O8" s="82">
        <v>38400</v>
      </c>
      <c r="P8" s="83">
        <f t="shared" si="4"/>
        <v>12150</v>
      </c>
      <c r="Q8" s="93"/>
      <c r="R8" s="93">
        <v>20800</v>
      </c>
      <c r="S8" s="111">
        <f t="shared" si="5"/>
        <v>20800</v>
      </c>
      <c r="T8" s="59"/>
      <c r="U8" s="59">
        <v>20800</v>
      </c>
      <c r="V8" s="60">
        <f t="shared" si="6"/>
        <v>20800</v>
      </c>
      <c r="W8" s="71"/>
      <c r="X8" s="98">
        <v>34000</v>
      </c>
      <c r="Y8" s="99">
        <f t="shared" si="7"/>
        <v>34000</v>
      </c>
      <c r="Z8" s="82">
        <v>19950</v>
      </c>
      <c r="AA8" s="82">
        <v>27100</v>
      </c>
      <c r="AB8" s="106">
        <f t="shared" si="8"/>
        <v>7150</v>
      </c>
      <c r="AC8" s="1" t="s">
        <v>6</v>
      </c>
    </row>
    <row r="9" spans="1:29">
      <c r="A9" s="28" t="s">
        <v>60</v>
      </c>
      <c r="B9" s="39">
        <v>6300</v>
      </c>
      <c r="C9" s="40">
        <v>8800</v>
      </c>
      <c r="D9" s="41">
        <f t="shared" si="0"/>
        <v>2500</v>
      </c>
      <c r="E9" s="49">
        <v>6300</v>
      </c>
      <c r="F9" s="49">
        <v>8800</v>
      </c>
      <c r="G9" s="50">
        <f t="shared" si="1"/>
        <v>2500</v>
      </c>
      <c r="H9" s="59">
        <v>19950</v>
      </c>
      <c r="I9" s="59">
        <v>26500</v>
      </c>
      <c r="J9" s="60">
        <f t="shared" si="2"/>
        <v>6550</v>
      </c>
      <c r="K9" s="71">
        <v>19950</v>
      </c>
      <c r="L9" s="71">
        <v>26500</v>
      </c>
      <c r="M9" s="72">
        <f t="shared" si="3"/>
        <v>6550</v>
      </c>
      <c r="N9" s="82">
        <v>19950</v>
      </c>
      <c r="O9" s="82">
        <v>23800</v>
      </c>
      <c r="P9" s="83">
        <f t="shared" si="4"/>
        <v>3850</v>
      </c>
      <c r="Q9" s="93">
        <v>19425</v>
      </c>
      <c r="R9" s="93">
        <v>21400</v>
      </c>
      <c r="S9" s="111">
        <f t="shared" si="5"/>
        <v>1975</v>
      </c>
      <c r="T9" s="59">
        <v>19425</v>
      </c>
      <c r="U9" s="59">
        <v>21400</v>
      </c>
      <c r="V9" s="60">
        <f t="shared" si="6"/>
        <v>1975</v>
      </c>
      <c r="W9" s="71">
        <v>24150</v>
      </c>
      <c r="X9" s="98">
        <v>29500</v>
      </c>
      <c r="Y9" s="99">
        <f t="shared" si="7"/>
        <v>5350</v>
      </c>
      <c r="Z9" s="82">
        <v>19950</v>
      </c>
      <c r="AA9" s="82">
        <v>23900</v>
      </c>
      <c r="AB9" s="106">
        <f t="shared" si="8"/>
        <v>3950</v>
      </c>
      <c r="AC9" s="1" t="s">
        <v>7</v>
      </c>
    </row>
    <row r="10" spans="1:29">
      <c r="A10" s="28" t="s">
        <v>45</v>
      </c>
      <c r="B10" s="39">
        <v>17850</v>
      </c>
      <c r="C10" s="40">
        <v>19000</v>
      </c>
      <c r="D10" s="41">
        <f t="shared" si="0"/>
        <v>1150</v>
      </c>
      <c r="E10" s="49">
        <v>17850</v>
      </c>
      <c r="F10" s="49">
        <v>19000</v>
      </c>
      <c r="G10" s="50">
        <f t="shared" si="1"/>
        <v>1150</v>
      </c>
      <c r="H10" s="59">
        <v>11025</v>
      </c>
      <c r="I10" s="59">
        <v>15900</v>
      </c>
      <c r="J10" s="60">
        <f t="shared" si="2"/>
        <v>4875</v>
      </c>
      <c r="K10" s="71">
        <v>11025</v>
      </c>
      <c r="L10" s="71">
        <v>15900</v>
      </c>
      <c r="M10" s="72">
        <f t="shared" si="3"/>
        <v>4875</v>
      </c>
      <c r="N10" s="82">
        <v>11025</v>
      </c>
      <c r="O10" s="82">
        <v>15900</v>
      </c>
      <c r="P10" s="83">
        <f t="shared" si="4"/>
        <v>4875</v>
      </c>
      <c r="Q10" s="93">
        <v>26775</v>
      </c>
      <c r="R10" s="93">
        <v>30500</v>
      </c>
      <c r="S10" s="111">
        <f t="shared" si="5"/>
        <v>3725</v>
      </c>
      <c r="T10" s="59">
        <v>24675</v>
      </c>
      <c r="U10" s="59">
        <v>30500</v>
      </c>
      <c r="V10" s="60">
        <f t="shared" si="6"/>
        <v>5825</v>
      </c>
      <c r="W10" s="71">
        <v>14175</v>
      </c>
      <c r="X10" s="98">
        <v>13200</v>
      </c>
      <c r="Y10" s="99">
        <f t="shared" si="7"/>
        <v>-975</v>
      </c>
      <c r="Z10" s="82">
        <v>14700</v>
      </c>
      <c r="AA10" s="82">
        <v>16400</v>
      </c>
      <c r="AB10" s="106">
        <f t="shared" si="8"/>
        <v>1700</v>
      </c>
      <c r="AC10" s="1" t="s">
        <v>85</v>
      </c>
    </row>
    <row r="11" spans="1:29">
      <c r="A11" s="28" t="s">
        <v>56</v>
      </c>
      <c r="B11" s="39">
        <v>23625</v>
      </c>
      <c r="C11" s="40">
        <v>28700</v>
      </c>
      <c r="D11" s="41">
        <f t="shared" si="0"/>
        <v>5075</v>
      </c>
      <c r="E11" s="49">
        <v>23625</v>
      </c>
      <c r="F11" s="49">
        <v>28700</v>
      </c>
      <c r="G11" s="50">
        <f t="shared" si="1"/>
        <v>5075</v>
      </c>
      <c r="H11" s="59">
        <v>17325</v>
      </c>
      <c r="I11" s="59">
        <v>22100</v>
      </c>
      <c r="J11" s="60">
        <f t="shared" si="2"/>
        <v>4775</v>
      </c>
      <c r="K11" s="71">
        <v>17325</v>
      </c>
      <c r="L11" s="71">
        <v>22100</v>
      </c>
      <c r="M11" s="72">
        <f t="shared" si="3"/>
        <v>4775</v>
      </c>
      <c r="N11" s="82"/>
      <c r="O11" s="82">
        <v>20800</v>
      </c>
      <c r="P11" s="83">
        <f t="shared" si="4"/>
        <v>20800</v>
      </c>
      <c r="Q11" s="93"/>
      <c r="R11" s="93">
        <v>20800</v>
      </c>
      <c r="S11" s="111">
        <f t="shared" si="5"/>
        <v>20800</v>
      </c>
      <c r="T11" s="59"/>
      <c r="U11" s="59">
        <v>20800</v>
      </c>
      <c r="V11" s="60">
        <f t="shared" si="6"/>
        <v>20800</v>
      </c>
      <c r="W11" s="71"/>
      <c r="X11" s="98">
        <v>10100</v>
      </c>
      <c r="Y11" s="99">
        <f t="shared" si="7"/>
        <v>10100</v>
      </c>
      <c r="Z11" s="82"/>
      <c r="AA11" s="82">
        <v>9500</v>
      </c>
      <c r="AB11" s="106">
        <f t="shared" si="8"/>
        <v>9500</v>
      </c>
    </row>
    <row r="12" spans="1:29">
      <c r="A12" s="28" t="s">
        <v>61</v>
      </c>
      <c r="B12" s="39">
        <v>19425</v>
      </c>
      <c r="C12" s="40">
        <v>23400</v>
      </c>
      <c r="D12" s="41">
        <f t="shared" si="0"/>
        <v>3975</v>
      </c>
      <c r="E12" s="49">
        <v>19425</v>
      </c>
      <c r="F12" s="49">
        <v>23400</v>
      </c>
      <c r="G12" s="50">
        <f t="shared" si="1"/>
        <v>3975</v>
      </c>
      <c r="H12" s="59">
        <v>5250</v>
      </c>
      <c r="I12" s="59">
        <v>5700</v>
      </c>
      <c r="J12" s="60">
        <f t="shared" si="2"/>
        <v>450</v>
      </c>
      <c r="K12" s="71">
        <v>6300</v>
      </c>
      <c r="L12" s="71">
        <v>5700</v>
      </c>
      <c r="M12" s="72">
        <f t="shared" si="3"/>
        <v>-600</v>
      </c>
      <c r="N12" s="82">
        <v>5250</v>
      </c>
      <c r="O12" s="82">
        <v>4400</v>
      </c>
      <c r="P12" s="83">
        <f t="shared" si="4"/>
        <v>-850</v>
      </c>
      <c r="Q12" s="93">
        <v>32550</v>
      </c>
      <c r="R12" s="93">
        <v>39100</v>
      </c>
      <c r="S12" s="111">
        <f t="shared" si="5"/>
        <v>6550</v>
      </c>
      <c r="T12" s="59">
        <v>31500</v>
      </c>
      <c r="U12" s="59">
        <v>39100</v>
      </c>
      <c r="V12" s="60">
        <f t="shared" si="6"/>
        <v>7600</v>
      </c>
      <c r="W12" s="71"/>
      <c r="X12" s="98">
        <v>18300</v>
      </c>
      <c r="Y12" s="99">
        <f t="shared" si="7"/>
        <v>18300</v>
      </c>
      <c r="Z12" s="82"/>
      <c r="AA12" s="82">
        <v>23300</v>
      </c>
      <c r="AB12" s="106">
        <f t="shared" si="8"/>
        <v>23300</v>
      </c>
    </row>
    <row r="13" spans="1:29">
      <c r="A13" s="28" t="s">
        <v>37</v>
      </c>
      <c r="B13" s="39">
        <v>27300</v>
      </c>
      <c r="C13" s="40">
        <v>33400</v>
      </c>
      <c r="D13" s="41">
        <f t="shared" si="0"/>
        <v>6100</v>
      </c>
      <c r="E13" s="49">
        <v>27300</v>
      </c>
      <c r="F13" s="49">
        <v>33400</v>
      </c>
      <c r="G13" s="50">
        <f t="shared" si="1"/>
        <v>6100</v>
      </c>
      <c r="H13" s="59">
        <v>9450</v>
      </c>
      <c r="I13" s="59">
        <v>13200</v>
      </c>
      <c r="J13" s="60">
        <f t="shared" si="2"/>
        <v>3750</v>
      </c>
      <c r="K13" s="71">
        <v>9450</v>
      </c>
      <c r="L13" s="71">
        <v>13200</v>
      </c>
      <c r="M13" s="72">
        <f t="shared" si="3"/>
        <v>3750</v>
      </c>
      <c r="N13" s="82">
        <v>9450</v>
      </c>
      <c r="O13" s="82">
        <v>13900</v>
      </c>
      <c r="P13" s="83">
        <f t="shared" si="4"/>
        <v>4450</v>
      </c>
      <c r="Q13" s="93"/>
      <c r="R13" s="93">
        <v>39060</v>
      </c>
      <c r="S13" s="111">
        <f t="shared" si="5"/>
        <v>39060</v>
      </c>
      <c r="T13" s="59"/>
      <c r="U13" s="59">
        <v>39060</v>
      </c>
      <c r="V13" s="60">
        <f t="shared" si="6"/>
        <v>39060</v>
      </c>
      <c r="W13" s="71"/>
      <c r="X13" s="98">
        <v>25200</v>
      </c>
      <c r="Y13" s="99">
        <f t="shared" si="7"/>
        <v>25200</v>
      </c>
      <c r="Z13" s="82">
        <v>30450</v>
      </c>
      <c r="AA13" s="82">
        <v>33400</v>
      </c>
      <c r="AB13" s="106">
        <f t="shared" si="8"/>
        <v>2950</v>
      </c>
    </row>
    <row r="14" spans="1:29">
      <c r="A14" s="28" t="s">
        <v>26</v>
      </c>
      <c r="B14" s="39">
        <v>7875</v>
      </c>
      <c r="C14" s="40">
        <v>9500</v>
      </c>
      <c r="D14" s="41">
        <f t="shared" si="0"/>
        <v>1625</v>
      </c>
      <c r="E14" s="49">
        <v>7875</v>
      </c>
      <c r="F14" s="49">
        <v>9500</v>
      </c>
      <c r="G14" s="50">
        <f t="shared" si="1"/>
        <v>1625</v>
      </c>
      <c r="H14" s="59">
        <v>22050</v>
      </c>
      <c r="I14" s="59">
        <v>25600</v>
      </c>
      <c r="J14" s="60">
        <f t="shared" si="2"/>
        <v>3550</v>
      </c>
      <c r="K14" s="71">
        <v>22050</v>
      </c>
      <c r="L14" s="71">
        <v>25600</v>
      </c>
      <c r="M14" s="72">
        <f t="shared" ref="M14:M81" si="9">L14-K14</f>
        <v>3550</v>
      </c>
      <c r="N14" s="82">
        <v>22050</v>
      </c>
      <c r="O14" s="82">
        <v>23900</v>
      </c>
      <c r="P14" s="83">
        <f t="shared" si="4"/>
        <v>1850</v>
      </c>
      <c r="Q14" s="93"/>
      <c r="R14" s="93">
        <v>23900</v>
      </c>
      <c r="S14" s="111">
        <f t="shared" si="5"/>
        <v>23900</v>
      </c>
      <c r="T14" s="59"/>
      <c r="U14" s="59">
        <v>23900</v>
      </c>
      <c r="V14" s="60">
        <f t="shared" si="6"/>
        <v>23900</v>
      </c>
      <c r="W14" s="71"/>
      <c r="X14" s="98">
        <v>30200</v>
      </c>
      <c r="Y14" s="99">
        <f t="shared" si="7"/>
        <v>30200</v>
      </c>
      <c r="Z14" s="82">
        <v>19950</v>
      </c>
      <c r="AA14" s="82">
        <v>26100</v>
      </c>
      <c r="AB14" s="106">
        <f t="shared" si="8"/>
        <v>6150</v>
      </c>
    </row>
    <row r="15" spans="1:29">
      <c r="A15" s="28" t="s">
        <v>38</v>
      </c>
      <c r="B15" s="39">
        <v>16275</v>
      </c>
      <c r="C15" s="40">
        <v>21700</v>
      </c>
      <c r="D15" s="41">
        <f t="shared" si="0"/>
        <v>5425</v>
      </c>
      <c r="E15" s="49">
        <v>16275</v>
      </c>
      <c r="F15" s="49">
        <v>21700</v>
      </c>
      <c r="G15" s="50">
        <f t="shared" si="1"/>
        <v>5425</v>
      </c>
      <c r="H15" s="59">
        <v>11025</v>
      </c>
      <c r="I15" s="59">
        <v>15900</v>
      </c>
      <c r="J15" s="60">
        <f t="shared" si="2"/>
        <v>4875</v>
      </c>
      <c r="K15" s="71">
        <v>11025</v>
      </c>
      <c r="L15" s="71">
        <v>15900</v>
      </c>
      <c r="M15" s="72">
        <f t="shared" si="9"/>
        <v>4875</v>
      </c>
      <c r="N15" s="82">
        <v>11025</v>
      </c>
      <c r="O15" s="82">
        <v>13900</v>
      </c>
      <c r="P15" s="83">
        <f t="shared" si="4"/>
        <v>2875</v>
      </c>
      <c r="Q15" s="93">
        <v>26250</v>
      </c>
      <c r="R15" s="93">
        <v>32400</v>
      </c>
      <c r="S15" s="111">
        <f t="shared" si="5"/>
        <v>6150</v>
      </c>
      <c r="T15" s="59">
        <v>25200</v>
      </c>
      <c r="U15" s="59">
        <v>32400</v>
      </c>
      <c r="V15" s="60">
        <f t="shared" si="6"/>
        <v>7200</v>
      </c>
      <c r="W15" s="71">
        <v>14175</v>
      </c>
      <c r="X15" s="98">
        <v>14500</v>
      </c>
      <c r="Y15" s="99">
        <f t="shared" si="7"/>
        <v>325</v>
      </c>
      <c r="Z15" s="82">
        <v>16800</v>
      </c>
      <c r="AA15" s="82">
        <v>20500</v>
      </c>
      <c r="AB15" s="106">
        <f t="shared" si="8"/>
        <v>3700</v>
      </c>
    </row>
    <row r="16" spans="1:29">
      <c r="A16" s="28" t="s">
        <v>11</v>
      </c>
      <c r="B16" s="39">
        <v>6825</v>
      </c>
      <c r="C16" s="40">
        <v>10100</v>
      </c>
      <c r="D16" s="41">
        <f t="shared" si="0"/>
        <v>3275</v>
      </c>
      <c r="E16" s="49">
        <v>6825</v>
      </c>
      <c r="F16" s="49">
        <v>10100</v>
      </c>
      <c r="G16" s="50">
        <f t="shared" si="1"/>
        <v>3275</v>
      </c>
      <c r="H16" s="59">
        <v>19950</v>
      </c>
      <c r="I16" s="59">
        <v>29000</v>
      </c>
      <c r="J16" s="60">
        <f t="shared" si="2"/>
        <v>9050</v>
      </c>
      <c r="K16" s="71">
        <v>19950</v>
      </c>
      <c r="L16" s="71">
        <v>29000</v>
      </c>
      <c r="M16" s="72">
        <f t="shared" si="9"/>
        <v>9050</v>
      </c>
      <c r="N16" s="82">
        <v>19950</v>
      </c>
      <c r="O16" s="82">
        <v>27700</v>
      </c>
      <c r="P16" s="83">
        <f t="shared" si="4"/>
        <v>7750</v>
      </c>
      <c r="Q16" s="93">
        <v>19950</v>
      </c>
      <c r="R16" s="93">
        <v>20200</v>
      </c>
      <c r="S16" s="111">
        <f t="shared" si="5"/>
        <v>250</v>
      </c>
      <c r="T16" s="59">
        <v>18900</v>
      </c>
      <c r="U16" s="59">
        <v>20200</v>
      </c>
      <c r="V16" s="60">
        <f t="shared" si="6"/>
        <v>1300</v>
      </c>
      <c r="W16" s="71"/>
      <c r="X16" s="98">
        <v>33400</v>
      </c>
      <c r="Y16" s="99">
        <f t="shared" si="7"/>
        <v>33400</v>
      </c>
      <c r="Z16" s="82">
        <v>19950</v>
      </c>
      <c r="AA16" s="82">
        <v>24600</v>
      </c>
      <c r="AB16" s="106">
        <f t="shared" si="8"/>
        <v>4650</v>
      </c>
    </row>
    <row r="17" spans="1:28">
      <c r="A17" s="28" t="s">
        <v>59</v>
      </c>
      <c r="B17" s="39">
        <v>25200</v>
      </c>
      <c r="C17" s="40">
        <v>44700</v>
      </c>
      <c r="D17" s="41">
        <f t="shared" si="0"/>
        <v>19500</v>
      </c>
      <c r="E17" s="49">
        <v>25200</v>
      </c>
      <c r="F17" s="49">
        <v>44700</v>
      </c>
      <c r="G17" s="50">
        <f t="shared" si="1"/>
        <v>19500</v>
      </c>
      <c r="H17" s="59">
        <v>30975</v>
      </c>
      <c r="I17" s="59">
        <v>48500</v>
      </c>
      <c r="J17" s="60">
        <f t="shared" si="2"/>
        <v>17525</v>
      </c>
      <c r="K17" s="71">
        <v>30975</v>
      </c>
      <c r="L17" s="71">
        <v>48500</v>
      </c>
      <c r="M17" s="72">
        <f t="shared" si="9"/>
        <v>17525</v>
      </c>
      <c r="N17" s="82">
        <v>30450</v>
      </c>
      <c r="O17" s="82">
        <v>46100</v>
      </c>
      <c r="P17" s="83">
        <f t="shared" si="4"/>
        <v>15650</v>
      </c>
      <c r="Q17" s="93">
        <v>40950</v>
      </c>
      <c r="R17" s="93">
        <v>55700</v>
      </c>
      <c r="S17" s="111">
        <f t="shared" si="5"/>
        <v>14750</v>
      </c>
      <c r="T17" s="59">
        <v>39900</v>
      </c>
      <c r="U17" s="59">
        <v>55700</v>
      </c>
      <c r="V17" s="60">
        <f t="shared" si="6"/>
        <v>15800</v>
      </c>
      <c r="W17" s="71">
        <v>41475</v>
      </c>
      <c r="X17" s="98">
        <v>53600</v>
      </c>
      <c r="Y17" s="99">
        <f t="shared" si="7"/>
        <v>12125</v>
      </c>
      <c r="Z17" s="82">
        <v>39900</v>
      </c>
      <c r="AA17" s="82">
        <v>50300</v>
      </c>
      <c r="AB17" s="106">
        <f t="shared" si="8"/>
        <v>10400</v>
      </c>
    </row>
    <row r="18" spans="1:28">
      <c r="A18" s="28" t="s">
        <v>12</v>
      </c>
      <c r="B18" s="39">
        <v>9450</v>
      </c>
      <c r="C18" s="40">
        <v>11500</v>
      </c>
      <c r="D18" s="41">
        <f t="shared" si="0"/>
        <v>2050</v>
      </c>
      <c r="E18" s="49">
        <v>9450</v>
      </c>
      <c r="F18" s="49">
        <v>11500</v>
      </c>
      <c r="G18" s="50">
        <f t="shared" si="1"/>
        <v>2050</v>
      </c>
      <c r="H18" s="59"/>
      <c r="I18" s="59">
        <v>11500</v>
      </c>
      <c r="J18" s="60">
        <f t="shared" si="2"/>
        <v>11500</v>
      </c>
      <c r="K18" s="71"/>
      <c r="L18" s="71">
        <v>23300</v>
      </c>
      <c r="M18" s="72">
        <f t="shared" si="9"/>
        <v>23300</v>
      </c>
      <c r="N18" s="82"/>
      <c r="O18" s="82">
        <v>23300</v>
      </c>
      <c r="P18" s="83">
        <f t="shared" si="4"/>
        <v>23300</v>
      </c>
      <c r="Q18" s="93"/>
      <c r="R18" s="93">
        <v>27100</v>
      </c>
      <c r="S18" s="111">
        <f t="shared" si="5"/>
        <v>27100</v>
      </c>
      <c r="T18" s="59"/>
      <c r="U18" s="59">
        <v>27100</v>
      </c>
      <c r="V18" s="60">
        <f t="shared" si="6"/>
        <v>27100</v>
      </c>
      <c r="W18" s="71"/>
      <c r="X18" s="98">
        <v>22100</v>
      </c>
      <c r="Y18" s="99">
        <f t="shared" si="7"/>
        <v>22100</v>
      </c>
      <c r="Z18" s="82"/>
      <c r="AA18" s="82">
        <v>23300</v>
      </c>
      <c r="AB18" s="106">
        <f t="shared" si="8"/>
        <v>23300</v>
      </c>
    </row>
    <row r="19" spans="1:28">
      <c r="A19" s="28" t="s">
        <v>36</v>
      </c>
      <c r="B19" s="39">
        <v>6825</v>
      </c>
      <c r="C19" s="40">
        <v>9500</v>
      </c>
      <c r="D19" s="41">
        <f t="shared" si="0"/>
        <v>2675</v>
      </c>
      <c r="E19" s="49">
        <v>6825</v>
      </c>
      <c r="F19" s="49">
        <v>9500</v>
      </c>
      <c r="G19" s="50">
        <f t="shared" si="1"/>
        <v>2675</v>
      </c>
      <c r="H19" s="59">
        <v>19950</v>
      </c>
      <c r="I19" s="59">
        <v>29000</v>
      </c>
      <c r="J19" s="60">
        <f t="shared" si="2"/>
        <v>9050</v>
      </c>
      <c r="K19" s="71">
        <v>19950</v>
      </c>
      <c r="L19" s="71">
        <v>29000</v>
      </c>
      <c r="M19" s="72">
        <f t="shared" si="9"/>
        <v>9050</v>
      </c>
      <c r="N19" s="82">
        <v>19950</v>
      </c>
      <c r="O19" s="82">
        <v>27700</v>
      </c>
      <c r="P19" s="83">
        <f t="shared" si="4"/>
        <v>7750</v>
      </c>
      <c r="Q19" s="93">
        <v>20475</v>
      </c>
      <c r="R19" s="93">
        <v>22700</v>
      </c>
      <c r="S19" s="111">
        <f t="shared" si="5"/>
        <v>2225</v>
      </c>
      <c r="T19" s="59">
        <v>19425</v>
      </c>
      <c r="U19" s="59">
        <v>22700</v>
      </c>
      <c r="V19" s="60">
        <f t="shared" si="6"/>
        <v>3275</v>
      </c>
      <c r="W19" s="71"/>
      <c r="X19" s="98">
        <v>32800</v>
      </c>
      <c r="Y19" s="99">
        <f t="shared" si="7"/>
        <v>32800</v>
      </c>
      <c r="Z19" s="82">
        <v>19950</v>
      </c>
      <c r="AA19" s="82">
        <v>24600</v>
      </c>
      <c r="AB19" s="106">
        <f t="shared" si="8"/>
        <v>4650</v>
      </c>
    </row>
    <row r="20" spans="1:28">
      <c r="A20" s="28" t="s">
        <v>46</v>
      </c>
      <c r="B20" s="39">
        <v>6825</v>
      </c>
      <c r="C20" s="40">
        <v>8800</v>
      </c>
      <c r="D20" s="41">
        <f t="shared" si="0"/>
        <v>1975</v>
      </c>
      <c r="E20" s="49">
        <v>6825</v>
      </c>
      <c r="F20" s="49">
        <v>8800</v>
      </c>
      <c r="G20" s="50">
        <f t="shared" si="1"/>
        <v>1975</v>
      </c>
      <c r="H20" s="59">
        <v>19950</v>
      </c>
      <c r="I20" s="59">
        <v>26500</v>
      </c>
      <c r="J20" s="60">
        <f t="shared" si="2"/>
        <v>6550</v>
      </c>
      <c r="K20" s="71">
        <v>19950</v>
      </c>
      <c r="L20" s="71">
        <v>26500</v>
      </c>
      <c r="M20" s="72">
        <f t="shared" si="9"/>
        <v>6550</v>
      </c>
      <c r="N20" s="82">
        <v>19425</v>
      </c>
      <c r="O20" s="82">
        <v>23800</v>
      </c>
      <c r="P20" s="83">
        <f t="shared" si="4"/>
        <v>4375</v>
      </c>
      <c r="Q20" s="93"/>
      <c r="R20" s="93">
        <v>21400</v>
      </c>
      <c r="S20" s="111">
        <f t="shared" si="5"/>
        <v>21400</v>
      </c>
      <c r="T20" s="59"/>
      <c r="U20" s="59">
        <v>21400</v>
      </c>
      <c r="V20" s="60">
        <f t="shared" si="6"/>
        <v>21400</v>
      </c>
      <c r="W20" s="71"/>
      <c r="X20" s="98">
        <v>29500</v>
      </c>
      <c r="Y20" s="99">
        <f t="shared" si="7"/>
        <v>29500</v>
      </c>
      <c r="Z20" s="82"/>
      <c r="AA20" s="82">
        <v>23900</v>
      </c>
      <c r="AB20" s="106">
        <f t="shared" si="8"/>
        <v>23900</v>
      </c>
    </row>
    <row r="21" spans="1:28">
      <c r="A21" s="28" t="s">
        <v>44</v>
      </c>
      <c r="B21" s="39"/>
      <c r="C21" s="40">
        <v>23300</v>
      </c>
      <c r="D21" s="41">
        <f t="shared" si="0"/>
        <v>23300</v>
      </c>
      <c r="E21" s="49"/>
      <c r="F21" s="49">
        <v>23300</v>
      </c>
      <c r="G21" s="50">
        <f t="shared" si="1"/>
        <v>23300</v>
      </c>
      <c r="H21" s="59"/>
      <c r="I21" s="59">
        <v>9500</v>
      </c>
      <c r="J21" s="60">
        <f t="shared" si="2"/>
        <v>9500</v>
      </c>
      <c r="K21" s="71"/>
      <c r="L21" s="71">
        <v>9500</v>
      </c>
      <c r="M21" s="72">
        <f t="shared" si="9"/>
        <v>9500</v>
      </c>
      <c r="N21" s="82"/>
      <c r="O21" s="82">
        <v>6900</v>
      </c>
      <c r="P21" s="83">
        <f t="shared" si="4"/>
        <v>6900</v>
      </c>
      <c r="Q21" s="93"/>
      <c r="R21" s="93">
        <v>41000</v>
      </c>
      <c r="S21" s="111">
        <f t="shared" si="5"/>
        <v>41000</v>
      </c>
      <c r="T21" s="59"/>
      <c r="U21" s="59">
        <v>41000</v>
      </c>
      <c r="V21" s="60">
        <f t="shared" si="6"/>
        <v>41000</v>
      </c>
      <c r="W21" s="71"/>
      <c r="X21" s="98">
        <v>21700</v>
      </c>
      <c r="Y21" s="99">
        <f t="shared" si="7"/>
        <v>21700</v>
      </c>
      <c r="Z21" s="82"/>
      <c r="AA21" s="82">
        <v>27500</v>
      </c>
      <c r="AB21" s="106">
        <f t="shared" si="8"/>
        <v>27500</v>
      </c>
    </row>
    <row r="22" spans="1:28">
      <c r="A22" s="28" t="s">
        <v>47</v>
      </c>
      <c r="B22" s="39">
        <v>18900</v>
      </c>
      <c r="C22" s="40">
        <v>22700</v>
      </c>
      <c r="D22" s="41">
        <f t="shared" si="0"/>
        <v>3800</v>
      </c>
      <c r="E22" s="49">
        <v>18900</v>
      </c>
      <c r="F22" s="49">
        <v>22700</v>
      </c>
      <c r="G22" s="50">
        <f t="shared" si="1"/>
        <v>3800</v>
      </c>
      <c r="H22" s="59">
        <v>32550</v>
      </c>
      <c r="I22" s="59">
        <v>40300</v>
      </c>
      <c r="J22" s="60">
        <f t="shared" si="2"/>
        <v>7750</v>
      </c>
      <c r="K22" s="71">
        <v>32550</v>
      </c>
      <c r="L22" s="71">
        <v>40300</v>
      </c>
      <c r="M22" s="72">
        <f t="shared" si="9"/>
        <v>7750</v>
      </c>
      <c r="N22" s="82">
        <v>32025</v>
      </c>
      <c r="O22" s="82">
        <v>39100</v>
      </c>
      <c r="P22" s="83">
        <f t="shared" si="4"/>
        <v>7075</v>
      </c>
      <c r="Q22" s="93"/>
      <c r="R22" s="93">
        <v>7600</v>
      </c>
      <c r="S22" s="111">
        <f t="shared" si="5"/>
        <v>7600</v>
      </c>
      <c r="T22" s="59"/>
      <c r="U22" s="59">
        <v>7600</v>
      </c>
      <c r="V22" s="60">
        <f t="shared" si="6"/>
        <v>7600</v>
      </c>
      <c r="W22" s="71"/>
      <c r="X22" s="98">
        <v>25800</v>
      </c>
      <c r="Y22" s="99">
        <f t="shared" si="7"/>
        <v>25800</v>
      </c>
      <c r="Z22" s="82"/>
      <c r="AA22" s="82">
        <v>18300</v>
      </c>
      <c r="AB22" s="106">
        <f t="shared" si="8"/>
        <v>18300</v>
      </c>
    </row>
    <row r="23" spans="1:28">
      <c r="A23" s="28" t="s">
        <v>29</v>
      </c>
      <c r="B23" s="39">
        <v>34125</v>
      </c>
      <c r="C23" s="40">
        <v>39900</v>
      </c>
      <c r="D23" s="41">
        <f t="shared" si="0"/>
        <v>5775</v>
      </c>
      <c r="E23" s="49">
        <v>34125</v>
      </c>
      <c r="F23" s="49">
        <v>39900</v>
      </c>
      <c r="G23" s="50">
        <f t="shared" si="1"/>
        <v>5775</v>
      </c>
      <c r="H23" s="59">
        <v>19950</v>
      </c>
      <c r="I23" s="59">
        <v>30000</v>
      </c>
      <c r="J23" s="60">
        <f t="shared" si="2"/>
        <v>10050</v>
      </c>
      <c r="K23" s="71">
        <v>19950</v>
      </c>
      <c r="L23" s="71">
        <v>30000</v>
      </c>
      <c r="M23" s="72">
        <f t="shared" si="9"/>
        <v>10050</v>
      </c>
      <c r="N23" s="82">
        <v>19950</v>
      </c>
      <c r="O23" s="82">
        <v>28100</v>
      </c>
      <c r="P23" s="83">
        <f t="shared" si="4"/>
        <v>8150</v>
      </c>
      <c r="Q23" s="93">
        <v>50925</v>
      </c>
      <c r="R23" s="93">
        <v>55100</v>
      </c>
      <c r="S23" s="111">
        <f t="shared" si="5"/>
        <v>4175</v>
      </c>
      <c r="T23" s="59">
        <v>50925</v>
      </c>
      <c r="U23" s="59">
        <v>55100</v>
      </c>
      <c r="V23" s="60">
        <f t="shared" si="6"/>
        <v>4175</v>
      </c>
      <c r="W23" s="71">
        <v>37800</v>
      </c>
      <c r="X23" s="98">
        <v>43700</v>
      </c>
      <c r="Y23" s="99">
        <f t="shared" si="7"/>
        <v>5900</v>
      </c>
      <c r="Z23" s="82">
        <v>39900</v>
      </c>
      <c r="AA23" s="82">
        <v>48800</v>
      </c>
      <c r="AB23" s="106">
        <f t="shared" si="8"/>
        <v>8900</v>
      </c>
    </row>
    <row r="24" spans="1:28">
      <c r="A24" s="28" t="s">
        <v>31</v>
      </c>
      <c r="B24" s="39">
        <v>13650</v>
      </c>
      <c r="C24" s="40">
        <v>18300</v>
      </c>
      <c r="D24" s="41">
        <f t="shared" si="0"/>
        <v>4650</v>
      </c>
      <c r="E24" s="49">
        <v>13650</v>
      </c>
      <c r="F24" s="49">
        <v>18300</v>
      </c>
      <c r="G24" s="50">
        <f t="shared" si="1"/>
        <v>4650</v>
      </c>
      <c r="H24" s="59">
        <v>35175</v>
      </c>
      <c r="I24" s="59">
        <v>46600</v>
      </c>
      <c r="J24" s="60">
        <f t="shared" si="2"/>
        <v>11425</v>
      </c>
      <c r="K24" s="71">
        <v>35175</v>
      </c>
      <c r="L24" s="71">
        <v>46600</v>
      </c>
      <c r="M24" s="72">
        <f t="shared" si="9"/>
        <v>11425</v>
      </c>
      <c r="N24" s="82">
        <v>36750</v>
      </c>
      <c r="O24" s="82">
        <v>44700</v>
      </c>
      <c r="P24" s="83">
        <f t="shared" si="4"/>
        <v>7950</v>
      </c>
      <c r="Q24" s="93">
        <v>18375</v>
      </c>
      <c r="R24" s="93">
        <v>23300</v>
      </c>
      <c r="S24" s="111">
        <f t="shared" si="5"/>
        <v>4925</v>
      </c>
      <c r="T24" s="59">
        <v>17325</v>
      </c>
      <c r="U24" s="59">
        <v>23300</v>
      </c>
      <c r="V24" s="60">
        <f t="shared" si="6"/>
        <v>5975</v>
      </c>
      <c r="W24" s="71"/>
      <c r="X24" s="98">
        <v>35300</v>
      </c>
      <c r="Y24" s="99">
        <f t="shared" si="7"/>
        <v>35300</v>
      </c>
      <c r="Z24" s="82"/>
      <c r="AA24" s="82">
        <v>27100</v>
      </c>
      <c r="AB24" s="106">
        <f t="shared" si="8"/>
        <v>27100</v>
      </c>
    </row>
    <row r="25" spans="1:28">
      <c r="A25" s="28" t="s">
        <v>15</v>
      </c>
      <c r="B25" s="39"/>
      <c r="C25" s="40">
        <v>22100</v>
      </c>
      <c r="D25" s="41">
        <f t="shared" si="0"/>
        <v>22100</v>
      </c>
      <c r="E25" s="49"/>
      <c r="F25" s="49">
        <v>22100</v>
      </c>
      <c r="G25" s="50">
        <f t="shared" si="1"/>
        <v>22100</v>
      </c>
      <c r="H25" s="59"/>
      <c r="I25" s="59">
        <v>17100</v>
      </c>
      <c r="J25" s="60">
        <f t="shared" si="2"/>
        <v>17100</v>
      </c>
      <c r="K25" s="71">
        <v>11025</v>
      </c>
      <c r="L25" s="71">
        <v>17100</v>
      </c>
      <c r="M25" s="72">
        <f t="shared" si="9"/>
        <v>6075</v>
      </c>
      <c r="N25" s="82"/>
      <c r="O25" s="82">
        <v>15100</v>
      </c>
      <c r="P25" s="83">
        <f t="shared" si="4"/>
        <v>15100</v>
      </c>
      <c r="Q25" s="93"/>
      <c r="R25" s="93">
        <v>34000</v>
      </c>
      <c r="S25" s="111">
        <f t="shared" si="5"/>
        <v>34000</v>
      </c>
      <c r="T25" s="59"/>
      <c r="U25" s="59">
        <v>34000</v>
      </c>
      <c r="V25" s="60">
        <f t="shared" si="6"/>
        <v>34000</v>
      </c>
      <c r="W25" s="71"/>
      <c r="X25" s="98">
        <v>18300</v>
      </c>
      <c r="Y25" s="99">
        <f t="shared" si="7"/>
        <v>18300</v>
      </c>
      <c r="Z25" s="82"/>
      <c r="AA25" s="82">
        <v>22100</v>
      </c>
      <c r="AB25" s="106">
        <f t="shared" si="8"/>
        <v>22100</v>
      </c>
    </row>
    <row r="26" spans="1:28">
      <c r="A26" s="28" t="s">
        <v>58</v>
      </c>
      <c r="B26" s="39">
        <v>16800</v>
      </c>
      <c r="C26" s="40">
        <v>23900</v>
      </c>
      <c r="D26" s="41">
        <f t="shared" si="0"/>
        <v>7100</v>
      </c>
      <c r="E26" s="49">
        <v>16800</v>
      </c>
      <c r="F26" s="49">
        <v>23900</v>
      </c>
      <c r="G26" s="50">
        <f t="shared" si="1"/>
        <v>7100</v>
      </c>
      <c r="H26" s="59">
        <v>27300</v>
      </c>
      <c r="I26" s="59">
        <v>48500</v>
      </c>
      <c r="J26" s="60">
        <f t="shared" si="2"/>
        <v>21200</v>
      </c>
      <c r="K26" s="71">
        <v>27300</v>
      </c>
      <c r="L26" s="71">
        <v>48500</v>
      </c>
      <c r="M26" s="72">
        <f t="shared" si="9"/>
        <v>21200</v>
      </c>
      <c r="N26" s="82">
        <v>26775</v>
      </c>
      <c r="O26" s="82">
        <v>46600</v>
      </c>
      <c r="P26" s="83">
        <f t="shared" si="4"/>
        <v>19825</v>
      </c>
      <c r="Q26" s="93">
        <v>17850</v>
      </c>
      <c r="R26" s="93">
        <v>25800</v>
      </c>
      <c r="S26" s="111">
        <f t="shared" si="5"/>
        <v>7950</v>
      </c>
      <c r="T26" s="59">
        <v>16800</v>
      </c>
      <c r="U26" s="59">
        <v>25800</v>
      </c>
      <c r="V26" s="60">
        <f t="shared" si="6"/>
        <v>9000</v>
      </c>
      <c r="W26" s="71">
        <v>33075</v>
      </c>
      <c r="X26" s="98">
        <v>39700</v>
      </c>
      <c r="Y26" s="99">
        <f t="shared" si="7"/>
        <v>6625</v>
      </c>
      <c r="Z26" s="82"/>
      <c r="AA26" s="82">
        <v>29600</v>
      </c>
      <c r="AB26" s="106">
        <f t="shared" si="8"/>
        <v>29600</v>
      </c>
    </row>
    <row r="27" spans="1:28">
      <c r="A27" s="28" t="s">
        <v>13</v>
      </c>
      <c r="B27" s="39">
        <v>34125</v>
      </c>
      <c r="C27" s="40">
        <v>44700</v>
      </c>
      <c r="D27" s="41">
        <f t="shared" si="0"/>
        <v>10575</v>
      </c>
      <c r="E27" s="49">
        <v>34125</v>
      </c>
      <c r="F27" s="49">
        <v>44700</v>
      </c>
      <c r="G27" s="50">
        <f t="shared" si="1"/>
        <v>10575</v>
      </c>
      <c r="H27" s="59">
        <v>19950</v>
      </c>
      <c r="I27" s="59">
        <v>28400</v>
      </c>
      <c r="J27" s="60">
        <f t="shared" si="2"/>
        <v>8450</v>
      </c>
      <c r="K27" s="71">
        <v>19950</v>
      </c>
      <c r="L27" s="71">
        <v>28400</v>
      </c>
      <c r="M27" s="72">
        <f t="shared" si="9"/>
        <v>8450</v>
      </c>
      <c r="N27" s="82">
        <v>19950</v>
      </c>
      <c r="O27" s="82">
        <v>28400</v>
      </c>
      <c r="P27" s="83">
        <f t="shared" si="4"/>
        <v>8450</v>
      </c>
      <c r="Q27" s="93">
        <v>50925</v>
      </c>
      <c r="R27" s="93">
        <v>63000</v>
      </c>
      <c r="S27" s="111">
        <f t="shared" si="5"/>
        <v>12075</v>
      </c>
      <c r="T27" s="59">
        <v>50925</v>
      </c>
      <c r="U27" s="59">
        <v>63000</v>
      </c>
      <c r="V27" s="60">
        <f t="shared" si="6"/>
        <v>12075</v>
      </c>
      <c r="W27" s="71"/>
      <c r="X27" s="98">
        <v>45300</v>
      </c>
      <c r="Y27" s="99">
        <f t="shared" si="7"/>
        <v>45300</v>
      </c>
      <c r="Z27" s="82">
        <v>40950</v>
      </c>
      <c r="AA27" s="82">
        <v>51700</v>
      </c>
      <c r="AB27" s="106">
        <f t="shared" si="8"/>
        <v>10750</v>
      </c>
    </row>
    <row r="28" spans="1:28">
      <c r="A28" s="28" t="s">
        <v>71</v>
      </c>
      <c r="B28" s="39"/>
      <c r="C28" s="40">
        <v>38400</v>
      </c>
      <c r="D28" s="41">
        <f t="shared" si="0"/>
        <v>38400</v>
      </c>
      <c r="E28" s="49"/>
      <c r="F28" s="49">
        <v>38400</v>
      </c>
      <c r="G28" s="50">
        <f t="shared" si="1"/>
        <v>38400</v>
      </c>
      <c r="H28" s="59">
        <v>14700</v>
      </c>
      <c r="I28" s="59">
        <v>18900</v>
      </c>
      <c r="J28" s="60">
        <f t="shared" si="2"/>
        <v>4200</v>
      </c>
      <c r="K28" s="71">
        <v>14700</v>
      </c>
      <c r="L28" s="71">
        <v>28350</v>
      </c>
      <c r="M28" s="72">
        <f t="shared" si="9"/>
        <v>13650</v>
      </c>
      <c r="N28" s="82"/>
      <c r="O28" s="82">
        <v>21200</v>
      </c>
      <c r="P28" s="83">
        <f t="shared" si="4"/>
        <v>21200</v>
      </c>
      <c r="Q28" s="93"/>
      <c r="R28" s="93">
        <v>58000</v>
      </c>
      <c r="S28" s="111">
        <f t="shared" si="5"/>
        <v>58000</v>
      </c>
      <c r="T28" s="59"/>
      <c r="U28" s="59">
        <v>58000</v>
      </c>
      <c r="V28" s="60">
        <f t="shared" si="6"/>
        <v>58000</v>
      </c>
      <c r="W28" s="71">
        <v>42000</v>
      </c>
      <c r="X28" s="98">
        <v>34700</v>
      </c>
      <c r="Y28" s="99">
        <f t="shared" si="7"/>
        <v>-7300</v>
      </c>
      <c r="Z28" s="82"/>
      <c r="AA28" s="82">
        <v>42800</v>
      </c>
      <c r="AB28" s="106">
        <f t="shared" si="8"/>
        <v>42800</v>
      </c>
    </row>
    <row r="29" spans="1:28">
      <c r="A29" s="28" t="s">
        <v>72</v>
      </c>
      <c r="B29" s="39">
        <v>9975</v>
      </c>
      <c r="C29" s="40">
        <v>12600</v>
      </c>
      <c r="D29" s="41">
        <f t="shared" si="0"/>
        <v>2625</v>
      </c>
      <c r="E29" s="49">
        <v>9975</v>
      </c>
      <c r="F29" s="49">
        <v>38430</v>
      </c>
      <c r="G29" s="50">
        <f t="shared" si="1"/>
        <v>28455</v>
      </c>
      <c r="H29" s="59">
        <v>29400</v>
      </c>
      <c r="I29" s="59">
        <v>39700</v>
      </c>
      <c r="J29" s="60">
        <f t="shared" si="2"/>
        <v>10300</v>
      </c>
      <c r="K29" s="71">
        <v>29400</v>
      </c>
      <c r="L29" s="71">
        <v>39700</v>
      </c>
      <c r="M29" s="72">
        <f t="shared" si="9"/>
        <v>10300</v>
      </c>
      <c r="N29" s="82">
        <v>29400</v>
      </c>
      <c r="O29" s="82">
        <v>38400</v>
      </c>
      <c r="P29" s="83">
        <f t="shared" si="4"/>
        <v>9000</v>
      </c>
      <c r="Q29" s="93"/>
      <c r="R29" s="93">
        <v>20800</v>
      </c>
      <c r="S29" s="111">
        <f t="shared" si="5"/>
        <v>20800</v>
      </c>
      <c r="T29" s="59"/>
      <c r="U29" s="59">
        <v>20800</v>
      </c>
      <c r="V29" s="60">
        <f t="shared" si="6"/>
        <v>20800</v>
      </c>
      <c r="W29" s="71"/>
      <c r="X29" s="98">
        <v>34000</v>
      </c>
      <c r="Y29" s="99">
        <f t="shared" si="7"/>
        <v>34000</v>
      </c>
      <c r="Z29" s="82"/>
      <c r="AA29" s="82">
        <v>27100</v>
      </c>
      <c r="AB29" s="106">
        <f t="shared" si="8"/>
        <v>27100</v>
      </c>
    </row>
    <row r="30" spans="1:28">
      <c r="A30" s="28" t="s">
        <v>73</v>
      </c>
      <c r="B30" s="39">
        <v>24150</v>
      </c>
      <c r="C30" s="40">
        <v>13900</v>
      </c>
      <c r="D30" s="41">
        <f t="shared" si="0"/>
        <v>-10250</v>
      </c>
      <c r="E30" s="49"/>
      <c r="F30" s="49">
        <v>13900</v>
      </c>
      <c r="G30" s="50">
        <f t="shared" si="1"/>
        <v>13900</v>
      </c>
      <c r="H30" s="59"/>
      <c r="I30" s="59">
        <v>27100</v>
      </c>
      <c r="J30" s="60">
        <f t="shared" si="2"/>
        <v>27100</v>
      </c>
      <c r="K30" s="71"/>
      <c r="L30" s="71">
        <v>27100</v>
      </c>
      <c r="M30" s="72">
        <f t="shared" si="9"/>
        <v>27100</v>
      </c>
      <c r="N30" s="82"/>
      <c r="O30" s="82">
        <v>27100</v>
      </c>
      <c r="P30" s="83">
        <f t="shared" si="4"/>
        <v>27100</v>
      </c>
      <c r="Q30" s="93"/>
      <c r="R30" s="93">
        <v>18300</v>
      </c>
      <c r="S30" s="111">
        <f t="shared" si="5"/>
        <v>18300</v>
      </c>
      <c r="T30" s="59"/>
      <c r="U30" s="59">
        <v>18300</v>
      </c>
      <c r="V30" s="60">
        <f t="shared" si="6"/>
        <v>18300</v>
      </c>
      <c r="W30" s="71"/>
      <c r="X30" s="98">
        <v>29600</v>
      </c>
      <c r="Y30" s="99">
        <f t="shared" si="7"/>
        <v>29600</v>
      </c>
      <c r="Z30" s="82"/>
      <c r="AA30" s="82">
        <v>23300</v>
      </c>
      <c r="AB30" s="106">
        <f t="shared" si="8"/>
        <v>23300</v>
      </c>
    </row>
    <row r="31" spans="1:28">
      <c r="A31" s="28" t="s">
        <v>74</v>
      </c>
      <c r="B31" s="39">
        <v>9450</v>
      </c>
      <c r="C31" s="40">
        <v>11300</v>
      </c>
      <c r="D31" s="41">
        <f t="shared" si="0"/>
        <v>1850</v>
      </c>
      <c r="E31" s="49">
        <v>9450</v>
      </c>
      <c r="F31" s="49">
        <v>11300</v>
      </c>
      <c r="G31" s="50">
        <f t="shared" si="1"/>
        <v>1850</v>
      </c>
      <c r="H31" s="59">
        <v>28350</v>
      </c>
      <c r="I31" s="59">
        <v>39700</v>
      </c>
      <c r="J31" s="60">
        <f t="shared" si="2"/>
        <v>11350</v>
      </c>
      <c r="K31" s="71">
        <v>28350</v>
      </c>
      <c r="L31" s="71">
        <v>39700</v>
      </c>
      <c r="M31" s="72">
        <f t="shared" si="9"/>
        <v>11350</v>
      </c>
      <c r="N31" s="82">
        <v>28350</v>
      </c>
      <c r="O31" s="82">
        <v>38400</v>
      </c>
      <c r="P31" s="83">
        <f t="shared" si="4"/>
        <v>10050</v>
      </c>
      <c r="Q31" s="93"/>
      <c r="R31" s="93">
        <v>19500</v>
      </c>
      <c r="S31" s="111">
        <f t="shared" si="5"/>
        <v>19500</v>
      </c>
      <c r="T31" s="59"/>
      <c r="U31" s="59">
        <v>19500</v>
      </c>
      <c r="V31" s="60">
        <f t="shared" si="6"/>
        <v>19500</v>
      </c>
      <c r="W31" s="71"/>
      <c r="X31" s="98">
        <v>34700</v>
      </c>
      <c r="Y31" s="99">
        <f t="shared" si="7"/>
        <v>34700</v>
      </c>
      <c r="Z31" s="82"/>
      <c r="AA31" s="82">
        <v>27100</v>
      </c>
      <c r="AB31" s="106">
        <f t="shared" si="8"/>
        <v>27100</v>
      </c>
    </row>
    <row r="32" spans="1:28">
      <c r="A32" s="121" t="s">
        <v>126</v>
      </c>
      <c r="B32" s="39"/>
      <c r="C32" s="40"/>
      <c r="D32" s="41">
        <f>C32-B32</f>
        <v>0</v>
      </c>
      <c r="E32" s="49"/>
      <c r="F32" s="49"/>
      <c r="G32" s="50">
        <f>F32-E32</f>
        <v>0</v>
      </c>
      <c r="H32" s="59">
        <v>32000</v>
      </c>
      <c r="I32" s="59">
        <v>30000</v>
      </c>
      <c r="J32" s="60">
        <f>I32-H32</f>
        <v>-2000</v>
      </c>
      <c r="K32" s="71"/>
      <c r="L32" s="71"/>
      <c r="M32" s="72">
        <f>L32-K32</f>
        <v>0</v>
      </c>
      <c r="N32" s="82"/>
      <c r="O32" s="82"/>
      <c r="P32" s="83">
        <f>O32-N32</f>
        <v>0</v>
      </c>
      <c r="Q32" s="93"/>
      <c r="R32" s="93"/>
      <c r="S32" s="111"/>
      <c r="T32" s="59"/>
      <c r="U32" s="59"/>
      <c r="V32" s="60"/>
      <c r="W32" s="71"/>
      <c r="X32" s="98"/>
      <c r="Y32" s="99"/>
      <c r="Z32" s="82"/>
      <c r="AA32" s="82"/>
      <c r="AB32" s="106"/>
    </row>
    <row r="33" spans="1:28">
      <c r="A33" s="28" t="s">
        <v>19</v>
      </c>
      <c r="B33" s="39">
        <v>44100</v>
      </c>
      <c r="C33" s="40">
        <v>56600</v>
      </c>
      <c r="D33" s="41">
        <f t="shared" si="0"/>
        <v>12500</v>
      </c>
      <c r="E33" s="49">
        <v>44100</v>
      </c>
      <c r="F33" s="49">
        <v>56600</v>
      </c>
      <c r="G33" s="50">
        <f t="shared" si="1"/>
        <v>12500</v>
      </c>
      <c r="H33" s="59">
        <v>29400</v>
      </c>
      <c r="I33" s="59">
        <v>37700</v>
      </c>
      <c r="J33" s="60">
        <f t="shared" si="2"/>
        <v>8300</v>
      </c>
      <c r="K33" s="71">
        <v>29400</v>
      </c>
      <c r="L33" s="71">
        <v>34000</v>
      </c>
      <c r="M33" s="72">
        <f t="shared" si="9"/>
        <v>4600</v>
      </c>
      <c r="N33" s="82">
        <v>29400</v>
      </c>
      <c r="O33" s="82">
        <v>37700</v>
      </c>
      <c r="P33" s="83">
        <f t="shared" si="4"/>
        <v>8300</v>
      </c>
      <c r="Q33" s="93">
        <v>57750</v>
      </c>
      <c r="R33" s="93">
        <v>71700</v>
      </c>
      <c r="S33" s="111">
        <f t="shared" si="5"/>
        <v>13950</v>
      </c>
      <c r="T33" s="59">
        <v>57750</v>
      </c>
      <c r="U33" s="59">
        <v>71700</v>
      </c>
      <c r="V33" s="60">
        <f t="shared" si="6"/>
        <v>13950</v>
      </c>
      <c r="W33" s="71">
        <v>53550</v>
      </c>
      <c r="X33" s="98">
        <v>56600</v>
      </c>
      <c r="Y33" s="99">
        <f t="shared" si="7"/>
        <v>3050</v>
      </c>
      <c r="Z33" s="82"/>
      <c r="AA33" s="82">
        <v>61600</v>
      </c>
      <c r="AB33" s="106">
        <f t="shared" si="8"/>
        <v>61600</v>
      </c>
    </row>
    <row r="34" spans="1:28">
      <c r="A34" s="28" t="s">
        <v>27</v>
      </c>
      <c r="B34" s="39">
        <v>34125</v>
      </c>
      <c r="C34" s="40">
        <v>39900</v>
      </c>
      <c r="D34" s="41">
        <f t="shared" si="0"/>
        <v>5775</v>
      </c>
      <c r="E34" s="49">
        <v>34125</v>
      </c>
      <c r="F34" s="49">
        <v>39900</v>
      </c>
      <c r="G34" s="50">
        <f t="shared" si="1"/>
        <v>5775</v>
      </c>
      <c r="H34" s="59">
        <v>19950</v>
      </c>
      <c r="I34" s="59">
        <v>30000</v>
      </c>
      <c r="J34" s="60">
        <f t="shared" si="2"/>
        <v>10050</v>
      </c>
      <c r="K34" s="71">
        <v>19950</v>
      </c>
      <c r="L34" s="71">
        <v>30000</v>
      </c>
      <c r="M34" s="72">
        <f t="shared" si="9"/>
        <v>10050</v>
      </c>
      <c r="N34" s="82">
        <v>19950</v>
      </c>
      <c r="O34" s="82">
        <v>30000</v>
      </c>
      <c r="P34" s="83">
        <f t="shared" si="4"/>
        <v>10050</v>
      </c>
      <c r="Q34" s="93">
        <v>50925</v>
      </c>
      <c r="R34" s="93">
        <v>55100</v>
      </c>
      <c r="S34" s="111">
        <f t="shared" si="5"/>
        <v>4175</v>
      </c>
      <c r="T34" s="59">
        <v>49875</v>
      </c>
      <c r="U34" s="59">
        <v>55100</v>
      </c>
      <c r="V34" s="60">
        <f t="shared" si="6"/>
        <v>5225</v>
      </c>
      <c r="W34" s="71"/>
      <c r="X34" s="98">
        <v>43700</v>
      </c>
      <c r="Y34" s="99">
        <f t="shared" si="7"/>
        <v>43700</v>
      </c>
      <c r="Z34" s="82"/>
      <c r="AA34" s="82">
        <v>48800</v>
      </c>
      <c r="AB34" s="106">
        <f t="shared" si="8"/>
        <v>48800</v>
      </c>
    </row>
    <row r="35" spans="1:28">
      <c r="A35" s="28" t="s">
        <v>32</v>
      </c>
      <c r="B35" s="39">
        <v>34125</v>
      </c>
      <c r="C35" s="40">
        <v>44700</v>
      </c>
      <c r="D35" s="41">
        <f t="shared" si="0"/>
        <v>10575</v>
      </c>
      <c r="E35" s="49">
        <v>34125</v>
      </c>
      <c r="F35" s="49">
        <v>44700</v>
      </c>
      <c r="G35" s="50">
        <f t="shared" si="1"/>
        <v>10575</v>
      </c>
      <c r="H35" s="59">
        <v>19950</v>
      </c>
      <c r="I35" s="59">
        <v>28400</v>
      </c>
      <c r="J35" s="60">
        <f t="shared" si="2"/>
        <v>8450</v>
      </c>
      <c r="K35" s="71">
        <v>19950</v>
      </c>
      <c r="L35" s="71">
        <v>28400</v>
      </c>
      <c r="M35" s="72">
        <f t="shared" si="9"/>
        <v>8450</v>
      </c>
      <c r="N35" s="82">
        <v>19950</v>
      </c>
      <c r="O35" s="82">
        <v>27700</v>
      </c>
      <c r="P35" s="83">
        <f t="shared" si="4"/>
        <v>7750</v>
      </c>
      <c r="Q35" s="93">
        <v>50925</v>
      </c>
      <c r="R35" s="93">
        <v>71694</v>
      </c>
      <c r="S35" s="111">
        <f t="shared" si="5"/>
        <v>20769</v>
      </c>
      <c r="T35" s="59">
        <v>50925</v>
      </c>
      <c r="U35" s="59">
        <v>71694</v>
      </c>
      <c r="V35" s="60">
        <f t="shared" si="6"/>
        <v>20769</v>
      </c>
      <c r="W35" s="71">
        <v>37800</v>
      </c>
      <c r="X35" s="98">
        <v>43500</v>
      </c>
      <c r="Y35" s="99">
        <f t="shared" si="7"/>
        <v>5700</v>
      </c>
      <c r="Z35" s="82"/>
      <c r="AA35" s="82">
        <v>51700</v>
      </c>
      <c r="AB35" s="106">
        <f t="shared" si="8"/>
        <v>51700</v>
      </c>
    </row>
    <row r="36" spans="1:28">
      <c r="A36" s="28" t="s">
        <v>113</v>
      </c>
      <c r="B36" s="39">
        <v>30975</v>
      </c>
      <c r="C36" s="40">
        <v>40300</v>
      </c>
      <c r="D36" s="41">
        <f t="shared" si="0"/>
        <v>9325</v>
      </c>
      <c r="E36" s="49">
        <v>30975</v>
      </c>
      <c r="F36" s="49">
        <v>40300</v>
      </c>
      <c r="G36" s="50">
        <f t="shared" si="1"/>
        <v>9325</v>
      </c>
      <c r="H36" s="59">
        <v>19950</v>
      </c>
      <c r="I36" s="59">
        <v>25200</v>
      </c>
      <c r="J36" s="60">
        <f t="shared" si="2"/>
        <v>5250</v>
      </c>
      <c r="K36" s="71">
        <v>19950</v>
      </c>
      <c r="L36" s="71">
        <v>25200</v>
      </c>
      <c r="M36" s="72">
        <f t="shared" si="9"/>
        <v>5250</v>
      </c>
      <c r="N36" s="82">
        <v>19950</v>
      </c>
      <c r="O36" s="82">
        <v>25800</v>
      </c>
      <c r="P36" s="83">
        <f t="shared" si="4"/>
        <v>5850</v>
      </c>
      <c r="Q36" s="93">
        <v>47250</v>
      </c>
      <c r="R36" s="93">
        <v>59900</v>
      </c>
      <c r="S36" s="111">
        <f t="shared" si="5"/>
        <v>12650</v>
      </c>
      <c r="T36" s="59">
        <v>47250</v>
      </c>
      <c r="U36" s="59">
        <v>59900</v>
      </c>
      <c r="V36" s="60">
        <f t="shared" si="6"/>
        <v>12650</v>
      </c>
      <c r="W36" s="71">
        <v>34125</v>
      </c>
      <c r="X36" s="98">
        <v>42200</v>
      </c>
      <c r="Y36" s="99">
        <f t="shared" si="7"/>
        <v>8075</v>
      </c>
      <c r="Z36" s="82">
        <v>39900</v>
      </c>
      <c r="AA36" s="82">
        <v>55400</v>
      </c>
      <c r="AB36" s="106">
        <f t="shared" si="8"/>
        <v>15500</v>
      </c>
    </row>
    <row r="37" spans="1:28">
      <c r="A37" s="28" t="s">
        <v>48</v>
      </c>
      <c r="B37" s="39">
        <v>19950</v>
      </c>
      <c r="C37" s="40">
        <v>26000</v>
      </c>
      <c r="D37" s="41">
        <f t="shared" si="0"/>
        <v>6050</v>
      </c>
      <c r="E37" s="49">
        <v>19950</v>
      </c>
      <c r="F37" s="49">
        <v>26000</v>
      </c>
      <c r="G37" s="50">
        <f t="shared" si="1"/>
        <v>6050</v>
      </c>
      <c r="H37" s="59">
        <v>3675</v>
      </c>
      <c r="I37" s="59">
        <v>5000</v>
      </c>
      <c r="J37" s="60">
        <f t="shared" si="2"/>
        <v>1325</v>
      </c>
      <c r="K37" s="71">
        <v>3675</v>
      </c>
      <c r="L37" s="71">
        <v>5000</v>
      </c>
      <c r="M37" s="72">
        <f t="shared" si="9"/>
        <v>1325</v>
      </c>
      <c r="N37" s="82">
        <v>4725</v>
      </c>
      <c r="O37" s="82">
        <v>5700</v>
      </c>
      <c r="P37" s="83">
        <f t="shared" si="4"/>
        <v>975</v>
      </c>
      <c r="Q37" s="93">
        <v>32550</v>
      </c>
      <c r="R37" s="93">
        <v>40300</v>
      </c>
      <c r="S37" s="111">
        <f t="shared" si="5"/>
        <v>7750</v>
      </c>
      <c r="T37" s="59">
        <v>31500</v>
      </c>
      <c r="U37" s="59">
        <v>40300</v>
      </c>
      <c r="V37" s="60">
        <f t="shared" si="6"/>
        <v>8800</v>
      </c>
      <c r="W37" s="71"/>
      <c r="X37" s="98">
        <v>19500</v>
      </c>
      <c r="Y37" s="99">
        <f t="shared" si="7"/>
        <v>19500</v>
      </c>
      <c r="Z37" s="82">
        <v>22050</v>
      </c>
      <c r="AA37" s="82">
        <v>26500</v>
      </c>
      <c r="AB37" s="106">
        <f t="shared" si="8"/>
        <v>4450</v>
      </c>
    </row>
    <row r="38" spans="1:28">
      <c r="A38" s="28" t="s">
        <v>64</v>
      </c>
      <c r="B38" s="39">
        <v>6825</v>
      </c>
      <c r="C38" s="40">
        <v>10100</v>
      </c>
      <c r="D38" s="41">
        <f t="shared" si="0"/>
        <v>3275</v>
      </c>
      <c r="E38" s="49">
        <v>6825</v>
      </c>
      <c r="F38" s="49">
        <v>10100</v>
      </c>
      <c r="G38" s="50">
        <f t="shared" si="1"/>
        <v>3275</v>
      </c>
      <c r="H38" s="59">
        <v>19950</v>
      </c>
      <c r="I38" s="59">
        <v>29000</v>
      </c>
      <c r="J38" s="60">
        <f t="shared" si="2"/>
        <v>9050</v>
      </c>
      <c r="K38" s="71">
        <v>19950</v>
      </c>
      <c r="L38" s="71">
        <v>29000</v>
      </c>
      <c r="M38" s="72">
        <f t="shared" si="9"/>
        <v>9050</v>
      </c>
      <c r="N38" s="82">
        <v>19950</v>
      </c>
      <c r="O38" s="82">
        <v>27700</v>
      </c>
      <c r="P38" s="83">
        <f t="shared" si="4"/>
        <v>7750</v>
      </c>
      <c r="Q38" s="93">
        <v>18900</v>
      </c>
      <c r="R38" s="93">
        <v>20200</v>
      </c>
      <c r="S38" s="111">
        <f t="shared" si="5"/>
        <v>1300</v>
      </c>
      <c r="T38" s="59">
        <v>18900</v>
      </c>
      <c r="U38" s="59">
        <v>20200</v>
      </c>
      <c r="V38" s="60">
        <f t="shared" si="6"/>
        <v>1300</v>
      </c>
      <c r="W38" s="71"/>
      <c r="X38" s="98">
        <v>33400</v>
      </c>
      <c r="Y38" s="99">
        <f t="shared" si="7"/>
        <v>33400</v>
      </c>
      <c r="Z38" s="82"/>
      <c r="AA38" s="82">
        <v>24600</v>
      </c>
      <c r="AB38" s="106">
        <f t="shared" si="8"/>
        <v>24600</v>
      </c>
    </row>
    <row r="39" spans="1:28">
      <c r="A39" s="28" t="s">
        <v>75</v>
      </c>
      <c r="B39" s="39">
        <v>25200</v>
      </c>
      <c r="C39" s="40">
        <v>44700</v>
      </c>
      <c r="D39" s="41">
        <f t="shared" si="0"/>
        <v>19500</v>
      </c>
      <c r="E39" s="49">
        <v>25200</v>
      </c>
      <c r="F39" s="49">
        <v>44700</v>
      </c>
      <c r="G39" s="50">
        <f t="shared" si="1"/>
        <v>19500</v>
      </c>
      <c r="H39" s="59">
        <v>30975</v>
      </c>
      <c r="I39" s="59">
        <v>48500</v>
      </c>
      <c r="J39" s="60">
        <f t="shared" si="2"/>
        <v>17525</v>
      </c>
      <c r="K39" s="71">
        <v>30975</v>
      </c>
      <c r="L39" s="71">
        <v>48500</v>
      </c>
      <c r="M39" s="72">
        <f t="shared" si="9"/>
        <v>17525</v>
      </c>
      <c r="N39" s="82">
        <v>30450</v>
      </c>
      <c r="O39" s="82">
        <v>46100</v>
      </c>
      <c r="P39" s="83">
        <f t="shared" si="4"/>
        <v>15650</v>
      </c>
      <c r="Q39" s="93">
        <v>40950</v>
      </c>
      <c r="R39" s="93">
        <v>55700</v>
      </c>
      <c r="S39" s="111">
        <f t="shared" si="5"/>
        <v>14750</v>
      </c>
      <c r="T39" s="59">
        <v>40950</v>
      </c>
      <c r="U39" s="59">
        <v>55700</v>
      </c>
      <c r="V39" s="60">
        <f t="shared" si="6"/>
        <v>14750</v>
      </c>
      <c r="W39" s="71">
        <v>41475</v>
      </c>
      <c r="X39" s="98">
        <v>53600</v>
      </c>
      <c r="Y39" s="99">
        <f t="shared" si="7"/>
        <v>12125</v>
      </c>
      <c r="Z39" s="82">
        <v>39900</v>
      </c>
      <c r="AA39" s="82">
        <v>50300</v>
      </c>
      <c r="AB39" s="106">
        <f t="shared" si="8"/>
        <v>10400</v>
      </c>
    </row>
    <row r="40" spans="1:28">
      <c r="A40" s="28" t="s">
        <v>49</v>
      </c>
      <c r="B40" s="39">
        <v>14700</v>
      </c>
      <c r="C40" s="40">
        <v>13900</v>
      </c>
      <c r="D40" s="41">
        <f t="shared" si="0"/>
        <v>-800</v>
      </c>
      <c r="E40" s="49"/>
      <c r="F40" s="49">
        <v>13900</v>
      </c>
      <c r="G40" s="50">
        <f t="shared" si="1"/>
        <v>13900</v>
      </c>
      <c r="H40" s="59"/>
      <c r="I40" s="59">
        <v>21700</v>
      </c>
      <c r="J40" s="60">
        <f t="shared" si="2"/>
        <v>21700</v>
      </c>
      <c r="K40" s="71"/>
      <c r="L40" s="71">
        <v>21700</v>
      </c>
      <c r="M40" s="72">
        <f t="shared" si="9"/>
        <v>21700</v>
      </c>
      <c r="N40" s="82"/>
      <c r="O40" s="82">
        <v>18300</v>
      </c>
      <c r="P40" s="83">
        <f t="shared" si="4"/>
        <v>18300</v>
      </c>
      <c r="Q40" s="93"/>
      <c r="R40" s="93">
        <v>30900</v>
      </c>
      <c r="S40" s="111">
        <f t="shared" si="5"/>
        <v>30900</v>
      </c>
      <c r="T40" s="59"/>
      <c r="U40" s="59">
        <v>30900</v>
      </c>
      <c r="V40" s="60">
        <f t="shared" si="6"/>
        <v>30900</v>
      </c>
      <c r="W40" s="71"/>
      <c r="X40" s="98">
        <v>20800</v>
      </c>
      <c r="Y40" s="99">
        <f t="shared" si="7"/>
        <v>20800</v>
      </c>
      <c r="Z40" s="82"/>
      <c r="AA40" s="82">
        <v>22100</v>
      </c>
      <c r="AB40" s="106">
        <f t="shared" si="8"/>
        <v>22100</v>
      </c>
    </row>
    <row r="41" spans="1:28">
      <c r="A41" s="28" t="s">
        <v>67</v>
      </c>
      <c r="B41" s="39">
        <v>13650</v>
      </c>
      <c r="C41" s="40">
        <v>17000</v>
      </c>
      <c r="D41" s="41">
        <f t="shared" si="0"/>
        <v>3350</v>
      </c>
      <c r="E41" s="49">
        <v>13650</v>
      </c>
      <c r="F41" s="49">
        <v>17000</v>
      </c>
      <c r="G41" s="50">
        <f t="shared" si="1"/>
        <v>3350</v>
      </c>
      <c r="H41" s="59">
        <v>33600</v>
      </c>
      <c r="I41" s="59">
        <v>45400</v>
      </c>
      <c r="J41" s="60">
        <f t="shared" si="2"/>
        <v>11800</v>
      </c>
      <c r="K41" s="71">
        <v>33600</v>
      </c>
      <c r="L41" s="71">
        <v>45400</v>
      </c>
      <c r="M41" s="72">
        <f t="shared" si="9"/>
        <v>11800</v>
      </c>
      <c r="N41" s="82">
        <v>33600</v>
      </c>
      <c r="O41" s="82">
        <v>43500</v>
      </c>
      <c r="P41" s="83">
        <f t="shared" si="4"/>
        <v>9900</v>
      </c>
      <c r="Q41" s="93"/>
      <c r="R41" s="93">
        <v>15800</v>
      </c>
      <c r="S41" s="111">
        <f t="shared" si="5"/>
        <v>15800</v>
      </c>
      <c r="T41" s="59"/>
      <c r="U41" s="59">
        <v>15800</v>
      </c>
      <c r="V41" s="60">
        <f t="shared" si="6"/>
        <v>15800</v>
      </c>
      <c r="W41" s="71"/>
      <c r="X41" s="98">
        <v>34700</v>
      </c>
      <c r="Y41" s="99">
        <f t="shared" si="7"/>
        <v>34700</v>
      </c>
      <c r="Z41" s="82"/>
      <c r="AA41" s="82">
        <v>28400</v>
      </c>
      <c r="AB41" s="106">
        <f t="shared" si="8"/>
        <v>28400</v>
      </c>
    </row>
    <row r="42" spans="1:28">
      <c r="A42" s="28" t="s">
        <v>50</v>
      </c>
      <c r="B42" s="39">
        <v>6825</v>
      </c>
      <c r="C42" s="40">
        <v>9500</v>
      </c>
      <c r="D42" s="41">
        <f t="shared" si="0"/>
        <v>2675</v>
      </c>
      <c r="E42" s="49">
        <v>6825</v>
      </c>
      <c r="F42" s="49">
        <v>9500</v>
      </c>
      <c r="G42" s="50">
        <f t="shared" si="1"/>
        <v>2675</v>
      </c>
      <c r="H42" s="59">
        <v>19950</v>
      </c>
      <c r="I42" s="59">
        <v>29000</v>
      </c>
      <c r="J42" s="60">
        <f t="shared" si="2"/>
        <v>9050</v>
      </c>
      <c r="K42" s="71">
        <v>19950</v>
      </c>
      <c r="L42" s="71">
        <v>29000</v>
      </c>
      <c r="M42" s="72">
        <f t="shared" si="9"/>
        <v>9050</v>
      </c>
      <c r="N42" s="82">
        <v>19950</v>
      </c>
      <c r="O42" s="82">
        <v>27700</v>
      </c>
      <c r="P42" s="83">
        <f t="shared" si="4"/>
        <v>7750</v>
      </c>
      <c r="Q42" s="93">
        <v>20475</v>
      </c>
      <c r="R42" s="93">
        <v>22700</v>
      </c>
      <c r="S42" s="111">
        <f t="shared" si="5"/>
        <v>2225</v>
      </c>
      <c r="T42" s="59">
        <v>19425</v>
      </c>
      <c r="U42" s="59">
        <v>22700</v>
      </c>
      <c r="V42" s="60">
        <f t="shared" si="6"/>
        <v>3275</v>
      </c>
      <c r="W42" s="71"/>
      <c r="X42" s="98">
        <v>32800</v>
      </c>
      <c r="Y42" s="99">
        <f t="shared" si="7"/>
        <v>32800</v>
      </c>
      <c r="Z42" s="82">
        <v>19950</v>
      </c>
      <c r="AA42" s="82">
        <v>24600</v>
      </c>
      <c r="AB42" s="106">
        <f t="shared" si="8"/>
        <v>4650</v>
      </c>
    </row>
    <row r="43" spans="1:28">
      <c r="A43" s="119" t="s">
        <v>129</v>
      </c>
      <c r="B43" s="39">
        <v>4200</v>
      </c>
      <c r="C43" s="40">
        <v>6300</v>
      </c>
      <c r="D43" s="41">
        <f t="shared" si="0"/>
        <v>2100</v>
      </c>
      <c r="E43" s="49">
        <v>5250</v>
      </c>
      <c r="F43" s="49">
        <v>6300</v>
      </c>
      <c r="G43" s="50">
        <f t="shared" si="1"/>
        <v>1050</v>
      </c>
      <c r="H43" s="59"/>
      <c r="I43" s="59"/>
      <c r="J43" s="60"/>
      <c r="K43" s="71"/>
      <c r="L43" s="71"/>
      <c r="M43" s="72"/>
      <c r="N43" s="82"/>
      <c r="O43" s="82"/>
      <c r="P43" s="83"/>
      <c r="Q43" s="93"/>
      <c r="R43" s="93"/>
      <c r="S43" s="111"/>
      <c r="T43" s="59"/>
      <c r="U43" s="59"/>
      <c r="V43" s="60"/>
      <c r="W43" s="71"/>
      <c r="X43" s="98"/>
      <c r="Y43" s="99"/>
      <c r="Z43" s="82"/>
      <c r="AA43" s="82"/>
      <c r="AB43" s="106"/>
    </row>
    <row r="44" spans="1:28">
      <c r="A44" s="28" t="s">
        <v>68</v>
      </c>
      <c r="B44" s="39"/>
      <c r="C44" s="40">
        <v>20300</v>
      </c>
      <c r="D44" s="41">
        <f t="shared" si="0"/>
        <v>20300</v>
      </c>
      <c r="E44" s="49"/>
      <c r="F44" s="49">
        <v>20300</v>
      </c>
      <c r="G44" s="50">
        <f t="shared" si="1"/>
        <v>20300</v>
      </c>
      <c r="H44" s="59">
        <v>11025</v>
      </c>
      <c r="I44" s="59">
        <v>16500</v>
      </c>
      <c r="J44" s="60">
        <f t="shared" si="2"/>
        <v>5475</v>
      </c>
      <c r="K44" s="71">
        <v>11025</v>
      </c>
      <c r="L44" s="71">
        <v>16500</v>
      </c>
      <c r="M44" s="72">
        <f t="shared" si="9"/>
        <v>5475</v>
      </c>
      <c r="N44" s="82">
        <v>11025</v>
      </c>
      <c r="O44" s="82">
        <v>14600</v>
      </c>
      <c r="P44" s="83">
        <f t="shared" si="4"/>
        <v>3575</v>
      </c>
      <c r="Q44" s="93"/>
      <c r="R44" s="93">
        <v>31800</v>
      </c>
      <c r="S44" s="111">
        <f t="shared" si="5"/>
        <v>31800</v>
      </c>
      <c r="T44" s="59"/>
      <c r="U44" s="59">
        <v>31800</v>
      </c>
      <c r="V44" s="60">
        <f t="shared" si="6"/>
        <v>31800</v>
      </c>
      <c r="W44" s="71"/>
      <c r="X44" s="98">
        <v>17000</v>
      </c>
      <c r="Y44" s="99">
        <f t="shared" si="7"/>
        <v>17000</v>
      </c>
      <c r="Z44" s="82">
        <v>15750</v>
      </c>
      <c r="AA44" s="82">
        <v>19500</v>
      </c>
      <c r="AB44" s="106">
        <f t="shared" si="8"/>
        <v>3750</v>
      </c>
    </row>
    <row r="45" spans="1:28">
      <c r="A45" s="28" t="s">
        <v>124</v>
      </c>
      <c r="B45" s="39"/>
      <c r="C45" s="40">
        <v>23400</v>
      </c>
      <c r="D45" s="41">
        <f t="shared" si="0"/>
        <v>23400</v>
      </c>
      <c r="E45" s="49"/>
      <c r="F45" s="49">
        <v>23400</v>
      </c>
      <c r="G45" s="50">
        <f t="shared" si="1"/>
        <v>23400</v>
      </c>
      <c r="H45" s="59">
        <v>4725</v>
      </c>
      <c r="I45" s="59">
        <v>5700</v>
      </c>
      <c r="J45" s="60">
        <f t="shared" si="2"/>
        <v>975</v>
      </c>
      <c r="K45" s="71"/>
      <c r="L45" s="71">
        <v>5700</v>
      </c>
      <c r="M45" s="72">
        <f t="shared" si="9"/>
        <v>5700</v>
      </c>
      <c r="N45" s="82">
        <v>4725</v>
      </c>
      <c r="O45" s="82">
        <v>5700</v>
      </c>
      <c r="P45" s="83">
        <f t="shared" si="4"/>
        <v>975</v>
      </c>
      <c r="Q45" s="93"/>
      <c r="R45" s="93">
        <v>39100</v>
      </c>
      <c r="S45" s="111">
        <f t="shared" si="5"/>
        <v>39100</v>
      </c>
      <c r="T45" s="59"/>
      <c r="U45" s="59">
        <v>39100</v>
      </c>
      <c r="V45" s="60">
        <f t="shared" si="6"/>
        <v>39100</v>
      </c>
      <c r="W45" s="71"/>
      <c r="X45" s="98">
        <v>18300</v>
      </c>
      <c r="Y45" s="99">
        <f t="shared" si="7"/>
        <v>18300</v>
      </c>
      <c r="Z45" s="82"/>
      <c r="AA45" s="82">
        <v>23300</v>
      </c>
      <c r="AB45" s="106">
        <f t="shared" si="8"/>
        <v>23300</v>
      </c>
    </row>
    <row r="46" spans="1:28">
      <c r="A46" s="121" t="s">
        <v>123</v>
      </c>
      <c r="B46" s="39"/>
      <c r="C46" s="40"/>
      <c r="D46" s="41">
        <f>C46-B46</f>
        <v>0</v>
      </c>
      <c r="E46" s="49"/>
      <c r="F46" s="49"/>
      <c r="G46" s="50">
        <f>F46-E46</f>
        <v>0</v>
      </c>
      <c r="H46" s="59">
        <v>14700</v>
      </c>
      <c r="I46" s="59">
        <v>28350</v>
      </c>
      <c r="J46" s="60">
        <f>I46-H46</f>
        <v>13650</v>
      </c>
      <c r="K46" s="71">
        <v>14700</v>
      </c>
      <c r="L46" s="71">
        <v>18900</v>
      </c>
      <c r="M46" s="72">
        <f>L46-K46</f>
        <v>4200</v>
      </c>
      <c r="N46" s="82"/>
      <c r="O46" s="82"/>
      <c r="P46" s="83">
        <f>O46-N46</f>
        <v>0</v>
      </c>
      <c r="Q46" s="93"/>
      <c r="R46" s="93"/>
      <c r="S46" s="111">
        <f>R46-Q46</f>
        <v>0</v>
      </c>
      <c r="T46" s="59"/>
      <c r="U46" s="59"/>
      <c r="V46" s="60">
        <f>U46-T46</f>
        <v>0</v>
      </c>
      <c r="W46" s="71"/>
      <c r="X46" s="98"/>
      <c r="Y46" s="99">
        <f>X46-W46</f>
        <v>0</v>
      </c>
      <c r="Z46" s="82"/>
      <c r="AA46" s="82"/>
      <c r="AB46" s="106">
        <f>AA46-Z46</f>
        <v>0</v>
      </c>
    </row>
    <row r="47" spans="1:28">
      <c r="A47" s="28" t="s">
        <v>70</v>
      </c>
      <c r="B47" s="39">
        <v>34125</v>
      </c>
      <c r="C47" s="40">
        <v>42500</v>
      </c>
      <c r="D47" s="41">
        <f t="shared" si="0"/>
        <v>8375</v>
      </c>
      <c r="E47" s="49">
        <v>34125</v>
      </c>
      <c r="F47" s="49">
        <v>42500</v>
      </c>
      <c r="G47" s="50">
        <f t="shared" si="1"/>
        <v>8375</v>
      </c>
      <c r="H47" s="59">
        <v>19950</v>
      </c>
      <c r="I47" s="59">
        <v>32500</v>
      </c>
      <c r="J47" s="60">
        <f t="shared" si="2"/>
        <v>12550</v>
      </c>
      <c r="K47" s="71">
        <v>19950</v>
      </c>
      <c r="L47" s="71">
        <v>32500</v>
      </c>
      <c r="M47" s="72">
        <f t="shared" si="9"/>
        <v>12550</v>
      </c>
      <c r="N47" s="82">
        <v>19950</v>
      </c>
      <c r="O47" s="82">
        <v>32500</v>
      </c>
      <c r="P47" s="83">
        <f t="shared" si="4"/>
        <v>12550</v>
      </c>
      <c r="Q47" s="93">
        <v>50925</v>
      </c>
      <c r="R47" s="93">
        <v>57600</v>
      </c>
      <c r="S47" s="111">
        <f t="shared" si="5"/>
        <v>6675</v>
      </c>
      <c r="T47" s="59">
        <v>50925</v>
      </c>
      <c r="U47" s="59">
        <v>57600</v>
      </c>
      <c r="V47" s="60">
        <f t="shared" si="6"/>
        <v>6675</v>
      </c>
      <c r="W47" s="71"/>
      <c r="X47" s="98">
        <v>46600</v>
      </c>
      <c r="Y47" s="99">
        <f t="shared" si="7"/>
        <v>46600</v>
      </c>
      <c r="Z47" s="82">
        <v>39900</v>
      </c>
      <c r="AA47" s="82">
        <v>51700</v>
      </c>
      <c r="AB47" s="106">
        <f t="shared" si="8"/>
        <v>11800</v>
      </c>
    </row>
    <row r="48" spans="1:28">
      <c r="A48" s="28" t="s">
        <v>35</v>
      </c>
      <c r="B48" s="39">
        <v>19950</v>
      </c>
      <c r="C48" s="40">
        <v>23400</v>
      </c>
      <c r="D48" s="41">
        <f t="shared" si="0"/>
        <v>3450</v>
      </c>
      <c r="E48" s="49">
        <v>19950</v>
      </c>
      <c r="F48" s="49">
        <v>23400</v>
      </c>
      <c r="G48" s="50">
        <f t="shared" si="1"/>
        <v>3450</v>
      </c>
      <c r="H48" s="59">
        <v>5250</v>
      </c>
      <c r="I48" s="59">
        <v>5700</v>
      </c>
      <c r="J48" s="60">
        <f t="shared" si="2"/>
        <v>450</v>
      </c>
      <c r="K48" s="71">
        <v>5250</v>
      </c>
      <c r="L48" s="71">
        <v>5700</v>
      </c>
      <c r="M48" s="72">
        <f t="shared" si="9"/>
        <v>450</v>
      </c>
      <c r="N48" s="82">
        <v>4725</v>
      </c>
      <c r="O48" s="82">
        <v>5700</v>
      </c>
      <c r="P48" s="83">
        <f t="shared" si="4"/>
        <v>975</v>
      </c>
      <c r="Q48" s="93">
        <v>32550</v>
      </c>
      <c r="R48" s="93">
        <v>39100</v>
      </c>
      <c r="S48" s="111">
        <f t="shared" si="5"/>
        <v>6550</v>
      </c>
      <c r="T48" s="59">
        <v>31500</v>
      </c>
      <c r="U48" s="59">
        <v>39100</v>
      </c>
      <c r="V48" s="60">
        <f t="shared" si="6"/>
        <v>7600</v>
      </c>
      <c r="W48" s="71">
        <v>22050</v>
      </c>
      <c r="X48" s="98">
        <v>18300</v>
      </c>
      <c r="Y48" s="99">
        <f t="shared" si="7"/>
        <v>-3750</v>
      </c>
      <c r="Z48" s="82">
        <v>21000</v>
      </c>
      <c r="AA48" s="82">
        <v>23300</v>
      </c>
      <c r="AB48" s="106">
        <f t="shared" si="8"/>
        <v>2300</v>
      </c>
    </row>
    <row r="49" spans="1:28">
      <c r="A49" s="28" t="s">
        <v>41</v>
      </c>
      <c r="B49" s="39">
        <v>30450</v>
      </c>
      <c r="C49" s="40">
        <v>32800</v>
      </c>
      <c r="D49" s="41">
        <f t="shared" si="0"/>
        <v>2350</v>
      </c>
      <c r="E49" s="49">
        <v>29400</v>
      </c>
      <c r="F49" s="49">
        <v>32800</v>
      </c>
      <c r="G49" s="50">
        <f t="shared" si="1"/>
        <v>3400</v>
      </c>
      <c r="H49" s="59">
        <v>9450</v>
      </c>
      <c r="I49" s="59">
        <v>12600</v>
      </c>
      <c r="J49" s="60">
        <f t="shared" si="2"/>
        <v>3150</v>
      </c>
      <c r="K49" s="71">
        <v>9450</v>
      </c>
      <c r="L49" s="71">
        <v>12600</v>
      </c>
      <c r="M49" s="72">
        <f t="shared" si="9"/>
        <v>3150</v>
      </c>
      <c r="N49" s="82">
        <v>9450</v>
      </c>
      <c r="O49" s="82">
        <v>12600</v>
      </c>
      <c r="P49" s="83">
        <f t="shared" si="4"/>
        <v>3150</v>
      </c>
      <c r="Q49" s="93"/>
      <c r="R49" s="93">
        <v>56100</v>
      </c>
      <c r="S49" s="111">
        <f t="shared" si="5"/>
        <v>56100</v>
      </c>
      <c r="T49" s="59"/>
      <c r="U49" s="59">
        <v>56100</v>
      </c>
      <c r="V49" s="60">
        <f t="shared" si="6"/>
        <v>56100</v>
      </c>
      <c r="W49" s="71"/>
      <c r="X49" s="98">
        <v>24600</v>
      </c>
      <c r="Y49" s="99">
        <f t="shared" si="7"/>
        <v>24600</v>
      </c>
      <c r="Z49" s="82"/>
      <c r="AA49" s="82">
        <v>32800</v>
      </c>
      <c r="AB49" s="106">
        <f t="shared" si="8"/>
        <v>32800</v>
      </c>
    </row>
    <row r="50" spans="1:28">
      <c r="A50" s="28" t="s">
        <v>42</v>
      </c>
      <c r="B50" s="39">
        <v>34125</v>
      </c>
      <c r="C50" s="40">
        <v>42200</v>
      </c>
      <c r="D50" s="41">
        <f t="shared" si="0"/>
        <v>8075</v>
      </c>
      <c r="E50" s="49">
        <v>34125</v>
      </c>
      <c r="F50" s="49">
        <v>42200</v>
      </c>
      <c r="G50" s="50">
        <f t="shared" si="1"/>
        <v>8075</v>
      </c>
      <c r="H50" s="59">
        <v>19950</v>
      </c>
      <c r="I50" s="59">
        <v>32300</v>
      </c>
      <c r="J50" s="60">
        <f t="shared" si="2"/>
        <v>12350</v>
      </c>
      <c r="K50" s="71">
        <v>19950</v>
      </c>
      <c r="L50" s="71">
        <v>32300</v>
      </c>
      <c r="M50" s="72">
        <f t="shared" si="9"/>
        <v>12350</v>
      </c>
      <c r="N50" s="82">
        <v>19950</v>
      </c>
      <c r="O50" s="82">
        <v>30400</v>
      </c>
      <c r="P50" s="83">
        <f t="shared" si="4"/>
        <v>10450</v>
      </c>
      <c r="Q50" s="93">
        <v>50925</v>
      </c>
      <c r="R50" s="93">
        <v>57300</v>
      </c>
      <c r="S50" s="111">
        <f t="shared" si="5"/>
        <v>6375</v>
      </c>
      <c r="T50" s="59">
        <v>49875</v>
      </c>
      <c r="U50" s="59">
        <v>57300</v>
      </c>
      <c r="V50" s="60">
        <f t="shared" si="6"/>
        <v>7425</v>
      </c>
      <c r="W50" s="71">
        <v>37800</v>
      </c>
      <c r="X50" s="98">
        <v>46400</v>
      </c>
      <c r="Y50" s="99">
        <f t="shared" si="7"/>
        <v>8600</v>
      </c>
      <c r="Z50" s="82">
        <v>39900</v>
      </c>
      <c r="AA50" s="82">
        <v>48800</v>
      </c>
      <c r="AB50" s="106">
        <f t="shared" si="8"/>
        <v>8900</v>
      </c>
    </row>
    <row r="51" spans="1:28">
      <c r="A51" s="28" t="s">
        <v>43</v>
      </c>
      <c r="B51" s="39">
        <v>34125</v>
      </c>
      <c r="C51" s="40">
        <v>42200</v>
      </c>
      <c r="D51" s="41">
        <f t="shared" si="0"/>
        <v>8075</v>
      </c>
      <c r="E51" s="49">
        <v>34125</v>
      </c>
      <c r="F51" s="49">
        <v>42200</v>
      </c>
      <c r="G51" s="50">
        <f t="shared" si="1"/>
        <v>8075</v>
      </c>
      <c r="H51" s="59">
        <v>19950</v>
      </c>
      <c r="I51" s="59">
        <v>32300</v>
      </c>
      <c r="J51" s="60">
        <f t="shared" si="2"/>
        <v>12350</v>
      </c>
      <c r="K51" s="71">
        <v>22050</v>
      </c>
      <c r="L51" s="71">
        <v>32300</v>
      </c>
      <c r="M51" s="72">
        <f t="shared" si="9"/>
        <v>10250</v>
      </c>
      <c r="N51" s="82">
        <v>22050</v>
      </c>
      <c r="O51" s="82">
        <v>32300</v>
      </c>
      <c r="P51" s="83">
        <f t="shared" si="4"/>
        <v>10250</v>
      </c>
      <c r="Q51" s="93">
        <v>50925</v>
      </c>
      <c r="R51" s="93">
        <v>57300</v>
      </c>
      <c r="S51" s="111">
        <f t="shared" si="5"/>
        <v>6375</v>
      </c>
      <c r="T51" s="59">
        <v>49875</v>
      </c>
      <c r="U51" s="59">
        <v>57300</v>
      </c>
      <c r="V51" s="60">
        <f t="shared" si="6"/>
        <v>7425</v>
      </c>
      <c r="W51" s="71">
        <v>37800</v>
      </c>
      <c r="X51" s="98">
        <v>46400</v>
      </c>
      <c r="Y51" s="99">
        <f t="shared" si="7"/>
        <v>8600</v>
      </c>
      <c r="Z51" s="82">
        <v>39900</v>
      </c>
      <c r="AA51" s="82">
        <v>51400</v>
      </c>
      <c r="AB51" s="106">
        <f t="shared" si="8"/>
        <v>11500</v>
      </c>
    </row>
    <row r="52" spans="1:28">
      <c r="A52" s="28" t="s">
        <v>39</v>
      </c>
      <c r="B52" s="39">
        <v>9450</v>
      </c>
      <c r="C52" s="40">
        <v>12000</v>
      </c>
      <c r="D52" s="41">
        <f t="shared" si="0"/>
        <v>2550</v>
      </c>
      <c r="E52" s="49">
        <v>9450</v>
      </c>
      <c r="F52" s="49">
        <v>12000</v>
      </c>
      <c r="G52" s="50">
        <f t="shared" si="1"/>
        <v>2550</v>
      </c>
      <c r="H52" s="59">
        <v>24150</v>
      </c>
      <c r="I52" s="59">
        <v>36500</v>
      </c>
      <c r="J52" s="60">
        <f t="shared" si="2"/>
        <v>12350</v>
      </c>
      <c r="K52" s="71">
        <v>24150</v>
      </c>
      <c r="L52" s="71">
        <v>36500</v>
      </c>
      <c r="M52" s="72">
        <f t="shared" si="9"/>
        <v>12350</v>
      </c>
      <c r="N52" s="82">
        <v>24150</v>
      </c>
      <c r="O52" s="82">
        <v>33400</v>
      </c>
      <c r="P52" s="83">
        <f t="shared" si="4"/>
        <v>9250</v>
      </c>
      <c r="Q52" s="93">
        <v>15750</v>
      </c>
      <c r="R52" s="93">
        <v>17000</v>
      </c>
      <c r="S52" s="111">
        <f t="shared" si="5"/>
        <v>1250</v>
      </c>
      <c r="T52" s="59">
        <v>14700</v>
      </c>
      <c r="U52" s="59">
        <v>17000</v>
      </c>
      <c r="V52" s="60">
        <f t="shared" si="6"/>
        <v>2300</v>
      </c>
      <c r="W52" s="71"/>
      <c r="X52" s="98">
        <v>35900</v>
      </c>
      <c r="Y52" s="99">
        <f t="shared" si="7"/>
        <v>35900</v>
      </c>
      <c r="Z52" s="82">
        <v>19950</v>
      </c>
      <c r="AA52" s="82">
        <v>27100</v>
      </c>
      <c r="AB52" s="106">
        <f t="shared" si="8"/>
        <v>7150</v>
      </c>
    </row>
    <row r="53" spans="1:28">
      <c r="A53" s="28" t="s">
        <v>16</v>
      </c>
      <c r="B53" s="39">
        <v>21000</v>
      </c>
      <c r="C53" s="40">
        <v>26000</v>
      </c>
      <c r="D53" s="41">
        <f t="shared" si="0"/>
        <v>5000</v>
      </c>
      <c r="E53" s="49">
        <v>21000</v>
      </c>
      <c r="F53" s="49">
        <v>26000</v>
      </c>
      <c r="G53" s="50">
        <f t="shared" si="1"/>
        <v>5000</v>
      </c>
      <c r="H53" s="59">
        <v>3675</v>
      </c>
      <c r="I53" s="59">
        <v>5000</v>
      </c>
      <c r="J53" s="60">
        <f t="shared" si="2"/>
        <v>1325</v>
      </c>
      <c r="K53" s="71">
        <v>3675</v>
      </c>
      <c r="L53" s="71">
        <v>5000</v>
      </c>
      <c r="M53" s="72">
        <f t="shared" si="9"/>
        <v>1325</v>
      </c>
      <c r="N53" s="82">
        <v>4725</v>
      </c>
      <c r="O53" s="82">
        <v>5700</v>
      </c>
      <c r="P53" s="83">
        <f t="shared" si="4"/>
        <v>975</v>
      </c>
      <c r="Q53" s="93">
        <v>32550</v>
      </c>
      <c r="R53" s="93">
        <v>40300</v>
      </c>
      <c r="S53" s="111">
        <f t="shared" si="5"/>
        <v>7750</v>
      </c>
      <c r="T53" s="59">
        <v>32550</v>
      </c>
      <c r="U53" s="59">
        <v>40300</v>
      </c>
      <c r="V53" s="60">
        <f t="shared" si="6"/>
        <v>7750</v>
      </c>
      <c r="W53" s="71"/>
      <c r="X53" s="98">
        <v>19500</v>
      </c>
      <c r="Y53" s="99">
        <f t="shared" si="7"/>
        <v>19500</v>
      </c>
      <c r="Z53" s="82">
        <v>39900</v>
      </c>
      <c r="AA53" s="82">
        <v>26500</v>
      </c>
      <c r="AB53" s="106">
        <f t="shared" si="8"/>
        <v>-13400</v>
      </c>
    </row>
    <row r="54" spans="1:28">
      <c r="A54" s="121" t="s">
        <v>117</v>
      </c>
      <c r="B54" s="39"/>
      <c r="C54" s="40"/>
      <c r="D54" s="41">
        <f>C54-B54</f>
        <v>0</v>
      </c>
      <c r="E54" s="49"/>
      <c r="F54" s="49"/>
      <c r="G54" s="50">
        <f>F54-E54</f>
        <v>0</v>
      </c>
      <c r="H54" s="59">
        <v>17325</v>
      </c>
      <c r="I54" s="59">
        <v>20800</v>
      </c>
      <c r="J54" s="60">
        <f>I54-H54</f>
        <v>3475</v>
      </c>
      <c r="K54" s="71"/>
      <c r="L54" s="71"/>
      <c r="M54" s="72">
        <f>L54-K54</f>
        <v>0</v>
      </c>
      <c r="N54" s="82">
        <v>17325</v>
      </c>
      <c r="O54" s="82">
        <v>19500</v>
      </c>
      <c r="P54" s="83">
        <f>O54-N54</f>
        <v>2175</v>
      </c>
      <c r="Q54" s="93"/>
      <c r="R54" s="93"/>
      <c r="S54" s="111">
        <f>R54-Q54</f>
        <v>0</v>
      </c>
      <c r="T54" s="59"/>
      <c r="U54" s="59"/>
      <c r="V54" s="60">
        <f>U54-T54</f>
        <v>0</v>
      </c>
      <c r="W54" s="71"/>
      <c r="X54" s="98"/>
      <c r="Y54" s="99">
        <f>X54-W54</f>
        <v>0</v>
      </c>
      <c r="Z54" s="82"/>
      <c r="AA54" s="82"/>
      <c r="AB54" s="106">
        <f>AA54-Z54</f>
        <v>0</v>
      </c>
    </row>
    <row r="55" spans="1:28">
      <c r="A55" s="28" t="s">
        <v>21</v>
      </c>
      <c r="B55" s="39">
        <v>25200</v>
      </c>
      <c r="C55" s="40">
        <v>44700</v>
      </c>
      <c r="D55" s="41">
        <f>C55-B55</f>
        <v>19500</v>
      </c>
      <c r="E55" s="49">
        <v>25200</v>
      </c>
      <c r="F55" s="49">
        <v>44700</v>
      </c>
      <c r="G55" s="50">
        <f>F55-E55</f>
        <v>19500</v>
      </c>
      <c r="H55" s="59">
        <v>30450</v>
      </c>
      <c r="I55" s="59">
        <v>48500</v>
      </c>
      <c r="J55" s="60">
        <f>I55-H55</f>
        <v>18050</v>
      </c>
      <c r="K55" s="71">
        <v>30450</v>
      </c>
      <c r="L55" s="71">
        <v>48500</v>
      </c>
      <c r="M55" s="72">
        <f>L55-K55</f>
        <v>18050</v>
      </c>
      <c r="N55" s="82">
        <v>30450</v>
      </c>
      <c r="O55" s="82">
        <v>46100</v>
      </c>
      <c r="P55" s="83">
        <f>O55-N55</f>
        <v>15650</v>
      </c>
      <c r="Q55" s="93">
        <v>40950</v>
      </c>
      <c r="R55" s="93">
        <v>55700</v>
      </c>
      <c r="S55" s="111">
        <f>R55-Q55</f>
        <v>14750</v>
      </c>
      <c r="T55" s="59">
        <v>40950</v>
      </c>
      <c r="U55" s="59">
        <v>55700</v>
      </c>
      <c r="V55" s="60">
        <f>U55-T55</f>
        <v>14750</v>
      </c>
      <c r="W55" s="71">
        <v>41475</v>
      </c>
      <c r="X55" s="98">
        <v>53600</v>
      </c>
      <c r="Y55" s="99">
        <f>X55-W55</f>
        <v>12125</v>
      </c>
      <c r="Z55" s="82">
        <v>39900</v>
      </c>
      <c r="AA55" s="82">
        <v>50300</v>
      </c>
      <c r="AB55" s="106">
        <f>AA55-Z55</f>
        <v>10400</v>
      </c>
    </row>
    <row r="56" spans="1:28">
      <c r="A56" s="121" t="s">
        <v>122</v>
      </c>
      <c r="B56" s="39">
        <v>18900</v>
      </c>
      <c r="C56" s="40">
        <v>22700</v>
      </c>
      <c r="D56" s="41">
        <f t="shared" si="0"/>
        <v>3800</v>
      </c>
      <c r="E56" s="49">
        <v>18900</v>
      </c>
      <c r="F56" s="49">
        <v>22700</v>
      </c>
      <c r="G56" s="50">
        <f t="shared" si="1"/>
        <v>3800</v>
      </c>
      <c r="H56" s="59"/>
      <c r="I56" s="59"/>
      <c r="J56" s="60">
        <f t="shared" si="2"/>
        <v>0</v>
      </c>
      <c r="K56" s="71"/>
      <c r="L56" s="71"/>
      <c r="M56" s="72">
        <f t="shared" si="9"/>
        <v>0</v>
      </c>
      <c r="N56" s="82"/>
      <c r="O56" s="82"/>
      <c r="P56" s="83">
        <f t="shared" si="4"/>
        <v>0</v>
      </c>
      <c r="Q56" s="93"/>
      <c r="R56" s="93"/>
      <c r="S56" s="111">
        <f t="shared" si="5"/>
        <v>0</v>
      </c>
      <c r="T56" s="59"/>
      <c r="U56" s="59"/>
      <c r="V56" s="60">
        <f t="shared" si="6"/>
        <v>0</v>
      </c>
      <c r="W56" s="71"/>
      <c r="X56" s="98"/>
      <c r="Y56" s="99">
        <f t="shared" si="7"/>
        <v>0</v>
      </c>
      <c r="Z56" s="82"/>
      <c r="AA56" s="82"/>
      <c r="AB56" s="106">
        <f t="shared" si="8"/>
        <v>0</v>
      </c>
    </row>
    <row r="57" spans="1:28">
      <c r="A57" s="28" t="s">
        <v>40</v>
      </c>
      <c r="B57" s="39">
        <v>12075</v>
      </c>
      <c r="C57" s="40">
        <v>12100</v>
      </c>
      <c r="D57" s="41">
        <f t="shared" si="0"/>
        <v>25</v>
      </c>
      <c r="E57" s="49">
        <v>12075</v>
      </c>
      <c r="F57" s="49">
        <v>12100</v>
      </c>
      <c r="G57" s="50">
        <f t="shared" si="1"/>
        <v>25</v>
      </c>
      <c r="H57" s="59"/>
      <c r="I57" s="59">
        <v>22900</v>
      </c>
      <c r="J57" s="60">
        <f t="shared" si="2"/>
        <v>22900</v>
      </c>
      <c r="K57" s="71"/>
      <c r="L57" s="71">
        <v>22900</v>
      </c>
      <c r="M57" s="72">
        <f t="shared" si="9"/>
        <v>22900</v>
      </c>
      <c r="N57" s="82"/>
      <c r="O57" s="82">
        <v>19500</v>
      </c>
      <c r="P57" s="83">
        <f t="shared" si="4"/>
        <v>19500</v>
      </c>
      <c r="Q57" s="93"/>
      <c r="R57" s="93">
        <v>27700</v>
      </c>
      <c r="S57" s="111">
        <f t="shared" si="5"/>
        <v>27700</v>
      </c>
      <c r="T57" s="59"/>
      <c r="U57" s="59">
        <v>27700</v>
      </c>
      <c r="V57" s="60">
        <f t="shared" si="6"/>
        <v>27700</v>
      </c>
      <c r="W57" s="71">
        <v>22050</v>
      </c>
      <c r="X57" s="98">
        <v>22700</v>
      </c>
      <c r="Y57" s="99">
        <f t="shared" si="7"/>
        <v>650</v>
      </c>
      <c r="Z57" s="82"/>
      <c r="AA57" s="82">
        <v>23900</v>
      </c>
      <c r="AB57" s="106">
        <f t="shared" si="8"/>
        <v>23900</v>
      </c>
    </row>
    <row r="58" spans="1:28">
      <c r="A58" s="28" t="s">
        <v>51</v>
      </c>
      <c r="B58" s="39">
        <v>6825</v>
      </c>
      <c r="C58" s="40">
        <v>10700</v>
      </c>
      <c r="D58" s="41">
        <f t="shared" si="0"/>
        <v>3875</v>
      </c>
      <c r="E58" s="49">
        <v>6825</v>
      </c>
      <c r="F58" s="49">
        <v>10700</v>
      </c>
      <c r="G58" s="50">
        <f t="shared" si="1"/>
        <v>3875</v>
      </c>
      <c r="H58" s="59">
        <v>19950</v>
      </c>
      <c r="I58" s="59">
        <v>28400</v>
      </c>
      <c r="J58" s="60">
        <f t="shared" si="2"/>
        <v>8450</v>
      </c>
      <c r="K58" s="71">
        <v>19950</v>
      </c>
      <c r="L58" s="71">
        <v>28400</v>
      </c>
      <c r="M58" s="72">
        <f t="shared" si="9"/>
        <v>8450</v>
      </c>
      <c r="N58" s="82">
        <v>19950</v>
      </c>
      <c r="O58" s="82">
        <v>27100</v>
      </c>
      <c r="P58" s="83">
        <f t="shared" si="4"/>
        <v>7150</v>
      </c>
      <c r="Q58" s="93">
        <v>19950</v>
      </c>
      <c r="R58" s="93">
        <v>22100</v>
      </c>
      <c r="S58" s="111">
        <f t="shared" si="5"/>
        <v>2150</v>
      </c>
      <c r="T58" s="59">
        <v>18900</v>
      </c>
      <c r="U58" s="59">
        <v>22100</v>
      </c>
      <c r="V58" s="60">
        <f t="shared" si="6"/>
        <v>3200</v>
      </c>
      <c r="W58" s="71">
        <v>24150</v>
      </c>
      <c r="X58" s="98">
        <v>32100</v>
      </c>
      <c r="Y58" s="99">
        <f t="shared" si="7"/>
        <v>7950</v>
      </c>
      <c r="Z58" s="82">
        <v>19950</v>
      </c>
      <c r="AA58" s="82">
        <v>23900</v>
      </c>
      <c r="AB58" s="106">
        <f t="shared" si="8"/>
        <v>3950</v>
      </c>
    </row>
    <row r="59" spans="1:28">
      <c r="A59" s="28" t="s">
        <v>22</v>
      </c>
      <c r="B59" s="39">
        <v>16800</v>
      </c>
      <c r="C59" s="40">
        <v>23900</v>
      </c>
      <c r="D59" s="41">
        <f t="shared" si="0"/>
        <v>7100</v>
      </c>
      <c r="E59" s="49">
        <v>16800</v>
      </c>
      <c r="F59" s="49">
        <v>23900</v>
      </c>
      <c r="G59" s="50">
        <f t="shared" si="1"/>
        <v>7100</v>
      </c>
      <c r="H59" s="59">
        <v>27300</v>
      </c>
      <c r="I59" s="59">
        <v>48500</v>
      </c>
      <c r="J59" s="60">
        <f t="shared" si="2"/>
        <v>21200</v>
      </c>
      <c r="K59" s="71">
        <v>27300</v>
      </c>
      <c r="L59" s="71">
        <v>48500</v>
      </c>
      <c r="M59" s="72">
        <f t="shared" si="9"/>
        <v>21200</v>
      </c>
      <c r="N59" s="82">
        <v>26775</v>
      </c>
      <c r="O59" s="82">
        <v>46600</v>
      </c>
      <c r="P59" s="83">
        <f t="shared" si="4"/>
        <v>19825</v>
      </c>
      <c r="Q59" s="93">
        <v>17850</v>
      </c>
      <c r="R59" s="93">
        <v>25800</v>
      </c>
      <c r="S59" s="111">
        <f t="shared" si="5"/>
        <v>7950</v>
      </c>
      <c r="T59" s="59">
        <v>17850</v>
      </c>
      <c r="U59" s="59">
        <v>25800</v>
      </c>
      <c r="V59" s="60">
        <f t="shared" si="6"/>
        <v>7950</v>
      </c>
      <c r="W59" s="71"/>
      <c r="X59" s="98">
        <v>39700</v>
      </c>
      <c r="Y59" s="99">
        <f t="shared" si="7"/>
        <v>39700</v>
      </c>
      <c r="Z59" s="82"/>
      <c r="AA59" s="82">
        <v>29600</v>
      </c>
      <c r="AB59" s="106">
        <f t="shared" si="8"/>
        <v>29600</v>
      </c>
    </row>
    <row r="60" spans="1:28">
      <c r="A60" s="28" t="s">
        <v>34</v>
      </c>
      <c r="B60" s="39">
        <v>17850</v>
      </c>
      <c r="C60" s="40">
        <v>19000</v>
      </c>
      <c r="D60" s="41">
        <f t="shared" si="0"/>
        <v>1150</v>
      </c>
      <c r="E60" s="49">
        <v>16800</v>
      </c>
      <c r="F60" s="49">
        <v>19000</v>
      </c>
      <c r="G60" s="50">
        <f t="shared" si="1"/>
        <v>2200</v>
      </c>
      <c r="H60" s="59">
        <v>11025</v>
      </c>
      <c r="I60" s="59">
        <v>15900</v>
      </c>
      <c r="J60" s="60">
        <f t="shared" si="2"/>
        <v>4875</v>
      </c>
      <c r="K60" s="71">
        <v>11025</v>
      </c>
      <c r="L60" s="71">
        <v>15900</v>
      </c>
      <c r="M60" s="72">
        <f t="shared" si="9"/>
        <v>4875</v>
      </c>
      <c r="N60" s="82">
        <v>11025</v>
      </c>
      <c r="O60" s="82">
        <v>15900</v>
      </c>
      <c r="P60" s="83">
        <f t="shared" si="4"/>
        <v>4875</v>
      </c>
      <c r="Q60" s="93">
        <v>26250</v>
      </c>
      <c r="R60" s="93">
        <v>30500</v>
      </c>
      <c r="S60" s="111">
        <f t="shared" si="5"/>
        <v>4250</v>
      </c>
      <c r="T60" s="59">
        <v>25200</v>
      </c>
      <c r="U60" s="59">
        <v>30500</v>
      </c>
      <c r="V60" s="60">
        <f t="shared" si="6"/>
        <v>5300</v>
      </c>
      <c r="W60" s="71"/>
      <c r="X60" s="98">
        <v>13200</v>
      </c>
      <c r="Y60" s="99">
        <f t="shared" si="7"/>
        <v>13200</v>
      </c>
      <c r="Z60" s="82">
        <v>14700</v>
      </c>
      <c r="AA60" s="82">
        <v>17600</v>
      </c>
      <c r="AB60" s="106">
        <f t="shared" si="8"/>
        <v>2900</v>
      </c>
    </row>
    <row r="61" spans="1:28">
      <c r="A61" s="28" t="s">
        <v>33</v>
      </c>
      <c r="B61" s="39">
        <v>6825</v>
      </c>
      <c r="C61" s="40">
        <v>8800</v>
      </c>
      <c r="D61" s="41">
        <f t="shared" si="0"/>
        <v>1975</v>
      </c>
      <c r="E61" s="49">
        <v>6825</v>
      </c>
      <c r="F61" s="49">
        <v>8800</v>
      </c>
      <c r="G61" s="50">
        <f t="shared" si="1"/>
        <v>1975</v>
      </c>
      <c r="H61" s="59">
        <v>21000</v>
      </c>
      <c r="I61" s="59">
        <v>26500</v>
      </c>
      <c r="J61" s="60">
        <f t="shared" si="2"/>
        <v>5500</v>
      </c>
      <c r="K61" s="71">
        <v>21000</v>
      </c>
      <c r="L61" s="71">
        <v>26500</v>
      </c>
      <c r="M61" s="72">
        <f t="shared" si="9"/>
        <v>5500</v>
      </c>
      <c r="N61" s="82">
        <v>21000</v>
      </c>
      <c r="O61" s="82">
        <v>23800</v>
      </c>
      <c r="P61" s="83">
        <f t="shared" si="4"/>
        <v>2800</v>
      </c>
      <c r="Q61" s="93"/>
      <c r="R61" s="93">
        <v>20800</v>
      </c>
      <c r="S61" s="111">
        <f t="shared" si="5"/>
        <v>20800</v>
      </c>
      <c r="T61" s="59"/>
      <c r="U61" s="59">
        <v>20800</v>
      </c>
      <c r="V61" s="60">
        <f t="shared" si="6"/>
        <v>20800</v>
      </c>
      <c r="W61" s="71"/>
      <c r="X61" s="98">
        <v>29500</v>
      </c>
      <c r="Y61" s="99">
        <f t="shared" si="7"/>
        <v>29500</v>
      </c>
      <c r="Z61" s="82"/>
      <c r="AA61" s="82">
        <v>23300</v>
      </c>
      <c r="AB61" s="106">
        <f t="shared" si="8"/>
        <v>23300</v>
      </c>
    </row>
    <row r="62" spans="1:28">
      <c r="A62" s="28" t="s">
        <v>23</v>
      </c>
      <c r="B62" s="39">
        <v>34125</v>
      </c>
      <c r="C62" s="40">
        <v>39900</v>
      </c>
      <c r="D62" s="41">
        <f t="shared" si="0"/>
        <v>5775</v>
      </c>
      <c r="E62" s="49">
        <v>34125</v>
      </c>
      <c r="F62" s="49">
        <v>39900</v>
      </c>
      <c r="G62" s="50">
        <f t="shared" si="1"/>
        <v>5775</v>
      </c>
      <c r="H62" s="59">
        <v>19950</v>
      </c>
      <c r="I62" s="59">
        <v>30000</v>
      </c>
      <c r="J62" s="60">
        <f t="shared" si="2"/>
        <v>10050</v>
      </c>
      <c r="K62" s="71">
        <v>19950</v>
      </c>
      <c r="L62" s="71">
        <v>30000</v>
      </c>
      <c r="M62" s="72">
        <f t="shared" si="9"/>
        <v>10050</v>
      </c>
      <c r="N62" s="82">
        <v>19950</v>
      </c>
      <c r="O62" s="82">
        <v>28100</v>
      </c>
      <c r="P62" s="83">
        <f t="shared" si="4"/>
        <v>8150</v>
      </c>
      <c r="Q62" s="93">
        <v>50925</v>
      </c>
      <c r="R62" s="93">
        <v>55100</v>
      </c>
      <c r="S62" s="111">
        <f t="shared" si="5"/>
        <v>4175</v>
      </c>
      <c r="T62" s="59">
        <v>50925</v>
      </c>
      <c r="U62" s="59">
        <v>55100</v>
      </c>
      <c r="V62" s="60">
        <f t="shared" si="6"/>
        <v>4175</v>
      </c>
      <c r="W62" s="71">
        <v>37800</v>
      </c>
      <c r="X62" s="98">
        <v>43700</v>
      </c>
      <c r="Y62" s="99">
        <f t="shared" si="7"/>
        <v>5900</v>
      </c>
      <c r="Z62" s="82">
        <v>39900</v>
      </c>
      <c r="AA62" s="82">
        <v>48800</v>
      </c>
      <c r="AB62" s="106">
        <f t="shared" si="8"/>
        <v>8900</v>
      </c>
    </row>
    <row r="63" spans="1:28">
      <c r="A63" s="28" t="s">
        <v>14</v>
      </c>
      <c r="B63" s="39">
        <v>3150</v>
      </c>
      <c r="C63" s="40">
        <v>6300</v>
      </c>
      <c r="D63" s="41">
        <f t="shared" si="0"/>
        <v>3150</v>
      </c>
      <c r="E63" s="49">
        <v>3675</v>
      </c>
      <c r="F63" s="49">
        <v>6300</v>
      </c>
      <c r="G63" s="50">
        <f t="shared" si="1"/>
        <v>2625</v>
      </c>
      <c r="H63" s="59">
        <v>18375</v>
      </c>
      <c r="I63" s="59">
        <v>26000</v>
      </c>
      <c r="J63" s="60">
        <f t="shared" si="2"/>
        <v>7625</v>
      </c>
      <c r="K63" s="71">
        <v>18375</v>
      </c>
      <c r="L63" s="71">
        <v>26000</v>
      </c>
      <c r="M63" s="72">
        <f t="shared" si="9"/>
        <v>7625</v>
      </c>
      <c r="N63" s="82">
        <v>18375</v>
      </c>
      <c r="O63" s="82">
        <v>23400</v>
      </c>
      <c r="P63" s="83">
        <f t="shared" si="4"/>
        <v>5025</v>
      </c>
      <c r="Q63" s="93">
        <v>18900</v>
      </c>
      <c r="R63" s="93">
        <v>22700</v>
      </c>
      <c r="S63" s="111">
        <f t="shared" si="5"/>
        <v>3800</v>
      </c>
      <c r="T63" s="59">
        <v>19425</v>
      </c>
      <c r="U63" s="59">
        <v>22700</v>
      </c>
      <c r="V63" s="60">
        <f t="shared" si="6"/>
        <v>3275</v>
      </c>
      <c r="W63" s="71">
        <v>25725</v>
      </c>
      <c r="X63" s="98">
        <v>31200</v>
      </c>
      <c r="Y63" s="99">
        <f t="shared" si="7"/>
        <v>5475</v>
      </c>
      <c r="Z63" s="82"/>
      <c r="AA63" s="82">
        <v>25500</v>
      </c>
      <c r="AB63" s="106">
        <f t="shared" si="8"/>
        <v>25500</v>
      </c>
    </row>
    <row r="64" spans="1:28">
      <c r="A64" s="28" t="s">
        <v>55</v>
      </c>
      <c r="B64" s="39">
        <v>6825</v>
      </c>
      <c r="C64" s="40">
        <v>10100</v>
      </c>
      <c r="D64" s="41">
        <f t="shared" si="0"/>
        <v>3275</v>
      </c>
      <c r="E64" s="49">
        <v>6825</v>
      </c>
      <c r="F64" s="49">
        <v>10100</v>
      </c>
      <c r="G64" s="50">
        <f t="shared" si="1"/>
        <v>3275</v>
      </c>
      <c r="H64" s="59">
        <v>19950</v>
      </c>
      <c r="I64" s="59">
        <v>29000</v>
      </c>
      <c r="J64" s="60">
        <f t="shared" si="2"/>
        <v>9050</v>
      </c>
      <c r="K64" s="71">
        <v>19950</v>
      </c>
      <c r="L64" s="71">
        <v>29000</v>
      </c>
      <c r="M64" s="72">
        <f t="shared" si="9"/>
        <v>9050</v>
      </c>
      <c r="N64" s="82">
        <v>19950</v>
      </c>
      <c r="O64" s="82">
        <v>27700</v>
      </c>
      <c r="P64" s="83">
        <f t="shared" si="4"/>
        <v>7750</v>
      </c>
      <c r="Q64" s="93"/>
      <c r="R64" s="93">
        <v>20200</v>
      </c>
      <c r="S64" s="111">
        <f t="shared" si="5"/>
        <v>20200</v>
      </c>
      <c r="T64" s="59">
        <v>18900</v>
      </c>
      <c r="U64" s="59">
        <v>20200</v>
      </c>
      <c r="V64" s="60">
        <f t="shared" si="6"/>
        <v>1300</v>
      </c>
      <c r="W64" s="71">
        <v>27300</v>
      </c>
      <c r="X64" s="98">
        <v>33400</v>
      </c>
      <c r="Y64" s="99">
        <f t="shared" si="7"/>
        <v>6100</v>
      </c>
      <c r="Z64" s="82">
        <v>19950</v>
      </c>
      <c r="AA64" s="82">
        <v>24600</v>
      </c>
      <c r="AB64" s="106">
        <f t="shared" si="8"/>
        <v>4650</v>
      </c>
    </row>
    <row r="65" spans="1:28">
      <c r="A65" s="28" t="s">
        <v>52</v>
      </c>
      <c r="B65" s="39">
        <v>6825</v>
      </c>
      <c r="C65" s="40">
        <v>10700</v>
      </c>
      <c r="D65" s="41">
        <f>C65-B65</f>
        <v>3875</v>
      </c>
      <c r="E65" s="49">
        <v>6825</v>
      </c>
      <c r="F65" s="49">
        <v>10700</v>
      </c>
      <c r="G65" s="50">
        <f>F65-E65</f>
        <v>3875</v>
      </c>
      <c r="H65" s="59">
        <v>19950</v>
      </c>
      <c r="I65" s="59">
        <v>28400</v>
      </c>
      <c r="J65" s="60">
        <f>I65-H65</f>
        <v>8450</v>
      </c>
      <c r="K65" s="71">
        <v>19950</v>
      </c>
      <c r="L65" s="71">
        <v>28400</v>
      </c>
      <c r="M65" s="72">
        <f t="shared" si="9"/>
        <v>8450</v>
      </c>
      <c r="N65" s="82">
        <v>19950</v>
      </c>
      <c r="O65" s="82">
        <v>27100</v>
      </c>
      <c r="P65" s="83">
        <f t="shared" si="4"/>
        <v>7150</v>
      </c>
      <c r="Q65" s="93">
        <v>18900</v>
      </c>
      <c r="R65" s="93">
        <v>22100</v>
      </c>
      <c r="S65" s="111">
        <f t="shared" si="5"/>
        <v>3200</v>
      </c>
      <c r="T65" s="59">
        <v>17850</v>
      </c>
      <c r="U65" s="59">
        <v>22100</v>
      </c>
      <c r="V65" s="60">
        <f t="shared" si="6"/>
        <v>4250</v>
      </c>
      <c r="W65" s="71"/>
      <c r="X65" s="98">
        <v>32100</v>
      </c>
      <c r="Y65" s="99">
        <f t="shared" si="7"/>
        <v>32100</v>
      </c>
      <c r="Z65" s="82"/>
      <c r="AA65" s="82">
        <v>23900</v>
      </c>
      <c r="AB65" s="106">
        <f t="shared" si="8"/>
        <v>23900</v>
      </c>
    </row>
    <row r="66" spans="1:28">
      <c r="A66" s="28" t="s">
        <v>53</v>
      </c>
      <c r="B66" s="39">
        <v>17850</v>
      </c>
      <c r="C66" s="40">
        <v>19000</v>
      </c>
      <c r="D66" s="41">
        <f t="shared" ref="D66:D97" si="10">C66-B66</f>
        <v>1150</v>
      </c>
      <c r="E66" s="49">
        <v>16800</v>
      </c>
      <c r="F66" s="49">
        <v>19000</v>
      </c>
      <c r="G66" s="50">
        <f t="shared" ref="G66:G85" si="11">F66-E66</f>
        <v>2200</v>
      </c>
      <c r="H66" s="59">
        <v>11025</v>
      </c>
      <c r="I66" s="59">
        <v>15900</v>
      </c>
      <c r="J66" s="60">
        <f t="shared" ref="J66:J98" si="12">I66-H66</f>
        <v>4875</v>
      </c>
      <c r="K66" s="71">
        <v>11025</v>
      </c>
      <c r="L66" s="71">
        <v>15900</v>
      </c>
      <c r="M66" s="72">
        <f t="shared" si="9"/>
        <v>4875</v>
      </c>
      <c r="N66" s="82">
        <v>11025</v>
      </c>
      <c r="O66" s="82">
        <v>15900</v>
      </c>
      <c r="P66" s="83">
        <f t="shared" si="4"/>
        <v>4875</v>
      </c>
      <c r="Q66" s="93">
        <v>26250</v>
      </c>
      <c r="R66" s="93">
        <v>30500</v>
      </c>
      <c r="S66" s="111">
        <f t="shared" ref="S66:S85" si="13">R66-Q66</f>
        <v>4250</v>
      </c>
      <c r="T66" s="59">
        <v>25200</v>
      </c>
      <c r="U66" s="59">
        <v>30500</v>
      </c>
      <c r="V66" s="60">
        <f t="shared" si="6"/>
        <v>5300</v>
      </c>
      <c r="W66" s="71">
        <v>14175</v>
      </c>
      <c r="X66" s="98">
        <v>13200</v>
      </c>
      <c r="Y66" s="99">
        <f t="shared" si="7"/>
        <v>-975</v>
      </c>
      <c r="Z66" s="82">
        <v>14700</v>
      </c>
      <c r="AA66" s="82">
        <v>16400</v>
      </c>
      <c r="AB66" s="106">
        <f t="shared" si="8"/>
        <v>1700</v>
      </c>
    </row>
    <row r="67" spans="1:28">
      <c r="A67" s="28" t="s">
        <v>65</v>
      </c>
      <c r="B67" s="39">
        <v>17850</v>
      </c>
      <c r="C67" s="40">
        <v>23900</v>
      </c>
      <c r="D67" s="41">
        <f t="shared" si="10"/>
        <v>6050</v>
      </c>
      <c r="E67" s="49">
        <v>17850</v>
      </c>
      <c r="F67" s="49">
        <v>23900</v>
      </c>
      <c r="G67" s="50">
        <f t="shared" si="11"/>
        <v>6050</v>
      </c>
      <c r="H67" s="59">
        <v>27300</v>
      </c>
      <c r="I67" s="59">
        <v>48500</v>
      </c>
      <c r="J67" s="60">
        <f t="shared" si="12"/>
        <v>21200</v>
      </c>
      <c r="K67" s="71">
        <v>27300</v>
      </c>
      <c r="L67" s="71">
        <v>48500</v>
      </c>
      <c r="M67" s="72">
        <f t="shared" si="9"/>
        <v>21200</v>
      </c>
      <c r="N67" s="82">
        <v>26775</v>
      </c>
      <c r="O67" s="82">
        <v>46600</v>
      </c>
      <c r="P67" s="83">
        <f t="shared" si="4"/>
        <v>19825</v>
      </c>
      <c r="Q67" s="93">
        <v>17850</v>
      </c>
      <c r="R67" s="93">
        <v>25800</v>
      </c>
      <c r="S67" s="111">
        <f t="shared" si="13"/>
        <v>7950</v>
      </c>
      <c r="T67" s="59">
        <v>16800</v>
      </c>
      <c r="U67" s="59">
        <v>25800</v>
      </c>
      <c r="V67" s="60">
        <f t="shared" si="6"/>
        <v>9000</v>
      </c>
      <c r="W67" s="71"/>
      <c r="X67" s="98">
        <v>39700</v>
      </c>
      <c r="Y67" s="99">
        <f t="shared" si="7"/>
        <v>39700</v>
      </c>
      <c r="Z67" s="82"/>
      <c r="AA67" s="82">
        <v>29600</v>
      </c>
      <c r="AB67" s="106">
        <f t="shared" si="8"/>
        <v>29600</v>
      </c>
    </row>
    <row r="68" spans="1:28">
      <c r="A68" s="28" t="s">
        <v>24</v>
      </c>
      <c r="B68" s="39">
        <v>9450</v>
      </c>
      <c r="C68" s="40">
        <v>11300</v>
      </c>
      <c r="D68" s="41">
        <f t="shared" si="10"/>
        <v>1850</v>
      </c>
      <c r="E68" s="49">
        <v>9450</v>
      </c>
      <c r="F68" s="49">
        <v>11300</v>
      </c>
      <c r="G68" s="50">
        <f t="shared" si="11"/>
        <v>1850</v>
      </c>
      <c r="H68" s="59">
        <v>23625</v>
      </c>
      <c r="I68" s="59">
        <v>39700</v>
      </c>
      <c r="J68" s="60">
        <f t="shared" si="12"/>
        <v>16075</v>
      </c>
      <c r="K68" s="71">
        <v>23625</v>
      </c>
      <c r="L68" s="71">
        <v>39700</v>
      </c>
      <c r="M68" s="72">
        <f t="shared" si="9"/>
        <v>16075</v>
      </c>
      <c r="N68" s="82">
        <v>23100</v>
      </c>
      <c r="O68" s="82">
        <v>38400</v>
      </c>
      <c r="P68" s="83">
        <f t="shared" si="4"/>
        <v>15300</v>
      </c>
      <c r="Q68" s="93">
        <v>17850</v>
      </c>
      <c r="R68" s="93">
        <v>19500</v>
      </c>
      <c r="S68" s="111">
        <f t="shared" si="13"/>
        <v>1650</v>
      </c>
      <c r="T68" s="59">
        <v>17850</v>
      </c>
      <c r="U68" s="59">
        <v>19500</v>
      </c>
      <c r="V68" s="60">
        <f t="shared" si="6"/>
        <v>1650</v>
      </c>
      <c r="W68" s="71"/>
      <c r="X68" s="98">
        <v>34700</v>
      </c>
      <c r="Y68" s="99">
        <f t="shared" si="7"/>
        <v>34700</v>
      </c>
      <c r="Z68" s="82"/>
      <c r="AA68" s="82">
        <v>27100</v>
      </c>
      <c r="AB68" s="106">
        <f t="shared" si="8"/>
        <v>27100</v>
      </c>
    </row>
    <row r="69" spans="1:28">
      <c r="A69" s="28" t="s">
        <v>25</v>
      </c>
      <c r="B69" s="39">
        <v>34125</v>
      </c>
      <c r="C69" s="40">
        <v>39900</v>
      </c>
      <c r="D69" s="41">
        <f t="shared" si="10"/>
        <v>5775</v>
      </c>
      <c r="E69" s="49">
        <v>34125</v>
      </c>
      <c r="F69" s="49">
        <v>39900</v>
      </c>
      <c r="G69" s="50">
        <f t="shared" si="11"/>
        <v>5775</v>
      </c>
      <c r="H69" s="59">
        <v>19950</v>
      </c>
      <c r="I69" s="59">
        <v>30000</v>
      </c>
      <c r="J69" s="60">
        <f t="shared" si="12"/>
        <v>10050</v>
      </c>
      <c r="K69" s="71">
        <v>19950</v>
      </c>
      <c r="L69" s="71">
        <v>30000</v>
      </c>
      <c r="M69" s="72">
        <f t="shared" si="9"/>
        <v>10050</v>
      </c>
      <c r="N69" s="82">
        <v>19950</v>
      </c>
      <c r="O69" s="82">
        <v>28100</v>
      </c>
      <c r="P69" s="83">
        <f t="shared" si="4"/>
        <v>8150</v>
      </c>
      <c r="Q69" s="93">
        <v>50925</v>
      </c>
      <c r="R69" s="93">
        <v>55100</v>
      </c>
      <c r="S69" s="111">
        <f t="shared" si="13"/>
        <v>4175</v>
      </c>
      <c r="T69" s="59">
        <v>49875</v>
      </c>
      <c r="U69" s="59">
        <v>55100</v>
      </c>
      <c r="V69" s="60">
        <f t="shared" si="6"/>
        <v>5225</v>
      </c>
      <c r="W69" s="71"/>
      <c r="X69" s="98">
        <v>43700</v>
      </c>
      <c r="Y69" s="99">
        <f t="shared" si="7"/>
        <v>43700</v>
      </c>
      <c r="Z69" s="82"/>
      <c r="AA69" s="82">
        <v>48800</v>
      </c>
      <c r="AB69" s="106">
        <f t="shared" si="8"/>
        <v>48800</v>
      </c>
    </row>
    <row r="70" spans="1:28">
      <c r="A70" s="28" t="s">
        <v>30</v>
      </c>
      <c r="B70" s="39">
        <v>3675</v>
      </c>
      <c r="C70" s="40">
        <v>6300</v>
      </c>
      <c r="D70" s="41">
        <f t="shared" si="10"/>
        <v>2625</v>
      </c>
      <c r="E70" s="49">
        <v>3150</v>
      </c>
      <c r="F70" s="49">
        <v>6300</v>
      </c>
      <c r="G70" s="50">
        <f t="shared" si="11"/>
        <v>3150</v>
      </c>
      <c r="H70" s="59">
        <v>19950</v>
      </c>
      <c r="I70" s="59">
        <v>26000</v>
      </c>
      <c r="J70" s="60">
        <f t="shared" si="12"/>
        <v>6050</v>
      </c>
      <c r="K70" s="71">
        <v>19950</v>
      </c>
      <c r="L70" s="71">
        <v>26000</v>
      </c>
      <c r="M70" s="72">
        <f t="shared" si="9"/>
        <v>6050</v>
      </c>
      <c r="N70" s="82">
        <v>19950</v>
      </c>
      <c r="O70" s="82">
        <v>23400</v>
      </c>
      <c r="P70" s="83">
        <f t="shared" si="4"/>
        <v>3450</v>
      </c>
      <c r="Q70" s="93">
        <v>21000</v>
      </c>
      <c r="R70" s="93">
        <v>22700</v>
      </c>
      <c r="S70" s="111">
        <f t="shared" si="13"/>
        <v>1700</v>
      </c>
      <c r="T70" s="59">
        <v>19950</v>
      </c>
      <c r="U70" s="59">
        <v>22700</v>
      </c>
      <c r="V70" s="60">
        <f t="shared" ref="V70:V85" si="14">U70-T70</f>
        <v>2750</v>
      </c>
      <c r="W70" s="71"/>
      <c r="X70" s="98">
        <v>31200</v>
      </c>
      <c r="Y70" s="99">
        <f t="shared" ref="Y70:Y85" si="15">X70-W70</f>
        <v>31200</v>
      </c>
      <c r="Z70" s="82"/>
      <c r="AA70" s="82">
        <v>25500</v>
      </c>
      <c r="AB70" s="106">
        <f t="shared" ref="AB70:AB85" si="16">AA70-Z70</f>
        <v>25500</v>
      </c>
    </row>
    <row r="71" spans="1:28">
      <c r="A71" s="28" t="s">
        <v>54</v>
      </c>
      <c r="B71" s="39">
        <v>19950</v>
      </c>
      <c r="C71" s="40">
        <v>23400</v>
      </c>
      <c r="D71" s="41">
        <f t="shared" si="10"/>
        <v>3450</v>
      </c>
      <c r="E71" s="49">
        <v>19950</v>
      </c>
      <c r="F71" s="49">
        <v>23400</v>
      </c>
      <c r="G71" s="50">
        <f t="shared" si="11"/>
        <v>3450</v>
      </c>
      <c r="H71" s="59">
        <v>6300</v>
      </c>
      <c r="I71" s="59">
        <v>5700</v>
      </c>
      <c r="J71" s="60">
        <f t="shared" si="12"/>
        <v>-600</v>
      </c>
      <c r="K71" s="71">
        <v>6300</v>
      </c>
      <c r="L71" s="71">
        <v>5700</v>
      </c>
      <c r="M71" s="72">
        <f t="shared" si="9"/>
        <v>-600</v>
      </c>
      <c r="N71" s="82">
        <v>5250</v>
      </c>
      <c r="O71" s="82">
        <v>5700</v>
      </c>
      <c r="P71" s="83">
        <f t="shared" ref="P71:P98" si="17">O71-N71</f>
        <v>450</v>
      </c>
      <c r="Q71" s="93">
        <v>32550</v>
      </c>
      <c r="R71" s="93">
        <v>39100</v>
      </c>
      <c r="S71" s="111">
        <f t="shared" si="13"/>
        <v>6550</v>
      </c>
      <c r="T71" s="59">
        <v>31500</v>
      </c>
      <c r="U71" s="59">
        <v>39100</v>
      </c>
      <c r="V71" s="60">
        <f t="shared" si="14"/>
        <v>7600</v>
      </c>
      <c r="W71" s="71"/>
      <c r="X71" s="98">
        <v>18200</v>
      </c>
      <c r="Y71" s="99">
        <f t="shared" si="15"/>
        <v>18200</v>
      </c>
      <c r="Z71" s="82"/>
      <c r="AA71" s="82">
        <v>23300</v>
      </c>
      <c r="AB71" s="106">
        <f t="shared" si="16"/>
        <v>23300</v>
      </c>
    </row>
    <row r="72" spans="1:28">
      <c r="A72" s="28" t="s">
        <v>28</v>
      </c>
      <c r="B72" s="39">
        <v>21000</v>
      </c>
      <c r="C72" s="40">
        <v>26000</v>
      </c>
      <c r="D72" s="41">
        <f t="shared" si="10"/>
        <v>5000</v>
      </c>
      <c r="E72" s="49">
        <v>21000</v>
      </c>
      <c r="F72" s="49">
        <v>26000</v>
      </c>
      <c r="G72" s="50">
        <f t="shared" si="11"/>
        <v>5000</v>
      </c>
      <c r="H72" s="59">
        <v>3675</v>
      </c>
      <c r="I72" s="59">
        <v>5000</v>
      </c>
      <c r="J72" s="60">
        <f t="shared" si="12"/>
        <v>1325</v>
      </c>
      <c r="K72" s="71">
        <v>3675</v>
      </c>
      <c r="L72" s="71">
        <v>5000</v>
      </c>
      <c r="M72" s="72">
        <f t="shared" si="9"/>
        <v>1325</v>
      </c>
      <c r="N72" s="82">
        <v>4725</v>
      </c>
      <c r="O72" s="82">
        <v>2700</v>
      </c>
      <c r="P72" s="83">
        <f t="shared" si="17"/>
        <v>-2025</v>
      </c>
      <c r="Q72" s="93">
        <v>32550</v>
      </c>
      <c r="R72" s="93">
        <v>40300</v>
      </c>
      <c r="S72" s="111">
        <f t="shared" si="13"/>
        <v>7750</v>
      </c>
      <c r="T72" s="59">
        <v>31500</v>
      </c>
      <c r="U72" s="59">
        <v>40300</v>
      </c>
      <c r="V72" s="60">
        <f t="shared" si="14"/>
        <v>8800</v>
      </c>
      <c r="W72" s="71"/>
      <c r="X72" s="98">
        <v>19500</v>
      </c>
      <c r="Y72" s="99">
        <f t="shared" si="15"/>
        <v>19500</v>
      </c>
      <c r="Z72" s="82"/>
      <c r="AA72" s="82">
        <v>26500</v>
      </c>
      <c r="AB72" s="106">
        <f t="shared" si="16"/>
        <v>26500</v>
      </c>
    </row>
    <row r="73" spans="1:28">
      <c r="A73" s="28" t="s">
        <v>20</v>
      </c>
      <c r="B73" s="39">
        <v>9975</v>
      </c>
      <c r="C73" s="40">
        <v>10100</v>
      </c>
      <c r="D73" s="41">
        <f t="shared" si="10"/>
        <v>125</v>
      </c>
      <c r="E73" s="49">
        <v>9975</v>
      </c>
      <c r="F73" s="49">
        <v>10100</v>
      </c>
      <c r="G73" s="50">
        <f t="shared" si="11"/>
        <v>125</v>
      </c>
      <c r="H73" s="59">
        <v>24150</v>
      </c>
      <c r="I73" s="59">
        <v>29000</v>
      </c>
      <c r="J73" s="60">
        <f t="shared" si="12"/>
        <v>4850</v>
      </c>
      <c r="K73" s="71">
        <v>24150</v>
      </c>
      <c r="L73" s="71">
        <v>29000</v>
      </c>
      <c r="M73" s="72">
        <f t="shared" si="9"/>
        <v>4850</v>
      </c>
      <c r="N73" s="82">
        <v>24150</v>
      </c>
      <c r="O73" s="82">
        <v>27700</v>
      </c>
      <c r="P73" s="83">
        <f t="shared" si="17"/>
        <v>3550</v>
      </c>
      <c r="Q73" s="93"/>
      <c r="R73" s="93">
        <v>20200</v>
      </c>
      <c r="S73" s="111">
        <f t="shared" si="13"/>
        <v>20200</v>
      </c>
      <c r="T73" s="59"/>
      <c r="U73" s="59">
        <v>20200</v>
      </c>
      <c r="V73" s="60">
        <f t="shared" si="14"/>
        <v>20200</v>
      </c>
      <c r="W73" s="71"/>
      <c r="X73" s="98">
        <v>33400</v>
      </c>
      <c r="Y73" s="99">
        <f t="shared" si="15"/>
        <v>33400</v>
      </c>
      <c r="Z73" s="82"/>
      <c r="AA73" s="82">
        <v>24600</v>
      </c>
      <c r="AB73" s="106">
        <f t="shared" si="16"/>
        <v>24600</v>
      </c>
    </row>
    <row r="74" spans="1:28">
      <c r="A74" s="28" t="s">
        <v>18</v>
      </c>
      <c r="B74" s="39">
        <v>18900</v>
      </c>
      <c r="C74" s="40">
        <v>23400</v>
      </c>
      <c r="D74" s="41">
        <f t="shared" si="10"/>
        <v>4500</v>
      </c>
      <c r="E74" s="49">
        <v>18900</v>
      </c>
      <c r="F74" s="49">
        <v>23400</v>
      </c>
      <c r="G74" s="50">
        <f t="shared" si="11"/>
        <v>4500</v>
      </c>
      <c r="H74" s="59">
        <v>6300</v>
      </c>
      <c r="I74" s="59">
        <v>5700</v>
      </c>
      <c r="J74" s="60">
        <f t="shared" si="12"/>
        <v>-600</v>
      </c>
      <c r="K74" s="71">
        <v>6300</v>
      </c>
      <c r="L74" s="71">
        <v>5700</v>
      </c>
      <c r="M74" s="72">
        <f t="shared" si="9"/>
        <v>-600</v>
      </c>
      <c r="N74" s="82">
        <v>5250</v>
      </c>
      <c r="O74" s="82">
        <v>5700</v>
      </c>
      <c r="P74" s="83">
        <f t="shared" si="17"/>
        <v>450</v>
      </c>
      <c r="Q74" s="93">
        <v>32550</v>
      </c>
      <c r="R74" s="93">
        <v>39100</v>
      </c>
      <c r="S74" s="111">
        <f t="shared" si="13"/>
        <v>6550</v>
      </c>
      <c r="T74" s="59">
        <v>32550</v>
      </c>
      <c r="U74" s="59">
        <v>39100</v>
      </c>
      <c r="V74" s="60">
        <f t="shared" si="14"/>
        <v>6550</v>
      </c>
      <c r="W74" s="71"/>
      <c r="X74" s="98">
        <v>18300</v>
      </c>
      <c r="Y74" s="99">
        <f t="shared" si="15"/>
        <v>18300</v>
      </c>
      <c r="Z74" s="82"/>
      <c r="AA74" s="82">
        <v>23300</v>
      </c>
      <c r="AB74" s="106">
        <f t="shared" si="16"/>
        <v>23300</v>
      </c>
    </row>
    <row r="75" spans="1:28">
      <c r="A75" s="28" t="s">
        <v>63</v>
      </c>
      <c r="B75" s="39">
        <v>25200</v>
      </c>
      <c r="C75" s="40">
        <v>44700</v>
      </c>
      <c r="D75" s="41">
        <f t="shared" si="10"/>
        <v>19500</v>
      </c>
      <c r="E75" s="49">
        <v>25200</v>
      </c>
      <c r="F75" s="49">
        <v>44700</v>
      </c>
      <c r="G75" s="50">
        <f t="shared" si="11"/>
        <v>19500</v>
      </c>
      <c r="H75" s="59">
        <v>30975</v>
      </c>
      <c r="I75" s="59">
        <v>48500</v>
      </c>
      <c r="J75" s="60">
        <f t="shared" si="12"/>
        <v>17525</v>
      </c>
      <c r="K75" s="71">
        <v>30975</v>
      </c>
      <c r="L75" s="71">
        <v>48500</v>
      </c>
      <c r="M75" s="72">
        <f t="shared" si="9"/>
        <v>17525</v>
      </c>
      <c r="N75" s="82">
        <v>30450</v>
      </c>
      <c r="O75" s="82">
        <v>46100</v>
      </c>
      <c r="P75" s="83">
        <f t="shared" si="17"/>
        <v>15650</v>
      </c>
      <c r="Q75" s="93">
        <v>40950</v>
      </c>
      <c r="R75" s="93">
        <v>55700</v>
      </c>
      <c r="S75" s="111">
        <f t="shared" si="13"/>
        <v>14750</v>
      </c>
      <c r="T75" s="59">
        <v>40950</v>
      </c>
      <c r="U75" s="59">
        <v>55700</v>
      </c>
      <c r="V75" s="60">
        <f t="shared" si="14"/>
        <v>14750</v>
      </c>
      <c r="W75" s="71">
        <v>41475</v>
      </c>
      <c r="X75" s="98">
        <v>53600</v>
      </c>
      <c r="Y75" s="99">
        <f t="shared" si="15"/>
        <v>12125</v>
      </c>
      <c r="Z75" s="82">
        <v>39900</v>
      </c>
      <c r="AA75" s="82">
        <v>50300</v>
      </c>
      <c r="AB75" s="106">
        <f t="shared" si="16"/>
        <v>10400</v>
      </c>
    </row>
    <row r="76" spans="1:28">
      <c r="A76" s="121" t="s">
        <v>132</v>
      </c>
      <c r="B76" s="39">
        <v>25200</v>
      </c>
      <c r="C76" s="40">
        <v>44700</v>
      </c>
      <c r="D76" s="41">
        <f t="shared" si="10"/>
        <v>19500</v>
      </c>
      <c r="E76" s="49"/>
      <c r="F76" s="49"/>
      <c r="G76" s="50"/>
      <c r="H76" s="59"/>
      <c r="I76" s="59"/>
      <c r="J76" s="60"/>
      <c r="K76" s="71"/>
      <c r="L76" s="71"/>
      <c r="M76" s="72"/>
      <c r="N76" s="82"/>
      <c r="O76" s="82"/>
      <c r="P76" s="83"/>
      <c r="Q76" s="93"/>
      <c r="R76" s="93"/>
      <c r="S76" s="111"/>
      <c r="T76" s="59"/>
      <c r="U76" s="59"/>
      <c r="V76" s="60"/>
      <c r="W76" s="71"/>
      <c r="X76" s="98"/>
      <c r="Y76" s="99"/>
      <c r="Z76" s="82"/>
      <c r="AA76" s="82"/>
      <c r="AB76" s="106"/>
    </row>
    <row r="77" spans="1:28">
      <c r="A77" s="28" t="s">
        <v>76</v>
      </c>
      <c r="B77" s="39">
        <v>6825</v>
      </c>
      <c r="C77" s="40">
        <v>8800</v>
      </c>
      <c r="D77" s="41">
        <f t="shared" si="10"/>
        <v>1975</v>
      </c>
      <c r="E77" s="49">
        <v>6825</v>
      </c>
      <c r="F77" s="49">
        <v>8800</v>
      </c>
      <c r="G77" s="50">
        <f t="shared" si="11"/>
        <v>1975</v>
      </c>
      <c r="H77" s="61">
        <v>21525</v>
      </c>
      <c r="I77" s="61">
        <v>26500</v>
      </c>
      <c r="J77" s="62">
        <f t="shared" si="12"/>
        <v>4975</v>
      </c>
      <c r="K77" s="73">
        <v>21525</v>
      </c>
      <c r="L77" s="73">
        <v>26500</v>
      </c>
      <c r="M77" s="72">
        <f t="shared" si="9"/>
        <v>4975</v>
      </c>
      <c r="N77" s="84">
        <v>21525</v>
      </c>
      <c r="O77" s="84">
        <v>21000</v>
      </c>
      <c r="P77" s="83">
        <f t="shared" si="17"/>
        <v>-525</v>
      </c>
      <c r="Q77" s="49"/>
      <c r="R77" s="49">
        <v>21000</v>
      </c>
      <c r="S77" s="112">
        <f t="shared" si="13"/>
        <v>21000</v>
      </c>
      <c r="T77" s="61"/>
      <c r="U77" s="61">
        <v>21000</v>
      </c>
      <c r="V77" s="60">
        <f t="shared" si="14"/>
        <v>21000</v>
      </c>
      <c r="W77" s="73"/>
      <c r="X77" s="100">
        <v>29500</v>
      </c>
      <c r="Y77" s="101">
        <f t="shared" si="15"/>
        <v>29500</v>
      </c>
      <c r="Z77" s="84"/>
      <c r="AA77" s="84">
        <v>23600</v>
      </c>
      <c r="AB77" s="107">
        <f t="shared" si="16"/>
        <v>23600</v>
      </c>
    </row>
    <row r="78" spans="1:28">
      <c r="A78" s="28" t="s">
        <v>77</v>
      </c>
      <c r="B78" s="39"/>
      <c r="C78" s="40">
        <v>19000</v>
      </c>
      <c r="D78" s="41">
        <f t="shared" si="10"/>
        <v>19000</v>
      </c>
      <c r="E78" s="49"/>
      <c r="F78" s="49">
        <v>19000</v>
      </c>
      <c r="G78" s="50">
        <f t="shared" si="11"/>
        <v>19000</v>
      </c>
      <c r="H78" s="59">
        <v>11025</v>
      </c>
      <c r="I78" s="59">
        <v>15900</v>
      </c>
      <c r="J78" s="60">
        <f t="shared" si="12"/>
        <v>4875</v>
      </c>
      <c r="K78" s="71">
        <v>11025</v>
      </c>
      <c r="L78" s="71">
        <v>15900</v>
      </c>
      <c r="M78" s="72">
        <f t="shared" si="9"/>
        <v>4875</v>
      </c>
      <c r="N78" s="82">
        <v>11025</v>
      </c>
      <c r="O78" s="82">
        <v>15900</v>
      </c>
      <c r="P78" s="83">
        <f t="shared" si="17"/>
        <v>4875</v>
      </c>
      <c r="Q78" s="93"/>
      <c r="R78" s="93">
        <v>30500</v>
      </c>
      <c r="S78" s="111">
        <f t="shared" si="13"/>
        <v>30500</v>
      </c>
      <c r="T78" s="59"/>
      <c r="U78" s="59">
        <v>30500</v>
      </c>
      <c r="V78" s="60">
        <f t="shared" si="14"/>
        <v>30500</v>
      </c>
      <c r="W78" s="71"/>
      <c r="X78" s="98">
        <v>13200</v>
      </c>
      <c r="Y78" s="99">
        <f t="shared" si="15"/>
        <v>13200</v>
      </c>
      <c r="Z78" s="82">
        <v>14700</v>
      </c>
      <c r="AA78" s="82">
        <v>16400</v>
      </c>
      <c r="AB78" s="106">
        <f t="shared" si="16"/>
        <v>1700</v>
      </c>
    </row>
    <row r="79" spans="1:28">
      <c r="A79" s="28" t="s">
        <v>78</v>
      </c>
      <c r="B79" s="39">
        <v>19950</v>
      </c>
      <c r="C79" s="40">
        <v>26000</v>
      </c>
      <c r="D79" s="41">
        <f t="shared" si="10"/>
        <v>6050</v>
      </c>
      <c r="E79" s="49">
        <v>19950</v>
      </c>
      <c r="F79" s="49">
        <v>26000</v>
      </c>
      <c r="G79" s="50">
        <f t="shared" si="11"/>
        <v>6050</v>
      </c>
      <c r="H79" s="59">
        <v>3675</v>
      </c>
      <c r="I79" s="59">
        <v>5000</v>
      </c>
      <c r="J79" s="60">
        <f t="shared" si="12"/>
        <v>1325</v>
      </c>
      <c r="K79" s="71">
        <v>3675</v>
      </c>
      <c r="L79" s="71">
        <v>5000</v>
      </c>
      <c r="M79" s="72">
        <f t="shared" si="9"/>
        <v>1325</v>
      </c>
      <c r="N79" s="82">
        <v>5250</v>
      </c>
      <c r="O79" s="82">
        <v>5700</v>
      </c>
      <c r="P79" s="83">
        <f t="shared" si="17"/>
        <v>450</v>
      </c>
      <c r="Q79" s="93">
        <v>32550</v>
      </c>
      <c r="R79" s="93">
        <v>40300</v>
      </c>
      <c r="S79" s="111">
        <f t="shared" si="13"/>
        <v>7750</v>
      </c>
      <c r="T79" s="59">
        <v>31500</v>
      </c>
      <c r="U79" s="59">
        <v>40300</v>
      </c>
      <c r="V79" s="60">
        <f t="shared" si="14"/>
        <v>8800</v>
      </c>
      <c r="W79" s="71"/>
      <c r="X79" s="98">
        <v>19500</v>
      </c>
      <c r="Y79" s="99">
        <f t="shared" si="15"/>
        <v>19500</v>
      </c>
      <c r="Z79" s="82"/>
      <c r="AA79" s="82">
        <v>26500</v>
      </c>
      <c r="AB79" s="106">
        <f t="shared" si="16"/>
        <v>26500</v>
      </c>
    </row>
    <row r="80" spans="1:28">
      <c r="A80" s="28" t="s">
        <v>79</v>
      </c>
      <c r="B80" s="39">
        <v>25200</v>
      </c>
      <c r="C80" s="40">
        <v>39900</v>
      </c>
      <c r="D80" s="41">
        <f t="shared" si="10"/>
        <v>14700</v>
      </c>
      <c r="E80" s="49">
        <v>25200</v>
      </c>
      <c r="F80" s="49">
        <v>39900</v>
      </c>
      <c r="G80" s="50">
        <f t="shared" si="11"/>
        <v>14700</v>
      </c>
      <c r="H80" s="59">
        <v>30975</v>
      </c>
      <c r="I80" s="59">
        <v>30000</v>
      </c>
      <c r="J80" s="60">
        <f t="shared" si="12"/>
        <v>-975</v>
      </c>
      <c r="K80" s="71">
        <v>30975</v>
      </c>
      <c r="L80" s="71">
        <v>30000</v>
      </c>
      <c r="M80" s="72">
        <f t="shared" si="9"/>
        <v>-975</v>
      </c>
      <c r="N80" s="82">
        <v>19950</v>
      </c>
      <c r="O80" s="82">
        <v>30000</v>
      </c>
      <c r="P80" s="83">
        <f t="shared" si="17"/>
        <v>10050</v>
      </c>
      <c r="Q80" s="93">
        <v>40950</v>
      </c>
      <c r="R80" s="93">
        <v>55100</v>
      </c>
      <c r="S80" s="111">
        <f t="shared" si="13"/>
        <v>14150</v>
      </c>
      <c r="T80" s="59">
        <v>40950</v>
      </c>
      <c r="U80" s="59">
        <v>55100</v>
      </c>
      <c r="V80" s="60">
        <f t="shared" si="14"/>
        <v>14150</v>
      </c>
      <c r="W80" s="71">
        <v>41475</v>
      </c>
      <c r="X80" s="98">
        <v>43700</v>
      </c>
      <c r="Y80" s="99">
        <f t="shared" si="15"/>
        <v>2225</v>
      </c>
      <c r="Z80" s="82">
        <v>39900</v>
      </c>
      <c r="AA80" s="82">
        <v>48800</v>
      </c>
      <c r="AB80" s="106">
        <f t="shared" si="16"/>
        <v>8900</v>
      </c>
    </row>
    <row r="81" spans="1:28">
      <c r="A81" s="28" t="s">
        <v>80</v>
      </c>
      <c r="B81" s="39">
        <v>7350</v>
      </c>
      <c r="C81" s="40">
        <v>6900</v>
      </c>
      <c r="D81" s="41">
        <f t="shared" si="10"/>
        <v>-450</v>
      </c>
      <c r="E81" s="49">
        <v>5775</v>
      </c>
      <c r="F81" s="49">
        <v>6900</v>
      </c>
      <c r="G81" s="50">
        <f t="shared" si="11"/>
        <v>1125</v>
      </c>
      <c r="H81" s="61">
        <v>21525</v>
      </c>
      <c r="I81" s="61">
        <v>25300</v>
      </c>
      <c r="J81" s="62">
        <f t="shared" si="12"/>
        <v>3775</v>
      </c>
      <c r="K81" s="73">
        <v>21525</v>
      </c>
      <c r="L81" s="73">
        <v>25300</v>
      </c>
      <c r="M81" s="72">
        <f t="shared" si="9"/>
        <v>3775</v>
      </c>
      <c r="N81" s="84">
        <v>21525</v>
      </c>
      <c r="O81" s="84">
        <v>22800</v>
      </c>
      <c r="P81" s="83">
        <f t="shared" si="17"/>
        <v>1275</v>
      </c>
      <c r="Q81" s="49"/>
      <c r="R81" s="49">
        <v>22700</v>
      </c>
      <c r="S81" s="112">
        <f t="shared" si="13"/>
        <v>22700</v>
      </c>
      <c r="T81" s="61"/>
      <c r="U81" s="61">
        <v>22700</v>
      </c>
      <c r="V81" s="60">
        <f t="shared" si="14"/>
        <v>22700</v>
      </c>
      <c r="W81" s="73"/>
      <c r="X81" s="100">
        <v>31200</v>
      </c>
      <c r="Y81" s="101">
        <f t="shared" si="15"/>
        <v>31200</v>
      </c>
      <c r="Z81" s="84"/>
      <c r="AA81" s="84">
        <v>25500</v>
      </c>
      <c r="AB81" s="107">
        <f t="shared" si="16"/>
        <v>25500</v>
      </c>
    </row>
    <row r="82" spans="1:28">
      <c r="A82" s="28" t="s">
        <v>81</v>
      </c>
      <c r="B82" s="39"/>
      <c r="C82" s="40">
        <v>11500</v>
      </c>
      <c r="D82" s="41">
        <f t="shared" si="10"/>
        <v>11500</v>
      </c>
      <c r="E82" s="49"/>
      <c r="F82" s="49">
        <v>11500</v>
      </c>
      <c r="G82" s="50">
        <f t="shared" si="11"/>
        <v>11500</v>
      </c>
      <c r="H82" s="59"/>
      <c r="I82" s="59">
        <v>23300</v>
      </c>
      <c r="J82" s="60">
        <f t="shared" si="12"/>
        <v>23300</v>
      </c>
      <c r="K82" s="71"/>
      <c r="L82" s="71">
        <v>23300</v>
      </c>
      <c r="M82" s="72">
        <f>L82-K82</f>
        <v>23300</v>
      </c>
      <c r="N82" s="82"/>
      <c r="O82" s="82">
        <v>21800</v>
      </c>
      <c r="P82" s="83">
        <f t="shared" si="17"/>
        <v>21800</v>
      </c>
      <c r="Q82" s="93"/>
      <c r="R82" s="93">
        <v>27100</v>
      </c>
      <c r="S82" s="111">
        <f t="shared" si="13"/>
        <v>27100</v>
      </c>
      <c r="T82" s="59"/>
      <c r="U82" s="59">
        <v>27100</v>
      </c>
      <c r="V82" s="60">
        <f t="shared" si="14"/>
        <v>27100</v>
      </c>
      <c r="W82" s="71"/>
      <c r="X82" s="98">
        <v>22100</v>
      </c>
      <c r="Y82" s="99">
        <f t="shared" si="15"/>
        <v>22100</v>
      </c>
      <c r="Z82" s="82"/>
      <c r="AA82" s="82">
        <v>23300</v>
      </c>
      <c r="AB82" s="106">
        <f t="shared" si="16"/>
        <v>23300</v>
      </c>
    </row>
    <row r="83" spans="1:28">
      <c r="A83" s="28" t="s">
        <v>82</v>
      </c>
      <c r="B83" s="39"/>
      <c r="C83" s="40">
        <v>19000</v>
      </c>
      <c r="D83" s="41">
        <f t="shared" si="10"/>
        <v>19000</v>
      </c>
      <c r="E83" s="49"/>
      <c r="F83" s="49">
        <v>19000</v>
      </c>
      <c r="G83" s="50">
        <f t="shared" si="11"/>
        <v>19000</v>
      </c>
      <c r="H83" s="59">
        <v>11025</v>
      </c>
      <c r="I83" s="59">
        <v>15900</v>
      </c>
      <c r="J83" s="60">
        <f t="shared" si="12"/>
        <v>4875</v>
      </c>
      <c r="K83" s="71">
        <v>11025</v>
      </c>
      <c r="L83" s="71">
        <v>15900</v>
      </c>
      <c r="M83" s="72">
        <f>L83-K83</f>
        <v>4875</v>
      </c>
      <c r="N83" s="82">
        <v>11025</v>
      </c>
      <c r="O83" s="82">
        <v>15900</v>
      </c>
      <c r="P83" s="83">
        <f t="shared" si="17"/>
        <v>4875</v>
      </c>
      <c r="Q83" s="93"/>
      <c r="R83" s="93">
        <v>30500</v>
      </c>
      <c r="S83" s="111">
        <f t="shared" si="13"/>
        <v>30500</v>
      </c>
      <c r="T83" s="59"/>
      <c r="U83" s="59">
        <v>30500</v>
      </c>
      <c r="V83" s="60">
        <f t="shared" si="14"/>
        <v>30500</v>
      </c>
      <c r="W83" s="71"/>
      <c r="X83" s="98">
        <v>13200</v>
      </c>
      <c r="Y83" s="99">
        <f t="shared" si="15"/>
        <v>13200</v>
      </c>
      <c r="Z83" s="82"/>
      <c r="AA83" s="82">
        <v>16400</v>
      </c>
      <c r="AB83" s="106">
        <f t="shared" si="16"/>
        <v>16400</v>
      </c>
    </row>
    <row r="84" spans="1:28">
      <c r="A84" s="28" t="s">
        <v>83</v>
      </c>
      <c r="B84" s="39">
        <v>19950</v>
      </c>
      <c r="C84" s="40">
        <v>23400</v>
      </c>
      <c r="D84" s="41">
        <f t="shared" si="10"/>
        <v>3450</v>
      </c>
      <c r="E84" s="49">
        <v>19950</v>
      </c>
      <c r="F84" s="49">
        <v>23400</v>
      </c>
      <c r="G84" s="50">
        <f t="shared" si="11"/>
        <v>3450</v>
      </c>
      <c r="H84" s="59">
        <v>5775</v>
      </c>
      <c r="I84" s="59">
        <v>5700</v>
      </c>
      <c r="J84" s="60">
        <f t="shared" si="12"/>
        <v>-75</v>
      </c>
      <c r="K84" s="71">
        <v>5775</v>
      </c>
      <c r="L84" s="71">
        <v>5700</v>
      </c>
      <c r="M84" s="72">
        <f>L84-K84</f>
        <v>-75</v>
      </c>
      <c r="N84" s="82">
        <v>5250</v>
      </c>
      <c r="O84" s="82">
        <v>4400</v>
      </c>
      <c r="P84" s="83">
        <f t="shared" si="17"/>
        <v>-850</v>
      </c>
      <c r="Q84" s="93">
        <v>32550</v>
      </c>
      <c r="R84" s="93">
        <v>39100</v>
      </c>
      <c r="S84" s="111">
        <f t="shared" si="13"/>
        <v>6550</v>
      </c>
      <c r="T84" s="59">
        <v>31500</v>
      </c>
      <c r="U84" s="59">
        <v>39100</v>
      </c>
      <c r="V84" s="60">
        <f t="shared" si="14"/>
        <v>7600</v>
      </c>
      <c r="W84" s="71"/>
      <c r="X84" s="98">
        <v>18300</v>
      </c>
      <c r="Y84" s="99">
        <f t="shared" si="15"/>
        <v>18300</v>
      </c>
      <c r="Z84" s="82"/>
      <c r="AA84" s="82">
        <v>23300</v>
      </c>
      <c r="AB84" s="106">
        <f t="shared" si="16"/>
        <v>23300</v>
      </c>
    </row>
    <row r="85" spans="1:28">
      <c r="A85" s="28" t="s">
        <v>84</v>
      </c>
      <c r="B85" s="39">
        <v>34125</v>
      </c>
      <c r="C85" s="40">
        <v>39900</v>
      </c>
      <c r="D85" s="41">
        <f t="shared" si="10"/>
        <v>5775</v>
      </c>
      <c r="E85" s="49">
        <v>34125</v>
      </c>
      <c r="F85" s="49">
        <v>39900</v>
      </c>
      <c r="G85" s="50">
        <f t="shared" si="11"/>
        <v>5775</v>
      </c>
      <c r="H85" s="59">
        <v>19950</v>
      </c>
      <c r="I85" s="59">
        <v>30000</v>
      </c>
      <c r="J85" s="60">
        <f t="shared" si="12"/>
        <v>10050</v>
      </c>
      <c r="K85" s="71">
        <v>19950</v>
      </c>
      <c r="L85" s="71">
        <v>30000</v>
      </c>
      <c r="M85" s="72">
        <f>L85-K85</f>
        <v>10050</v>
      </c>
      <c r="N85" s="82">
        <v>19950</v>
      </c>
      <c r="O85" s="82">
        <v>28100</v>
      </c>
      <c r="P85" s="83">
        <f t="shared" si="17"/>
        <v>8150</v>
      </c>
      <c r="Q85" s="93">
        <v>50925</v>
      </c>
      <c r="R85" s="93">
        <v>55100</v>
      </c>
      <c r="S85" s="111">
        <f t="shared" si="13"/>
        <v>4175</v>
      </c>
      <c r="T85" s="59">
        <v>49875</v>
      </c>
      <c r="U85" s="59">
        <v>55100</v>
      </c>
      <c r="V85" s="60">
        <f t="shared" si="14"/>
        <v>5225</v>
      </c>
      <c r="W85" s="71"/>
      <c r="X85" s="98">
        <v>43700</v>
      </c>
      <c r="Y85" s="99">
        <f t="shared" si="15"/>
        <v>43700</v>
      </c>
      <c r="Z85" s="82"/>
      <c r="AA85" s="82">
        <v>48800</v>
      </c>
      <c r="AB85" s="106">
        <f t="shared" si="16"/>
        <v>48800</v>
      </c>
    </row>
    <row r="86" spans="1:28">
      <c r="A86" s="121" t="s">
        <v>109</v>
      </c>
      <c r="B86" s="39">
        <v>6825</v>
      </c>
      <c r="C86" s="40">
        <v>9500</v>
      </c>
      <c r="D86" s="41">
        <f t="shared" si="10"/>
        <v>2675</v>
      </c>
      <c r="E86" s="49"/>
      <c r="F86" s="49"/>
      <c r="G86" s="50"/>
      <c r="H86" s="61"/>
      <c r="I86" s="61"/>
      <c r="J86" s="60">
        <f t="shared" si="12"/>
        <v>0</v>
      </c>
      <c r="K86" s="73"/>
      <c r="L86" s="73"/>
      <c r="M86" s="72">
        <f t="shared" ref="M86:M97" si="18">L86-K86</f>
        <v>0</v>
      </c>
      <c r="N86" s="84"/>
      <c r="O86" s="84"/>
      <c r="P86" s="83">
        <f t="shared" si="17"/>
        <v>0</v>
      </c>
      <c r="Q86" s="49"/>
      <c r="R86" s="49"/>
      <c r="S86" s="112"/>
      <c r="T86" s="61"/>
      <c r="U86" s="61"/>
      <c r="V86" s="62"/>
      <c r="W86" s="73"/>
      <c r="X86" s="100"/>
      <c r="Y86" s="101"/>
      <c r="Z86" s="84"/>
      <c r="AA86" s="84"/>
      <c r="AB86" s="107"/>
    </row>
    <row r="87" spans="1:28">
      <c r="A87" s="121" t="s">
        <v>131</v>
      </c>
      <c r="B87" s="39">
        <v>17850</v>
      </c>
      <c r="C87" s="40">
        <v>23900</v>
      </c>
      <c r="D87" s="41">
        <f t="shared" si="10"/>
        <v>6050</v>
      </c>
      <c r="E87" s="49"/>
      <c r="F87" s="49"/>
      <c r="G87" s="50"/>
      <c r="H87" s="61"/>
      <c r="I87" s="61"/>
      <c r="J87" s="60"/>
      <c r="K87" s="73"/>
      <c r="L87" s="73"/>
      <c r="M87" s="72"/>
      <c r="N87" s="84"/>
      <c r="O87" s="84"/>
      <c r="P87" s="83"/>
      <c r="Q87" s="49"/>
      <c r="R87" s="49"/>
      <c r="S87" s="112"/>
      <c r="T87" s="61"/>
      <c r="U87" s="61"/>
      <c r="V87" s="62"/>
      <c r="W87" s="73"/>
      <c r="X87" s="100"/>
      <c r="Y87" s="101"/>
      <c r="Z87" s="84"/>
      <c r="AA87" s="84"/>
      <c r="AB87" s="107"/>
    </row>
    <row r="88" spans="1:28">
      <c r="A88" s="121" t="s">
        <v>128</v>
      </c>
      <c r="B88" s="39">
        <v>7350</v>
      </c>
      <c r="C88" s="40">
        <v>9500</v>
      </c>
      <c r="D88" s="41">
        <f>C88-B88</f>
        <v>2150</v>
      </c>
      <c r="E88" s="49"/>
      <c r="F88" s="49"/>
      <c r="G88" s="50"/>
      <c r="H88" s="61"/>
      <c r="I88" s="61"/>
      <c r="J88" s="60">
        <f>I88-H88</f>
        <v>0</v>
      </c>
      <c r="K88" s="73"/>
      <c r="L88" s="73"/>
      <c r="M88" s="72">
        <f>L88-K88</f>
        <v>0</v>
      </c>
      <c r="N88" s="84"/>
      <c r="O88" s="84"/>
      <c r="P88" s="83">
        <f>O88-N88</f>
        <v>0</v>
      </c>
      <c r="Q88" s="49"/>
      <c r="R88" s="49"/>
      <c r="S88" s="112"/>
      <c r="T88" s="61"/>
      <c r="U88" s="61"/>
      <c r="V88" s="62"/>
      <c r="W88" s="73"/>
      <c r="X88" s="100"/>
      <c r="Y88" s="101"/>
      <c r="Z88" s="84"/>
      <c r="AA88" s="84"/>
      <c r="AB88" s="107"/>
    </row>
    <row r="89" spans="1:28">
      <c r="A89" s="121" t="s">
        <v>120</v>
      </c>
      <c r="B89" s="39">
        <v>5250</v>
      </c>
      <c r="C89" s="40">
        <v>6300</v>
      </c>
      <c r="D89" s="41">
        <f t="shared" si="10"/>
        <v>1050</v>
      </c>
      <c r="E89" s="49"/>
      <c r="F89" s="49"/>
      <c r="G89" s="50"/>
      <c r="H89" s="61"/>
      <c r="I89" s="61"/>
      <c r="J89" s="60">
        <f t="shared" si="12"/>
        <v>0</v>
      </c>
      <c r="K89" s="73"/>
      <c r="L89" s="73"/>
      <c r="M89" s="72">
        <f t="shared" si="18"/>
        <v>0</v>
      </c>
      <c r="N89" s="84"/>
      <c r="O89" s="84"/>
      <c r="P89" s="83">
        <f t="shared" si="17"/>
        <v>0</v>
      </c>
      <c r="Q89" s="49"/>
      <c r="R89" s="49"/>
      <c r="S89" s="112"/>
      <c r="T89" s="61"/>
      <c r="U89" s="61"/>
      <c r="V89" s="62"/>
      <c r="W89" s="73"/>
      <c r="X89" s="100"/>
      <c r="Y89" s="101"/>
      <c r="Z89" s="84"/>
      <c r="AA89" s="84"/>
      <c r="AB89" s="107"/>
    </row>
    <row r="90" spans="1:28">
      <c r="A90" s="121" t="s">
        <v>114</v>
      </c>
      <c r="B90" s="39"/>
      <c r="C90" s="40"/>
      <c r="D90" s="41">
        <f>C90-B90</f>
        <v>0</v>
      </c>
      <c r="E90" s="49"/>
      <c r="F90" s="49"/>
      <c r="G90" s="50"/>
      <c r="H90" s="61"/>
      <c r="I90" s="61"/>
      <c r="J90" s="60">
        <f>I90-H90</f>
        <v>0</v>
      </c>
      <c r="K90" s="73"/>
      <c r="L90" s="73"/>
      <c r="M90" s="72">
        <f>L90-K90</f>
        <v>0</v>
      </c>
      <c r="N90" s="84">
        <v>6725</v>
      </c>
      <c r="O90" s="84">
        <v>8200</v>
      </c>
      <c r="P90" s="83">
        <f>O90-N90</f>
        <v>1475</v>
      </c>
      <c r="Q90" s="49"/>
      <c r="R90" s="49"/>
      <c r="S90" s="112"/>
      <c r="T90" s="61"/>
      <c r="U90" s="61"/>
      <c r="V90" s="62"/>
      <c r="W90" s="73"/>
      <c r="X90" s="100"/>
      <c r="Y90" s="101"/>
      <c r="Z90" s="84"/>
      <c r="AA90" s="84"/>
      <c r="AB90" s="107"/>
    </row>
    <row r="91" spans="1:28">
      <c r="A91" s="121" t="s">
        <v>115</v>
      </c>
      <c r="B91" s="39"/>
      <c r="C91" s="40"/>
      <c r="D91" s="41">
        <f>C91-B91</f>
        <v>0</v>
      </c>
      <c r="E91" s="49"/>
      <c r="F91" s="49"/>
      <c r="G91" s="50"/>
      <c r="H91" s="61"/>
      <c r="I91" s="61"/>
      <c r="J91" s="60">
        <f>I91-H91</f>
        <v>0</v>
      </c>
      <c r="K91" s="73"/>
      <c r="L91" s="73"/>
      <c r="M91" s="72">
        <f>L91-K91</f>
        <v>0</v>
      </c>
      <c r="N91" s="84">
        <v>11025</v>
      </c>
      <c r="O91" s="84">
        <v>15900</v>
      </c>
      <c r="P91" s="83">
        <f>O91-N91</f>
        <v>4875</v>
      </c>
      <c r="Q91" s="49"/>
      <c r="R91" s="49"/>
      <c r="S91" s="112"/>
      <c r="T91" s="61"/>
      <c r="U91" s="61"/>
      <c r="V91" s="62"/>
      <c r="W91" s="73"/>
      <c r="X91" s="100"/>
      <c r="Y91" s="101"/>
      <c r="Z91" s="84"/>
      <c r="AA91" s="84"/>
      <c r="AB91" s="107"/>
    </row>
    <row r="92" spans="1:28">
      <c r="A92" s="121" t="s">
        <v>127</v>
      </c>
      <c r="B92" s="39"/>
      <c r="C92" s="40"/>
      <c r="D92" s="41">
        <f t="shared" si="10"/>
        <v>0</v>
      </c>
      <c r="E92" s="49"/>
      <c r="F92" s="49"/>
      <c r="G92" s="50"/>
      <c r="H92" s="61"/>
      <c r="I92" s="61"/>
      <c r="J92" s="60">
        <f t="shared" si="12"/>
        <v>0</v>
      </c>
      <c r="K92" s="73">
        <v>17325</v>
      </c>
      <c r="L92" s="73">
        <v>22100</v>
      </c>
      <c r="M92" s="72">
        <f t="shared" si="18"/>
        <v>4775</v>
      </c>
      <c r="N92" s="84"/>
      <c r="O92" s="84"/>
      <c r="P92" s="83">
        <f t="shared" si="17"/>
        <v>0</v>
      </c>
      <c r="Q92" s="49"/>
      <c r="R92" s="49"/>
      <c r="S92" s="112"/>
      <c r="T92" s="61"/>
      <c r="U92" s="61"/>
      <c r="V92" s="62"/>
      <c r="W92" s="73"/>
      <c r="X92" s="100"/>
      <c r="Y92" s="101"/>
      <c r="Z92" s="84"/>
      <c r="AA92" s="84"/>
      <c r="AB92" s="107"/>
    </row>
    <row r="93" spans="1:28">
      <c r="A93" s="121" t="s">
        <v>133</v>
      </c>
      <c r="B93" s="39"/>
      <c r="C93" s="40"/>
      <c r="D93" s="41"/>
      <c r="E93" s="49"/>
      <c r="F93" s="49"/>
      <c r="G93" s="50"/>
      <c r="H93" s="61"/>
      <c r="I93" s="61"/>
      <c r="J93" s="60"/>
      <c r="K93" s="73">
        <v>5250</v>
      </c>
      <c r="L93" s="73">
        <v>6300</v>
      </c>
      <c r="M93" s="72">
        <f t="shared" si="18"/>
        <v>1050</v>
      </c>
      <c r="N93" s="84"/>
      <c r="O93" s="84"/>
      <c r="P93" s="83"/>
      <c r="Q93" s="49"/>
      <c r="R93" s="49"/>
      <c r="S93" s="112"/>
      <c r="T93" s="61"/>
      <c r="U93" s="61"/>
      <c r="V93" s="62"/>
      <c r="W93" s="73"/>
      <c r="X93" s="100"/>
      <c r="Y93" s="101"/>
      <c r="Z93" s="84"/>
      <c r="AA93" s="84"/>
      <c r="AB93" s="107"/>
    </row>
    <row r="94" spans="1:28">
      <c r="A94" s="121" t="s">
        <v>134</v>
      </c>
      <c r="B94" s="39"/>
      <c r="C94" s="40"/>
      <c r="D94" s="41"/>
      <c r="E94" s="49"/>
      <c r="F94" s="49"/>
      <c r="G94" s="50"/>
      <c r="H94" s="61"/>
      <c r="I94" s="61"/>
      <c r="J94" s="60"/>
      <c r="K94" s="73">
        <v>5250</v>
      </c>
      <c r="L94" s="73">
        <v>6300</v>
      </c>
      <c r="M94" s="72">
        <f t="shared" si="18"/>
        <v>1050</v>
      </c>
      <c r="N94" s="84"/>
      <c r="O94" s="84"/>
      <c r="P94" s="83"/>
      <c r="Q94" s="49"/>
      <c r="R94" s="49"/>
      <c r="S94" s="112"/>
      <c r="T94" s="61"/>
      <c r="U94" s="61"/>
      <c r="V94" s="62"/>
      <c r="W94" s="73"/>
      <c r="X94" s="100"/>
      <c r="Y94" s="101"/>
      <c r="Z94" s="84"/>
      <c r="AA94" s="84"/>
      <c r="AB94" s="107"/>
    </row>
    <row r="95" spans="1:28">
      <c r="A95" s="29"/>
      <c r="B95" s="39"/>
      <c r="C95" s="40"/>
      <c r="D95" s="41"/>
      <c r="E95" s="49"/>
      <c r="F95" s="49"/>
      <c r="G95" s="50"/>
      <c r="H95" s="61"/>
      <c r="I95" s="61"/>
      <c r="J95" s="60"/>
      <c r="K95" s="73"/>
      <c r="L95" s="73"/>
      <c r="M95" s="72"/>
      <c r="N95" s="84"/>
      <c r="O95" s="84"/>
      <c r="P95" s="83"/>
      <c r="Q95" s="49"/>
      <c r="R95" s="49"/>
      <c r="S95" s="112"/>
      <c r="T95" s="61"/>
      <c r="U95" s="61"/>
      <c r="V95" s="62"/>
      <c r="W95" s="73"/>
      <c r="X95" s="100"/>
      <c r="Y95" s="101"/>
      <c r="Z95" s="84"/>
      <c r="AA95" s="84"/>
      <c r="AB95" s="107"/>
    </row>
    <row r="96" spans="1:28">
      <c r="A96" s="119" t="s">
        <v>119</v>
      </c>
      <c r="B96" s="39">
        <v>11550</v>
      </c>
      <c r="C96" s="40">
        <v>25250</v>
      </c>
      <c r="D96" s="41">
        <f>C96-B96</f>
        <v>13700</v>
      </c>
      <c r="E96" s="49"/>
      <c r="F96" s="49"/>
      <c r="G96" s="50"/>
      <c r="H96" s="61"/>
      <c r="I96" s="61"/>
      <c r="J96" s="60">
        <f>I96-H96</f>
        <v>0</v>
      </c>
      <c r="K96" s="73"/>
      <c r="L96" s="73"/>
      <c r="M96" s="72">
        <f t="shared" si="18"/>
        <v>0</v>
      </c>
      <c r="N96" s="84"/>
      <c r="O96" s="84"/>
      <c r="P96" s="83">
        <f>O96-N96</f>
        <v>0</v>
      </c>
      <c r="Q96" s="49"/>
      <c r="R96" s="49"/>
      <c r="S96" s="112"/>
      <c r="T96" s="61"/>
      <c r="U96" s="61"/>
      <c r="V96" s="62"/>
      <c r="W96" s="73"/>
      <c r="X96" s="100"/>
      <c r="Y96" s="101"/>
      <c r="Z96" s="84"/>
      <c r="AA96" s="84"/>
      <c r="AB96" s="107"/>
    </row>
    <row r="97" spans="1:28">
      <c r="A97" s="119" t="s">
        <v>125</v>
      </c>
      <c r="B97" s="39">
        <v>15750</v>
      </c>
      <c r="C97" s="40">
        <v>25250</v>
      </c>
      <c r="D97" s="41">
        <f t="shared" si="10"/>
        <v>9500</v>
      </c>
      <c r="E97" s="49"/>
      <c r="F97" s="49"/>
      <c r="G97" s="50"/>
      <c r="H97" s="61"/>
      <c r="I97" s="61"/>
      <c r="J97" s="60">
        <f t="shared" si="12"/>
        <v>0</v>
      </c>
      <c r="K97" s="73"/>
      <c r="L97" s="73"/>
      <c r="M97" s="72">
        <f t="shared" si="18"/>
        <v>0</v>
      </c>
      <c r="N97" s="84"/>
      <c r="O97" s="84"/>
      <c r="P97" s="83">
        <f t="shared" si="17"/>
        <v>0</v>
      </c>
      <c r="Q97" s="49"/>
      <c r="R97" s="49"/>
      <c r="S97" s="112"/>
      <c r="T97" s="61"/>
      <c r="U97" s="61"/>
      <c r="V97" s="62"/>
      <c r="W97" s="73"/>
      <c r="X97" s="100"/>
      <c r="Y97" s="101"/>
      <c r="Z97" s="84"/>
      <c r="AA97" s="84"/>
      <c r="AB97" s="107"/>
    </row>
    <row r="98" spans="1:28" ht="15" thickBot="1">
      <c r="A98" s="30"/>
      <c r="B98" s="42"/>
      <c r="C98" s="43"/>
      <c r="D98" s="44"/>
      <c r="E98" s="51"/>
      <c r="F98" s="51"/>
      <c r="G98" s="52"/>
      <c r="H98" s="63"/>
      <c r="I98" s="63"/>
      <c r="J98" s="64">
        <f t="shared" si="12"/>
        <v>0</v>
      </c>
      <c r="K98" s="74"/>
      <c r="L98" s="74"/>
      <c r="M98" s="75"/>
      <c r="N98" s="85"/>
      <c r="O98" s="85"/>
      <c r="P98" s="86">
        <f t="shared" si="17"/>
        <v>0</v>
      </c>
      <c r="Q98" s="51"/>
      <c r="R98" s="51"/>
      <c r="S98" s="113"/>
      <c r="T98" s="63"/>
      <c r="U98" s="63"/>
      <c r="V98" s="91"/>
      <c r="W98" s="74"/>
      <c r="X98" s="102"/>
      <c r="Y98" s="103"/>
      <c r="Z98" s="85"/>
      <c r="AA98" s="85"/>
      <c r="AB98" s="108"/>
    </row>
    <row r="99" spans="1:28" s="115" customFormat="1">
      <c r="B99" s="116"/>
      <c r="C99" s="116"/>
      <c r="D99" s="117"/>
      <c r="E99" s="116"/>
      <c r="F99" s="116"/>
      <c r="G99" s="117"/>
      <c r="H99" s="116"/>
      <c r="I99" s="116"/>
      <c r="J99" s="117"/>
      <c r="K99" s="116"/>
      <c r="L99" s="116"/>
      <c r="M99" s="117"/>
      <c r="N99" s="116"/>
      <c r="O99" s="116"/>
      <c r="P99" s="117"/>
      <c r="Q99" s="116"/>
      <c r="R99" s="116"/>
      <c r="S99" s="118"/>
      <c r="T99" s="116"/>
      <c r="U99" s="116"/>
      <c r="V99" s="117"/>
      <c r="W99" s="116"/>
      <c r="X99" s="116"/>
      <c r="Y99" s="117"/>
      <c r="Z99" s="116"/>
      <c r="AA99" s="116"/>
      <c r="AB99" s="117"/>
    </row>
    <row r="100" spans="1:28" s="115" customFormat="1">
      <c r="B100" s="116"/>
      <c r="C100" s="116"/>
      <c r="D100" s="117"/>
      <c r="E100" s="116"/>
      <c r="F100" s="116"/>
      <c r="G100" s="117"/>
      <c r="H100" s="116"/>
      <c r="I100" s="116"/>
      <c r="J100" s="117"/>
      <c r="K100" s="116"/>
      <c r="L100" s="116"/>
      <c r="M100" s="117"/>
      <c r="N100" s="116"/>
      <c r="O100" s="116"/>
      <c r="P100" s="117"/>
      <c r="Q100" s="116"/>
      <c r="R100" s="116"/>
      <c r="S100" s="118"/>
      <c r="T100" s="116"/>
      <c r="U100" s="116"/>
      <c r="V100" s="117"/>
      <c r="W100" s="116"/>
      <c r="X100" s="116"/>
      <c r="Y100" s="117"/>
      <c r="Z100" s="116"/>
      <c r="AA100" s="116"/>
      <c r="AB100" s="117"/>
    </row>
    <row r="101" spans="1:28" s="115" customFormat="1">
      <c r="B101" s="116"/>
      <c r="C101" s="116"/>
      <c r="D101" s="117"/>
      <c r="E101" s="116"/>
      <c r="F101" s="116"/>
      <c r="G101" s="117"/>
      <c r="H101" s="116"/>
      <c r="I101" s="116"/>
      <c r="J101" s="117"/>
      <c r="K101" s="116"/>
      <c r="L101" s="116"/>
      <c r="M101" s="117"/>
      <c r="N101" s="116"/>
      <c r="O101" s="116"/>
      <c r="P101" s="117"/>
      <c r="Q101" s="116"/>
      <c r="R101" s="116"/>
      <c r="S101" s="118"/>
      <c r="T101" s="116"/>
      <c r="U101" s="116"/>
      <c r="V101" s="117"/>
      <c r="W101" s="116"/>
      <c r="X101" s="116"/>
      <c r="Y101" s="117"/>
      <c r="Z101" s="116"/>
      <c r="AA101" s="116"/>
      <c r="AB101" s="117"/>
    </row>
    <row r="102" spans="1:28" s="115" customFormat="1">
      <c r="B102" s="116"/>
      <c r="C102" s="116"/>
      <c r="D102" s="117"/>
      <c r="E102" s="116"/>
      <c r="F102" s="116"/>
      <c r="G102" s="117"/>
      <c r="H102" s="116"/>
      <c r="I102" s="116"/>
      <c r="J102" s="117"/>
      <c r="K102" s="116"/>
      <c r="L102" s="116"/>
      <c r="M102" s="117"/>
      <c r="N102" s="116"/>
      <c r="O102" s="116"/>
      <c r="P102" s="117"/>
      <c r="Q102" s="116"/>
      <c r="R102" s="116"/>
      <c r="S102" s="118"/>
      <c r="T102" s="116"/>
      <c r="U102" s="116"/>
      <c r="V102" s="117"/>
      <c r="W102" s="116"/>
      <c r="X102" s="116"/>
      <c r="Y102" s="117"/>
      <c r="Z102" s="116"/>
      <c r="AA102" s="116"/>
      <c r="AB102" s="117"/>
    </row>
    <row r="103" spans="1:28" s="115" customFormat="1">
      <c r="B103" s="116"/>
      <c r="C103" s="116"/>
      <c r="D103" s="117"/>
      <c r="E103" s="116"/>
      <c r="F103" s="116"/>
      <c r="G103" s="117"/>
      <c r="H103" s="116"/>
      <c r="I103" s="116"/>
      <c r="J103" s="117"/>
      <c r="K103" s="116"/>
      <c r="L103" s="116"/>
      <c r="M103" s="117"/>
      <c r="N103" s="116"/>
      <c r="O103" s="116"/>
      <c r="P103" s="117"/>
      <c r="Q103" s="116"/>
      <c r="R103" s="116"/>
      <c r="S103" s="118"/>
      <c r="T103" s="116"/>
      <c r="U103" s="116"/>
      <c r="V103" s="117"/>
      <c r="W103" s="116"/>
      <c r="X103" s="116"/>
      <c r="Y103" s="117"/>
      <c r="Z103" s="116"/>
      <c r="AA103" s="116"/>
      <c r="AB103" s="117"/>
    </row>
    <row r="104" spans="1:28" s="115" customFormat="1">
      <c r="B104" s="116"/>
      <c r="C104" s="116"/>
      <c r="D104" s="117"/>
      <c r="E104" s="116"/>
      <c r="F104" s="116"/>
      <c r="G104" s="117"/>
      <c r="H104" s="116"/>
      <c r="I104" s="116"/>
      <c r="J104" s="117"/>
      <c r="K104" s="116"/>
      <c r="L104" s="116"/>
      <c r="M104" s="117"/>
      <c r="N104" s="116"/>
      <c r="O104" s="116"/>
      <c r="P104" s="117"/>
      <c r="Q104" s="116"/>
      <c r="R104" s="116"/>
      <c r="S104" s="118"/>
      <c r="T104" s="116"/>
      <c r="U104" s="116"/>
      <c r="V104" s="117"/>
      <c r="W104" s="116"/>
      <c r="X104" s="116"/>
      <c r="Y104" s="117"/>
      <c r="Z104" s="116"/>
      <c r="AA104" s="116"/>
      <c r="AB104" s="117"/>
    </row>
    <row r="105" spans="1:28" s="115" customFormat="1">
      <c r="B105" s="116"/>
      <c r="C105" s="116"/>
      <c r="D105" s="117"/>
      <c r="E105" s="116"/>
      <c r="F105" s="116"/>
      <c r="G105" s="117"/>
      <c r="H105" s="116"/>
      <c r="I105" s="116"/>
      <c r="J105" s="117"/>
      <c r="K105" s="116"/>
      <c r="L105" s="116"/>
      <c r="M105" s="117"/>
      <c r="N105" s="116"/>
      <c r="O105" s="116"/>
      <c r="P105" s="117"/>
      <c r="Q105" s="116"/>
      <c r="R105" s="116"/>
      <c r="S105" s="118"/>
      <c r="T105" s="116"/>
      <c r="U105" s="116"/>
      <c r="V105" s="117"/>
      <c r="W105" s="116"/>
      <c r="X105" s="116"/>
      <c r="Y105" s="117"/>
      <c r="Z105" s="116"/>
      <c r="AA105" s="116"/>
      <c r="AB105" s="117"/>
    </row>
    <row r="106" spans="1:28" s="115" customFormat="1">
      <c r="B106" s="116"/>
      <c r="C106" s="116"/>
      <c r="D106" s="117"/>
      <c r="E106" s="116"/>
      <c r="F106" s="116"/>
      <c r="G106" s="117"/>
      <c r="H106" s="116"/>
      <c r="I106" s="116"/>
      <c r="J106" s="117"/>
      <c r="K106" s="116"/>
      <c r="L106" s="116"/>
      <c r="M106" s="117"/>
      <c r="N106" s="116"/>
      <c r="O106" s="116"/>
      <c r="P106" s="117"/>
      <c r="Q106" s="116"/>
      <c r="R106" s="116"/>
      <c r="S106" s="118"/>
      <c r="T106" s="116"/>
      <c r="U106" s="116"/>
      <c r="V106" s="117"/>
      <c r="W106" s="116"/>
      <c r="X106" s="116"/>
      <c r="Y106" s="117"/>
      <c r="Z106" s="116"/>
      <c r="AA106" s="116"/>
      <c r="AB106" s="117"/>
    </row>
    <row r="107" spans="1:28" s="115" customFormat="1">
      <c r="B107" s="116"/>
      <c r="C107" s="116"/>
      <c r="D107" s="117"/>
      <c r="E107" s="116"/>
      <c r="F107" s="116"/>
      <c r="G107" s="117"/>
      <c r="H107" s="116"/>
      <c r="I107" s="116"/>
      <c r="J107" s="117"/>
      <c r="K107" s="116"/>
      <c r="L107" s="116"/>
      <c r="M107" s="117"/>
      <c r="N107" s="116"/>
      <c r="O107" s="116"/>
      <c r="P107" s="117"/>
      <c r="Q107" s="116"/>
      <c r="R107" s="116"/>
      <c r="S107" s="118"/>
      <c r="T107" s="116"/>
      <c r="U107" s="116"/>
      <c r="V107" s="117"/>
      <c r="W107" s="116"/>
      <c r="X107" s="116"/>
      <c r="Y107" s="117"/>
      <c r="Z107" s="116"/>
      <c r="AA107" s="116"/>
      <c r="AB107" s="117"/>
    </row>
    <row r="108" spans="1:28" s="115" customFormat="1">
      <c r="B108" s="116"/>
      <c r="C108" s="116"/>
      <c r="D108" s="117"/>
      <c r="E108" s="116"/>
      <c r="F108" s="116"/>
      <c r="G108" s="117"/>
      <c r="H108" s="116"/>
      <c r="I108" s="116"/>
      <c r="J108" s="117"/>
      <c r="K108" s="116"/>
      <c r="L108" s="116"/>
      <c r="M108" s="117"/>
      <c r="N108" s="116"/>
      <c r="O108" s="116"/>
      <c r="P108" s="117"/>
      <c r="Q108" s="116"/>
      <c r="R108" s="116"/>
      <c r="S108" s="118"/>
      <c r="T108" s="116"/>
      <c r="U108" s="116"/>
      <c r="V108" s="117"/>
      <c r="W108" s="116"/>
      <c r="X108" s="116"/>
      <c r="Y108" s="117"/>
      <c r="Z108" s="116"/>
      <c r="AA108" s="116"/>
      <c r="AB108" s="117"/>
    </row>
    <row r="109" spans="1:28" s="115" customFormat="1">
      <c r="B109" s="116"/>
      <c r="C109" s="116"/>
      <c r="D109" s="117"/>
      <c r="E109" s="116"/>
      <c r="F109" s="116"/>
      <c r="G109" s="117"/>
      <c r="H109" s="116"/>
      <c r="I109" s="116"/>
      <c r="J109" s="117"/>
      <c r="K109" s="116"/>
      <c r="L109" s="116"/>
      <c r="M109" s="117"/>
      <c r="N109" s="116"/>
      <c r="O109" s="116"/>
      <c r="P109" s="117"/>
      <c r="Q109" s="116"/>
      <c r="R109" s="116"/>
      <c r="S109" s="118"/>
      <c r="T109" s="116"/>
      <c r="U109" s="116"/>
      <c r="V109" s="117"/>
      <c r="W109" s="116"/>
      <c r="X109" s="116"/>
      <c r="Y109" s="117"/>
      <c r="Z109" s="116"/>
      <c r="AA109" s="116"/>
      <c r="AB109" s="117"/>
    </row>
    <row r="110" spans="1:28" s="115" customFormat="1">
      <c r="B110" s="116"/>
      <c r="C110" s="116"/>
      <c r="D110" s="117"/>
      <c r="E110" s="116"/>
      <c r="F110" s="116"/>
      <c r="G110" s="117"/>
      <c r="H110" s="116"/>
      <c r="I110" s="116"/>
      <c r="J110" s="117"/>
      <c r="K110" s="116"/>
      <c r="L110" s="116"/>
      <c r="M110" s="117"/>
      <c r="N110" s="116"/>
      <c r="O110" s="116"/>
      <c r="P110" s="117"/>
      <c r="Q110" s="116"/>
      <c r="R110" s="116"/>
      <c r="S110" s="118"/>
      <c r="T110" s="116"/>
      <c r="U110" s="116"/>
      <c r="V110" s="117"/>
      <c r="W110" s="116"/>
      <c r="X110" s="116"/>
      <c r="Y110" s="117"/>
      <c r="Z110" s="116"/>
      <c r="AA110" s="116"/>
      <c r="AB110" s="117"/>
    </row>
  </sheetData>
  <phoneticPr fontId="1"/>
  <pageMargins left="1.05" right="0.75" top="0.79" bottom="0.82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zoomScale="75" workbookViewId="0">
      <pane xSplit="1" ySplit="1" topLeftCell="B44" activePane="bottomRight" state="frozenSplit"/>
      <selection pane="topRight" activeCell="H1" sqref="H1"/>
      <selection pane="bottomLeft" activeCell="A15" sqref="A15"/>
      <selection pane="bottomRight" activeCell="S7" sqref="S7"/>
    </sheetView>
  </sheetViews>
  <sheetFormatPr defaultRowHeight="14.25"/>
  <cols>
    <col min="1" max="1" width="19.625" style="1" bestFit="1" customWidth="1"/>
    <col min="2" max="3" width="8" style="4" bestFit="1" customWidth="1"/>
    <col min="4" max="4" width="6.25" style="20" bestFit="1" customWidth="1"/>
    <col min="5" max="5" width="5.625" style="4" bestFit="1" customWidth="1"/>
    <col min="6" max="6" width="7.375" style="4" customWidth="1"/>
    <col min="7" max="7" width="3" style="20" bestFit="1" customWidth="1"/>
    <col min="8" max="8" width="3.25" style="4" bestFit="1" customWidth="1"/>
    <col min="9" max="10" width="8" style="4" bestFit="1" customWidth="1"/>
    <col min="11" max="11" width="6.25" style="20" bestFit="1" customWidth="1"/>
    <col min="12" max="12" width="5.625" style="4" bestFit="1" customWidth="1"/>
    <col min="13" max="13" width="7.375" style="4" customWidth="1"/>
    <col min="14" max="14" width="3" style="20" bestFit="1" customWidth="1"/>
    <col min="15" max="15" width="3.125" style="4" bestFit="1" customWidth="1"/>
    <col min="16" max="16" width="3.25" style="4" bestFit="1" customWidth="1"/>
    <col min="17" max="17" width="11.5" style="4" bestFit="1" customWidth="1"/>
    <col min="18" max="18" width="8" style="4" bestFit="1" customWidth="1"/>
    <col min="19" max="19" width="7.25" style="20" bestFit="1" customWidth="1"/>
    <col min="20" max="20" width="2.5" style="4" bestFit="1" customWidth="1"/>
    <col min="21" max="21" width="18.25" style="1" bestFit="1" customWidth="1"/>
    <col min="22" max="16384" width="9" style="1"/>
  </cols>
  <sheetData>
    <row r="1" spans="1:21" s="2" customFormat="1">
      <c r="A1" s="5"/>
      <c r="B1" s="6" t="s">
        <v>89</v>
      </c>
      <c r="C1" s="6"/>
      <c r="D1" s="17"/>
      <c r="E1" s="6" t="s">
        <v>90</v>
      </c>
      <c r="F1" s="6"/>
      <c r="G1" s="17"/>
      <c r="H1" s="6" t="s">
        <v>91</v>
      </c>
      <c r="I1" s="6" t="s">
        <v>92</v>
      </c>
      <c r="J1" s="6"/>
      <c r="K1" s="17"/>
      <c r="L1" s="6" t="s">
        <v>93</v>
      </c>
      <c r="M1" s="6"/>
      <c r="N1" s="17"/>
      <c r="O1" s="6" t="s">
        <v>94</v>
      </c>
      <c r="P1" s="6" t="s">
        <v>95</v>
      </c>
      <c r="Q1" s="6" t="s">
        <v>108</v>
      </c>
      <c r="R1" s="23"/>
      <c r="S1" s="17"/>
      <c r="T1" s="7" t="s">
        <v>96</v>
      </c>
    </row>
    <row r="2" spans="1:21">
      <c r="A2" s="8" t="s">
        <v>97</v>
      </c>
      <c r="B2" s="9"/>
      <c r="C2" s="9"/>
      <c r="D2" s="18">
        <f t="shared" ref="D2:D34" si="0">C2-B2</f>
        <v>0</v>
      </c>
      <c r="E2" s="9"/>
      <c r="F2" s="9"/>
      <c r="G2" s="18">
        <f t="shared" ref="G2:G34" si="1">F2-E2</f>
        <v>0</v>
      </c>
      <c r="H2" s="10"/>
      <c r="I2" s="10"/>
      <c r="J2" s="10"/>
      <c r="K2" s="21">
        <f t="shared" ref="K2:K34" si="2">J2-I2</f>
        <v>0</v>
      </c>
      <c r="L2" s="10"/>
      <c r="M2" s="10"/>
      <c r="N2" s="21">
        <f t="shared" ref="N2:N34" si="3">M2-L2</f>
        <v>0</v>
      </c>
      <c r="O2" s="10"/>
      <c r="P2" s="10"/>
      <c r="Q2" s="10"/>
      <c r="R2" s="24"/>
      <c r="S2" s="21">
        <f t="shared" ref="S2:S66" si="4">R2-Q2</f>
        <v>0</v>
      </c>
      <c r="T2" s="11"/>
      <c r="U2" s="3" t="s">
        <v>8</v>
      </c>
    </row>
    <row r="3" spans="1:21">
      <c r="A3" s="8" t="s">
        <v>10</v>
      </c>
      <c r="B3" s="9"/>
      <c r="C3" s="9"/>
      <c r="D3" s="18">
        <f t="shared" si="0"/>
        <v>0</v>
      </c>
      <c r="E3" s="9"/>
      <c r="F3" s="9"/>
      <c r="G3" s="18">
        <f t="shared" si="1"/>
        <v>0</v>
      </c>
      <c r="H3" s="10"/>
      <c r="I3" s="10"/>
      <c r="J3" s="10"/>
      <c r="K3" s="21">
        <f t="shared" si="2"/>
        <v>0</v>
      </c>
      <c r="L3" s="10"/>
      <c r="M3" s="10"/>
      <c r="N3" s="21">
        <f t="shared" si="3"/>
        <v>0</v>
      </c>
      <c r="O3" s="10"/>
      <c r="P3" s="10"/>
      <c r="Q3" s="10"/>
      <c r="R3" s="24"/>
      <c r="S3" s="21">
        <f t="shared" si="4"/>
        <v>0</v>
      </c>
      <c r="T3" s="11"/>
      <c r="U3" s="1" t="s">
        <v>1</v>
      </c>
    </row>
    <row r="4" spans="1:21">
      <c r="A4" s="8" t="s">
        <v>17</v>
      </c>
      <c r="B4" s="9"/>
      <c r="C4" s="9"/>
      <c r="D4" s="18">
        <f t="shared" si="0"/>
        <v>0</v>
      </c>
      <c r="E4" s="9"/>
      <c r="F4" s="9"/>
      <c r="G4" s="18">
        <f t="shared" si="1"/>
        <v>0</v>
      </c>
      <c r="H4" s="10"/>
      <c r="I4" s="10"/>
      <c r="J4" s="10"/>
      <c r="K4" s="21">
        <f t="shared" si="2"/>
        <v>0</v>
      </c>
      <c r="L4" s="10"/>
      <c r="M4" s="10"/>
      <c r="N4" s="21">
        <f t="shared" si="3"/>
        <v>0</v>
      </c>
      <c r="O4" s="10"/>
      <c r="P4" s="10"/>
      <c r="Q4" s="10"/>
      <c r="R4" s="24"/>
      <c r="S4" s="21">
        <f t="shared" si="4"/>
        <v>0</v>
      </c>
      <c r="T4" s="11"/>
      <c r="U4" s="1" t="s">
        <v>2</v>
      </c>
    </row>
    <row r="5" spans="1:21">
      <c r="A5" s="8" t="s">
        <v>9</v>
      </c>
      <c r="B5" s="9"/>
      <c r="C5" s="9"/>
      <c r="D5" s="18">
        <f t="shared" si="0"/>
        <v>0</v>
      </c>
      <c r="E5" s="9"/>
      <c r="F5" s="9"/>
      <c r="G5" s="18">
        <f t="shared" si="1"/>
        <v>0</v>
      </c>
      <c r="H5" s="10"/>
      <c r="I5" s="10"/>
      <c r="J5" s="10"/>
      <c r="K5" s="21">
        <f t="shared" si="2"/>
        <v>0</v>
      </c>
      <c r="L5" s="10"/>
      <c r="M5" s="10"/>
      <c r="N5" s="21">
        <f t="shared" si="3"/>
        <v>0</v>
      </c>
      <c r="O5" s="10"/>
      <c r="P5" s="10"/>
      <c r="Q5" s="10"/>
      <c r="R5" s="24"/>
      <c r="S5" s="21">
        <f t="shared" si="4"/>
        <v>0</v>
      </c>
      <c r="T5" s="11"/>
      <c r="U5" s="1" t="s">
        <v>3</v>
      </c>
    </row>
    <row r="6" spans="1:21">
      <c r="A6" s="8" t="s">
        <v>98</v>
      </c>
      <c r="B6" s="9"/>
      <c r="C6" s="9"/>
      <c r="D6" s="18">
        <f>C6-B6</f>
        <v>0</v>
      </c>
      <c r="E6" s="9"/>
      <c r="F6" s="9"/>
      <c r="G6" s="18">
        <f>F6-E6</f>
        <v>0</v>
      </c>
      <c r="H6" s="10"/>
      <c r="I6" s="10"/>
      <c r="J6" s="10"/>
      <c r="K6" s="21">
        <f>J6-I6</f>
        <v>0</v>
      </c>
      <c r="L6" s="10"/>
      <c r="M6" s="10"/>
      <c r="N6" s="21">
        <f>M6-L6</f>
        <v>0</v>
      </c>
      <c r="O6" s="10"/>
      <c r="P6" s="10"/>
      <c r="Q6" s="10"/>
      <c r="R6" s="24"/>
      <c r="S6" s="21">
        <f>R6-Q6</f>
        <v>0</v>
      </c>
      <c r="T6" s="11"/>
      <c r="U6" s="1" t="s">
        <v>4</v>
      </c>
    </row>
    <row r="7" spans="1:21">
      <c r="A7" s="8" t="s">
        <v>112</v>
      </c>
      <c r="B7" s="9"/>
      <c r="C7" s="9"/>
      <c r="D7" s="18">
        <f t="shared" si="0"/>
        <v>0</v>
      </c>
      <c r="E7" s="9"/>
      <c r="F7" s="9"/>
      <c r="G7" s="18">
        <f t="shared" si="1"/>
        <v>0</v>
      </c>
      <c r="H7" s="10"/>
      <c r="I7" s="10"/>
      <c r="J7" s="10"/>
      <c r="K7" s="21">
        <f t="shared" si="2"/>
        <v>0</v>
      </c>
      <c r="L7" s="10"/>
      <c r="M7" s="10"/>
      <c r="N7" s="21">
        <f t="shared" si="3"/>
        <v>0</v>
      </c>
      <c r="O7" s="10"/>
      <c r="P7" s="10"/>
      <c r="Q7" s="10">
        <v>52500</v>
      </c>
      <c r="R7" s="24">
        <v>54600</v>
      </c>
      <c r="S7" s="21">
        <f t="shared" si="4"/>
        <v>2100</v>
      </c>
      <c r="T7" s="11"/>
      <c r="U7" s="1" t="s">
        <v>4</v>
      </c>
    </row>
    <row r="8" spans="1:21">
      <c r="A8" s="8" t="s">
        <v>99</v>
      </c>
      <c r="B8" s="9"/>
      <c r="C8" s="9"/>
      <c r="D8" s="18">
        <f t="shared" si="0"/>
        <v>0</v>
      </c>
      <c r="E8" s="9"/>
      <c r="F8" s="9"/>
      <c r="G8" s="18">
        <f t="shared" si="1"/>
        <v>0</v>
      </c>
      <c r="H8" s="10"/>
      <c r="I8" s="10"/>
      <c r="J8" s="10"/>
      <c r="K8" s="21">
        <f t="shared" si="2"/>
        <v>0</v>
      </c>
      <c r="L8" s="10"/>
      <c r="M8" s="10"/>
      <c r="N8" s="21">
        <f t="shared" si="3"/>
        <v>0</v>
      </c>
      <c r="O8" s="10"/>
      <c r="P8" s="10"/>
      <c r="Q8" s="10"/>
      <c r="R8" s="24"/>
      <c r="S8" s="21">
        <f t="shared" si="4"/>
        <v>0</v>
      </c>
      <c r="T8" s="11"/>
      <c r="U8" s="1" t="s">
        <v>5</v>
      </c>
    </row>
    <row r="9" spans="1:21">
      <c r="A9" s="8" t="s">
        <v>100</v>
      </c>
      <c r="B9" s="9"/>
      <c r="C9" s="9"/>
      <c r="D9" s="18">
        <f t="shared" si="0"/>
        <v>0</v>
      </c>
      <c r="E9" s="9"/>
      <c r="F9" s="9"/>
      <c r="G9" s="18">
        <f t="shared" si="1"/>
        <v>0</v>
      </c>
      <c r="H9" s="10"/>
      <c r="I9" s="10"/>
      <c r="J9" s="10"/>
      <c r="K9" s="21">
        <f t="shared" si="2"/>
        <v>0</v>
      </c>
      <c r="L9" s="10"/>
      <c r="M9" s="10"/>
      <c r="N9" s="21">
        <f t="shared" si="3"/>
        <v>0</v>
      </c>
      <c r="O9" s="10"/>
      <c r="P9" s="10"/>
      <c r="Q9" s="10"/>
      <c r="R9" s="24"/>
      <c r="S9" s="21">
        <f t="shared" si="4"/>
        <v>0</v>
      </c>
      <c r="T9" s="11"/>
      <c r="U9" s="1" t="s">
        <v>6</v>
      </c>
    </row>
    <row r="10" spans="1:21">
      <c r="A10" s="8" t="s">
        <v>45</v>
      </c>
      <c r="B10" s="9"/>
      <c r="C10" s="9"/>
      <c r="D10" s="18">
        <f t="shared" si="0"/>
        <v>0</v>
      </c>
      <c r="E10" s="9"/>
      <c r="F10" s="9"/>
      <c r="G10" s="18">
        <f t="shared" si="1"/>
        <v>0</v>
      </c>
      <c r="H10" s="10"/>
      <c r="I10" s="10">
        <v>26250</v>
      </c>
      <c r="J10" s="10">
        <v>31800</v>
      </c>
      <c r="K10" s="21">
        <f t="shared" si="2"/>
        <v>5550</v>
      </c>
      <c r="L10" s="10"/>
      <c r="M10" s="10"/>
      <c r="N10" s="21">
        <f t="shared" si="3"/>
        <v>0</v>
      </c>
      <c r="O10" s="10"/>
      <c r="P10" s="10"/>
      <c r="Q10" s="10"/>
      <c r="R10" s="24"/>
      <c r="S10" s="21">
        <f t="shared" si="4"/>
        <v>0</v>
      </c>
      <c r="T10" s="11"/>
      <c r="U10" s="1" t="s">
        <v>7</v>
      </c>
    </row>
    <row r="11" spans="1:21">
      <c r="A11" s="8" t="s">
        <v>56</v>
      </c>
      <c r="B11" s="9"/>
      <c r="C11" s="9"/>
      <c r="D11" s="18">
        <f t="shared" si="0"/>
        <v>0</v>
      </c>
      <c r="E11" s="9"/>
      <c r="F11" s="9"/>
      <c r="G11" s="18">
        <f t="shared" si="1"/>
        <v>0</v>
      </c>
      <c r="H11" s="10"/>
      <c r="I11" s="10"/>
      <c r="J11" s="10"/>
      <c r="K11" s="21">
        <f t="shared" si="2"/>
        <v>0</v>
      </c>
      <c r="L11" s="10"/>
      <c r="M11" s="10"/>
      <c r="N11" s="21">
        <f t="shared" si="3"/>
        <v>0</v>
      </c>
      <c r="O11" s="10"/>
      <c r="P11" s="10"/>
      <c r="Q11" s="10"/>
      <c r="R11" s="24"/>
      <c r="S11" s="21">
        <f t="shared" si="4"/>
        <v>0</v>
      </c>
      <c r="T11" s="11"/>
      <c r="U11" s="1" t="s">
        <v>85</v>
      </c>
    </row>
    <row r="12" spans="1:21">
      <c r="A12" s="8" t="s">
        <v>61</v>
      </c>
      <c r="B12" s="9"/>
      <c r="C12" s="9"/>
      <c r="D12" s="18">
        <f t="shared" si="0"/>
        <v>0</v>
      </c>
      <c r="E12" s="9"/>
      <c r="F12" s="9"/>
      <c r="G12" s="18">
        <f t="shared" si="1"/>
        <v>0</v>
      </c>
      <c r="H12" s="10"/>
      <c r="I12" s="10"/>
      <c r="J12" s="10"/>
      <c r="K12" s="21">
        <f t="shared" si="2"/>
        <v>0</v>
      </c>
      <c r="L12" s="10"/>
      <c r="M12" s="10"/>
      <c r="N12" s="21">
        <f t="shared" si="3"/>
        <v>0</v>
      </c>
      <c r="O12" s="10"/>
      <c r="P12" s="10"/>
      <c r="Q12" s="10"/>
      <c r="R12" s="24"/>
      <c r="S12" s="21">
        <f t="shared" si="4"/>
        <v>0</v>
      </c>
      <c r="T12" s="11"/>
    </row>
    <row r="13" spans="1:21">
      <c r="A13" s="8" t="s">
        <v>37</v>
      </c>
      <c r="B13" s="9"/>
      <c r="C13" s="9"/>
      <c r="D13" s="18">
        <f t="shared" si="0"/>
        <v>0</v>
      </c>
      <c r="E13" s="9"/>
      <c r="F13" s="9"/>
      <c r="G13" s="18">
        <f t="shared" si="1"/>
        <v>0</v>
      </c>
      <c r="H13" s="10"/>
      <c r="I13" s="10"/>
      <c r="J13" s="10"/>
      <c r="K13" s="21">
        <f t="shared" si="2"/>
        <v>0</v>
      </c>
      <c r="L13" s="10"/>
      <c r="M13" s="10"/>
      <c r="N13" s="21">
        <f t="shared" si="3"/>
        <v>0</v>
      </c>
      <c r="O13" s="10"/>
      <c r="P13" s="10"/>
      <c r="Q13" s="10"/>
      <c r="R13" s="24"/>
      <c r="S13" s="21">
        <f t="shared" si="4"/>
        <v>0</v>
      </c>
      <c r="T13" s="11"/>
    </row>
    <row r="14" spans="1:21">
      <c r="A14" s="8" t="s">
        <v>26</v>
      </c>
      <c r="B14" s="9"/>
      <c r="C14" s="9"/>
      <c r="D14" s="18">
        <f t="shared" si="0"/>
        <v>0</v>
      </c>
      <c r="E14" s="9"/>
      <c r="F14" s="9"/>
      <c r="G14" s="18">
        <f t="shared" si="1"/>
        <v>0</v>
      </c>
      <c r="H14" s="10"/>
      <c r="I14" s="10"/>
      <c r="J14" s="10"/>
      <c r="K14" s="21">
        <f t="shared" si="2"/>
        <v>0</v>
      </c>
      <c r="L14" s="10"/>
      <c r="M14" s="10"/>
      <c r="N14" s="21">
        <f t="shared" si="3"/>
        <v>0</v>
      </c>
      <c r="O14" s="10"/>
      <c r="P14" s="10"/>
      <c r="Q14" s="10"/>
      <c r="R14" s="24"/>
      <c r="S14" s="21">
        <f t="shared" si="4"/>
        <v>0</v>
      </c>
      <c r="T14" s="11"/>
    </row>
    <row r="15" spans="1:21">
      <c r="A15" s="8" t="s">
        <v>38</v>
      </c>
      <c r="B15" s="9"/>
      <c r="C15" s="9"/>
      <c r="D15" s="18">
        <f t="shared" si="0"/>
        <v>0</v>
      </c>
      <c r="E15" s="9"/>
      <c r="F15" s="9"/>
      <c r="G15" s="18">
        <f t="shared" si="1"/>
        <v>0</v>
      </c>
      <c r="H15" s="10"/>
      <c r="I15" s="10"/>
      <c r="J15" s="10"/>
      <c r="K15" s="21">
        <f t="shared" si="2"/>
        <v>0</v>
      </c>
      <c r="L15" s="10"/>
      <c r="M15" s="10"/>
      <c r="N15" s="21">
        <f t="shared" si="3"/>
        <v>0</v>
      </c>
      <c r="O15" s="10"/>
      <c r="P15" s="10"/>
      <c r="Q15" s="10"/>
      <c r="R15" s="24"/>
      <c r="S15" s="21">
        <f t="shared" si="4"/>
        <v>0</v>
      </c>
      <c r="T15" s="11"/>
    </row>
    <row r="16" spans="1:21">
      <c r="A16" s="8" t="s">
        <v>11</v>
      </c>
      <c r="B16" s="9"/>
      <c r="C16" s="9"/>
      <c r="D16" s="18">
        <f t="shared" si="0"/>
        <v>0</v>
      </c>
      <c r="E16" s="9"/>
      <c r="F16" s="9"/>
      <c r="G16" s="18">
        <f t="shared" si="1"/>
        <v>0</v>
      </c>
      <c r="H16" s="10"/>
      <c r="I16" s="10"/>
      <c r="J16" s="10"/>
      <c r="K16" s="21">
        <f t="shared" si="2"/>
        <v>0</v>
      </c>
      <c r="L16" s="10"/>
      <c r="M16" s="10"/>
      <c r="N16" s="21">
        <f t="shared" si="3"/>
        <v>0</v>
      </c>
      <c r="O16" s="10"/>
      <c r="P16" s="10"/>
      <c r="Q16" s="10"/>
      <c r="R16" s="24"/>
      <c r="S16" s="21">
        <f t="shared" si="4"/>
        <v>0</v>
      </c>
      <c r="T16" s="11"/>
    </row>
    <row r="17" spans="1:20">
      <c r="A17" s="8" t="s">
        <v>62</v>
      </c>
      <c r="B17" s="9"/>
      <c r="C17" s="9"/>
      <c r="D17" s="18">
        <f t="shared" si="0"/>
        <v>0</v>
      </c>
      <c r="E17" s="9"/>
      <c r="F17" s="9"/>
      <c r="G17" s="18">
        <f t="shared" si="1"/>
        <v>0</v>
      </c>
      <c r="H17" s="10"/>
      <c r="I17" s="10"/>
      <c r="J17" s="10"/>
      <c r="K17" s="21">
        <f t="shared" si="2"/>
        <v>0</v>
      </c>
      <c r="L17" s="10"/>
      <c r="M17" s="10"/>
      <c r="N17" s="21">
        <f t="shared" si="3"/>
        <v>0</v>
      </c>
      <c r="O17" s="10"/>
      <c r="P17" s="10"/>
      <c r="Q17" s="10"/>
      <c r="R17" s="24"/>
      <c r="S17" s="21">
        <f t="shared" si="4"/>
        <v>0</v>
      </c>
      <c r="T17" s="11"/>
    </row>
    <row r="18" spans="1:20">
      <c r="A18" s="8" t="s">
        <v>59</v>
      </c>
      <c r="B18" s="9"/>
      <c r="C18" s="9"/>
      <c r="D18" s="18">
        <f t="shared" si="0"/>
        <v>0</v>
      </c>
      <c r="E18" s="9"/>
      <c r="F18" s="9"/>
      <c r="G18" s="18">
        <f t="shared" si="1"/>
        <v>0</v>
      </c>
      <c r="H18" s="10"/>
      <c r="I18" s="10"/>
      <c r="J18" s="10"/>
      <c r="K18" s="21">
        <f t="shared" si="2"/>
        <v>0</v>
      </c>
      <c r="L18" s="10"/>
      <c r="M18" s="10"/>
      <c r="N18" s="21">
        <f t="shared" si="3"/>
        <v>0</v>
      </c>
      <c r="O18" s="10"/>
      <c r="P18" s="10"/>
      <c r="Q18" s="10"/>
      <c r="R18" s="24"/>
      <c r="S18" s="21">
        <f t="shared" si="4"/>
        <v>0</v>
      </c>
      <c r="T18" s="11"/>
    </row>
    <row r="19" spans="1:20">
      <c r="A19" s="8" t="s">
        <v>12</v>
      </c>
      <c r="B19" s="9"/>
      <c r="C19" s="9"/>
      <c r="D19" s="18">
        <f t="shared" si="0"/>
        <v>0</v>
      </c>
      <c r="E19" s="9"/>
      <c r="F19" s="9"/>
      <c r="G19" s="18">
        <f t="shared" si="1"/>
        <v>0</v>
      </c>
      <c r="H19" s="10"/>
      <c r="I19" s="10"/>
      <c r="J19" s="10"/>
      <c r="K19" s="21">
        <f t="shared" si="2"/>
        <v>0</v>
      </c>
      <c r="L19" s="10"/>
      <c r="M19" s="10"/>
      <c r="N19" s="21">
        <f t="shared" si="3"/>
        <v>0</v>
      </c>
      <c r="O19" s="10"/>
      <c r="P19" s="10"/>
      <c r="Q19" s="10"/>
      <c r="R19" s="24"/>
      <c r="S19" s="21">
        <f t="shared" si="4"/>
        <v>0</v>
      </c>
      <c r="T19" s="11"/>
    </row>
    <row r="20" spans="1:20">
      <c r="A20" s="8" t="s">
        <v>36</v>
      </c>
      <c r="B20" s="9"/>
      <c r="C20" s="9"/>
      <c r="D20" s="18">
        <f t="shared" si="0"/>
        <v>0</v>
      </c>
      <c r="E20" s="9"/>
      <c r="F20" s="9"/>
      <c r="G20" s="18">
        <f t="shared" si="1"/>
        <v>0</v>
      </c>
      <c r="H20" s="10"/>
      <c r="I20" s="10"/>
      <c r="J20" s="10"/>
      <c r="K20" s="21">
        <f t="shared" si="2"/>
        <v>0</v>
      </c>
      <c r="L20" s="10"/>
      <c r="M20" s="10"/>
      <c r="N20" s="21">
        <f t="shared" si="3"/>
        <v>0</v>
      </c>
      <c r="O20" s="10"/>
      <c r="P20" s="10"/>
      <c r="Q20" s="10"/>
      <c r="R20" s="24"/>
      <c r="S20" s="21">
        <f t="shared" si="4"/>
        <v>0</v>
      </c>
      <c r="T20" s="11"/>
    </row>
    <row r="21" spans="1:20">
      <c r="A21" s="8" t="s">
        <v>46</v>
      </c>
      <c r="B21" s="9"/>
      <c r="C21" s="9"/>
      <c r="D21" s="18">
        <f t="shared" si="0"/>
        <v>0</v>
      </c>
      <c r="E21" s="9"/>
      <c r="F21" s="9"/>
      <c r="G21" s="18">
        <f t="shared" si="1"/>
        <v>0</v>
      </c>
      <c r="H21" s="10"/>
      <c r="I21" s="10"/>
      <c r="J21" s="10"/>
      <c r="K21" s="21">
        <f t="shared" si="2"/>
        <v>0</v>
      </c>
      <c r="L21" s="10"/>
      <c r="M21" s="10"/>
      <c r="N21" s="21">
        <f t="shared" si="3"/>
        <v>0</v>
      </c>
      <c r="O21" s="10"/>
      <c r="P21" s="10"/>
      <c r="Q21" s="10"/>
      <c r="R21" s="24"/>
      <c r="S21" s="21">
        <f t="shared" si="4"/>
        <v>0</v>
      </c>
      <c r="T21" s="11"/>
    </row>
    <row r="22" spans="1:20">
      <c r="A22" s="8" t="s">
        <v>44</v>
      </c>
      <c r="B22" s="9"/>
      <c r="C22" s="9"/>
      <c r="D22" s="18">
        <f t="shared" si="0"/>
        <v>0</v>
      </c>
      <c r="E22" s="9"/>
      <c r="F22" s="9"/>
      <c r="G22" s="18">
        <f t="shared" si="1"/>
        <v>0</v>
      </c>
      <c r="H22" s="10"/>
      <c r="I22" s="10"/>
      <c r="J22" s="10"/>
      <c r="K22" s="21">
        <f t="shared" si="2"/>
        <v>0</v>
      </c>
      <c r="L22" s="10"/>
      <c r="M22" s="10"/>
      <c r="N22" s="21">
        <f t="shared" si="3"/>
        <v>0</v>
      </c>
      <c r="O22" s="10"/>
      <c r="P22" s="10"/>
      <c r="Q22" s="10"/>
      <c r="R22" s="24"/>
      <c r="S22" s="21">
        <f t="shared" si="4"/>
        <v>0</v>
      </c>
      <c r="T22" s="11"/>
    </row>
    <row r="23" spans="1:20">
      <c r="A23" s="8" t="s">
        <v>47</v>
      </c>
      <c r="B23" s="9"/>
      <c r="C23" s="9"/>
      <c r="D23" s="18">
        <f t="shared" si="0"/>
        <v>0</v>
      </c>
      <c r="E23" s="9"/>
      <c r="F23" s="9"/>
      <c r="G23" s="18">
        <f t="shared" si="1"/>
        <v>0</v>
      </c>
      <c r="H23" s="10"/>
      <c r="I23" s="10"/>
      <c r="J23" s="10"/>
      <c r="K23" s="21">
        <f t="shared" si="2"/>
        <v>0</v>
      </c>
      <c r="L23" s="10"/>
      <c r="M23" s="10"/>
      <c r="N23" s="21">
        <f t="shared" si="3"/>
        <v>0</v>
      </c>
      <c r="O23" s="10"/>
      <c r="P23" s="10"/>
      <c r="Q23" s="10"/>
      <c r="R23" s="24"/>
      <c r="S23" s="21">
        <f t="shared" si="4"/>
        <v>0</v>
      </c>
      <c r="T23" s="11"/>
    </row>
    <row r="24" spans="1:20">
      <c r="A24" s="8" t="s">
        <v>29</v>
      </c>
      <c r="B24" s="9"/>
      <c r="C24" s="9"/>
      <c r="D24" s="18">
        <f t="shared" si="0"/>
        <v>0</v>
      </c>
      <c r="E24" s="9"/>
      <c r="F24" s="9"/>
      <c r="G24" s="18">
        <f t="shared" si="1"/>
        <v>0</v>
      </c>
      <c r="H24" s="10"/>
      <c r="I24" s="10"/>
      <c r="J24" s="10"/>
      <c r="K24" s="21">
        <f t="shared" si="2"/>
        <v>0</v>
      </c>
      <c r="L24" s="10"/>
      <c r="M24" s="10"/>
      <c r="N24" s="21">
        <f t="shared" si="3"/>
        <v>0</v>
      </c>
      <c r="O24" s="10"/>
      <c r="P24" s="10"/>
      <c r="Q24" s="10"/>
      <c r="R24" s="24"/>
      <c r="S24" s="21">
        <f t="shared" si="4"/>
        <v>0</v>
      </c>
      <c r="T24" s="11"/>
    </row>
    <row r="25" spans="1:20">
      <c r="A25" s="8" t="s">
        <v>31</v>
      </c>
      <c r="B25" s="9"/>
      <c r="C25" s="9"/>
      <c r="D25" s="18">
        <f t="shared" si="0"/>
        <v>0</v>
      </c>
      <c r="E25" s="9"/>
      <c r="F25" s="9"/>
      <c r="G25" s="18">
        <f t="shared" si="1"/>
        <v>0</v>
      </c>
      <c r="H25" s="10"/>
      <c r="I25" s="10"/>
      <c r="J25" s="10"/>
      <c r="K25" s="21">
        <f t="shared" si="2"/>
        <v>0</v>
      </c>
      <c r="L25" s="10"/>
      <c r="M25" s="10"/>
      <c r="N25" s="21">
        <f t="shared" si="3"/>
        <v>0</v>
      </c>
      <c r="O25" s="10"/>
      <c r="P25" s="10"/>
      <c r="Q25" s="10"/>
      <c r="R25" s="24"/>
      <c r="S25" s="21">
        <f t="shared" si="4"/>
        <v>0</v>
      </c>
      <c r="T25" s="11"/>
    </row>
    <row r="26" spans="1:20">
      <c r="A26" s="8" t="s">
        <v>15</v>
      </c>
      <c r="B26" s="9"/>
      <c r="C26" s="9"/>
      <c r="D26" s="18">
        <f t="shared" si="0"/>
        <v>0</v>
      </c>
      <c r="E26" s="9"/>
      <c r="F26" s="9"/>
      <c r="G26" s="18">
        <f t="shared" si="1"/>
        <v>0</v>
      </c>
      <c r="H26" s="10"/>
      <c r="I26" s="10"/>
      <c r="J26" s="10"/>
      <c r="K26" s="21">
        <f t="shared" si="2"/>
        <v>0</v>
      </c>
      <c r="L26" s="10"/>
      <c r="M26" s="10"/>
      <c r="N26" s="21">
        <f t="shared" si="3"/>
        <v>0</v>
      </c>
      <c r="O26" s="10"/>
      <c r="P26" s="10"/>
      <c r="Q26" s="10"/>
      <c r="R26" s="24"/>
      <c r="S26" s="21">
        <f t="shared" si="4"/>
        <v>0</v>
      </c>
      <c r="T26" s="11"/>
    </row>
    <row r="27" spans="1:20">
      <c r="A27" s="8" t="s">
        <v>58</v>
      </c>
      <c r="B27" s="9"/>
      <c r="C27" s="9"/>
      <c r="D27" s="18">
        <f t="shared" si="0"/>
        <v>0</v>
      </c>
      <c r="E27" s="9"/>
      <c r="F27" s="9"/>
      <c r="G27" s="18">
        <f t="shared" si="1"/>
        <v>0</v>
      </c>
      <c r="H27" s="10"/>
      <c r="I27" s="10"/>
      <c r="J27" s="10"/>
      <c r="K27" s="21">
        <f t="shared" si="2"/>
        <v>0</v>
      </c>
      <c r="L27" s="10"/>
      <c r="M27" s="10"/>
      <c r="N27" s="21">
        <f t="shared" si="3"/>
        <v>0</v>
      </c>
      <c r="O27" s="10"/>
      <c r="P27" s="10"/>
      <c r="Q27" s="10"/>
      <c r="R27" s="24"/>
      <c r="S27" s="21">
        <f t="shared" si="4"/>
        <v>0</v>
      </c>
      <c r="T27" s="11"/>
    </row>
    <row r="28" spans="1:20">
      <c r="A28" s="8" t="s">
        <v>13</v>
      </c>
      <c r="B28" s="9"/>
      <c r="C28" s="9"/>
      <c r="D28" s="18">
        <f t="shared" si="0"/>
        <v>0</v>
      </c>
      <c r="E28" s="9"/>
      <c r="F28" s="9"/>
      <c r="G28" s="18">
        <f t="shared" si="1"/>
        <v>0</v>
      </c>
      <c r="H28" s="10"/>
      <c r="I28" s="10"/>
      <c r="J28" s="10"/>
      <c r="K28" s="21">
        <f t="shared" si="2"/>
        <v>0</v>
      </c>
      <c r="L28" s="10"/>
      <c r="M28" s="10"/>
      <c r="N28" s="21">
        <f t="shared" si="3"/>
        <v>0</v>
      </c>
      <c r="O28" s="10"/>
      <c r="P28" s="10"/>
      <c r="Q28" s="10"/>
      <c r="R28" s="24"/>
      <c r="S28" s="21">
        <f t="shared" si="4"/>
        <v>0</v>
      </c>
      <c r="T28" s="11"/>
    </row>
    <row r="29" spans="1:20">
      <c r="A29" s="8" t="s">
        <v>71</v>
      </c>
      <c r="B29" s="9"/>
      <c r="C29" s="9"/>
      <c r="D29" s="18">
        <f t="shared" si="0"/>
        <v>0</v>
      </c>
      <c r="E29" s="9"/>
      <c r="F29" s="9"/>
      <c r="G29" s="18">
        <f t="shared" si="1"/>
        <v>0</v>
      </c>
      <c r="H29" s="10"/>
      <c r="I29" s="10"/>
      <c r="J29" s="10"/>
      <c r="K29" s="21">
        <f t="shared" si="2"/>
        <v>0</v>
      </c>
      <c r="L29" s="10"/>
      <c r="M29" s="10"/>
      <c r="N29" s="21">
        <f t="shared" si="3"/>
        <v>0</v>
      </c>
      <c r="O29" s="10"/>
      <c r="P29" s="10"/>
      <c r="Q29" s="10"/>
      <c r="R29" s="24"/>
      <c r="S29" s="21">
        <f t="shared" si="4"/>
        <v>0</v>
      </c>
      <c r="T29" s="11"/>
    </row>
    <row r="30" spans="1:20">
      <c r="A30" s="8" t="s">
        <v>72</v>
      </c>
      <c r="B30" s="9"/>
      <c r="C30" s="9"/>
      <c r="D30" s="18">
        <f t="shared" si="0"/>
        <v>0</v>
      </c>
      <c r="E30" s="9"/>
      <c r="F30" s="9"/>
      <c r="G30" s="18">
        <f t="shared" si="1"/>
        <v>0</v>
      </c>
      <c r="H30" s="10"/>
      <c r="I30" s="10"/>
      <c r="J30" s="10"/>
      <c r="K30" s="21">
        <f t="shared" si="2"/>
        <v>0</v>
      </c>
      <c r="L30" s="10"/>
      <c r="M30" s="10"/>
      <c r="N30" s="21">
        <f t="shared" si="3"/>
        <v>0</v>
      </c>
      <c r="O30" s="10"/>
      <c r="P30" s="10"/>
      <c r="Q30" s="10"/>
      <c r="R30" s="24"/>
      <c r="S30" s="21">
        <f t="shared" si="4"/>
        <v>0</v>
      </c>
      <c r="T30" s="11"/>
    </row>
    <row r="31" spans="1:20">
      <c r="A31" s="8" t="s">
        <v>73</v>
      </c>
      <c r="B31" s="9"/>
      <c r="C31" s="9"/>
      <c r="D31" s="18">
        <f t="shared" si="0"/>
        <v>0</v>
      </c>
      <c r="E31" s="9"/>
      <c r="F31" s="9"/>
      <c r="G31" s="18">
        <f t="shared" si="1"/>
        <v>0</v>
      </c>
      <c r="H31" s="10"/>
      <c r="I31" s="10"/>
      <c r="J31" s="10"/>
      <c r="K31" s="21">
        <f t="shared" si="2"/>
        <v>0</v>
      </c>
      <c r="L31" s="10"/>
      <c r="M31" s="10"/>
      <c r="N31" s="21">
        <f t="shared" si="3"/>
        <v>0</v>
      </c>
      <c r="O31" s="10"/>
      <c r="P31" s="10"/>
      <c r="Q31" s="10"/>
      <c r="R31" s="24"/>
      <c r="S31" s="21">
        <f t="shared" si="4"/>
        <v>0</v>
      </c>
      <c r="T31" s="11"/>
    </row>
    <row r="32" spans="1:20">
      <c r="A32" s="8" t="s">
        <v>74</v>
      </c>
      <c r="B32" s="9"/>
      <c r="C32" s="9"/>
      <c r="D32" s="18">
        <f t="shared" si="0"/>
        <v>0</v>
      </c>
      <c r="E32" s="9"/>
      <c r="F32" s="9"/>
      <c r="G32" s="18">
        <f t="shared" si="1"/>
        <v>0</v>
      </c>
      <c r="H32" s="10"/>
      <c r="I32" s="10"/>
      <c r="J32" s="10"/>
      <c r="K32" s="21">
        <f t="shared" si="2"/>
        <v>0</v>
      </c>
      <c r="L32" s="10"/>
      <c r="M32" s="10"/>
      <c r="N32" s="21">
        <f t="shared" si="3"/>
        <v>0</v>
      </c>
      <c r="O32" s="10"/>
      <c r="P32" s="10"/>
      <c r="Q32" s="10"/>
      <c r="R32" s="24"/>
      <c r="S32" s="21">
        <f t="shared" si="4"/>
        <v>0</v>
      </c>
      <c r="T32" s="11"/>
    </row>
    <row r="33" spans="1:20">
      <c r="A33" s="8" t="s">
        <v>101</v>
      </c>
      <c r="B33" s="9"/>
      <c r="C33" s="9"/>
      <c r="D33" s="18">
        <f t="shared" si="0"/>
        <v>0</v>
      </c>
      <c r="E33" s="9"/>
      <c r="F33" s="9"/>
      <c r="G33" s="18">
        <f t="shared" si="1"/>
        <v>0</v>
      </c>
      <c r="H33" s="10"/>
      <c r="I33" s="10"/>
      <c r="J33" s="10"/>
      <c r="K33" s="21">
        <f t="shared" si="2"/>
        <v>0</v>
      </c>
      <c r="L33" s="10"/>
      <c r="M33" s="10"/>
      <c r="N33" s="21">
        <f t="shared" si="3"/>
        <v>0</v>
      </c>
      <c r="O33" s="10"/>
      <c r="P33" s="10"/>
      <c r="Q33" s="10"/>
      <c r="R33" s="24"/>
      <c r="S33" s="21">
        <f t="shared" si="4"/>
        <v>0</v>
      </c>
      <c r="T33" s="11"/>
    </row>
    <row r="34" spans="1:20">
      <c r="A34" s="8" t="s">
        <v>27</v>
      </c>
      <c r="B34" s="9"/>
      <c r="C34" s="9"/>
      <c r="D34" s="18">
        <f t="shared" si="0"/>
        <v>0</v>
      </c>
      <c r="E34" s="9"/>
      <c r="F34" s="9"/>
      <c r="G34" s="18">
        <f t="shared" si="1"/>
        <v>0</v>
      </c>
      <c r="H34" s="10"/>
      <c r="I34" s="10"/>
      <c r="J34" s="10"/>
      <c r="K34" s="21">
        <f t="shared" si="2"/>
        <v>0</v>
      </c>
      <c r="L34" s="10"/>
      <c r="M34" s="10"/>
      <c r="N34" s="21">
        <f t="shared" si="3"/>
        <v>0</v>
      </c>
      <c r="O34" s="10"/>
      <c r="P34" s="10"/>
      <c r="Q34" s="10"/>
      <c r="R34" s="24"/>
      <c r="S34" s="21">
        <f t="shared" si="4"/>
        <v>0</v>
      </c>
      <c r="T34" s="11"/>
    </row>
    <row r="35" spans="1:20">
      <c r="A35" s="8" t="s">
        <v>32</v>
      </c>
      <c r="B35" s="9"/>
      <c r="C35" s="9"/>
      <c r="D35" s="18">
        <f t="shared" ref="D35:D66" si="5">C35-B35</f>
        <v>0</v>
      </c>
      <c r="E35" s="9"/>
      <c r="F35" s="9"/>
      <c r="G35" s="18">
        <f t="shared" ref="G35:G66" si="6">F35-E35</f>
        <v>0</v>
      </c>
      <c r="H35" s="10"/>
      <c r="I35" s="10"/>
      <c r="J35" s="10"/>
      <c r="K35" s="21">
        <f t="shared" ref="K35:K66" si="7">J35-I35</f>
        <v>0</v>
      </c>
      <c r="L35" s="10"/>
      <c r="M35" s="10"/>
      <c r="N35" s="21">
        <f t="shared" ref="N35:N66" si="8">M35-L35</f>
        <v>0</v>
      </c>
      <c r="O35" s="10"/>
      <c r="P35" s="10"/>
      <c r="Q35" s="10"/>
      <c r="R35" s="24"/>
      <c r="S35" s="21">
        <f t="shared" si="4"/>
        <v>0</v>
      </c>
      <c r="T35" s="11"/>
    </row>
    <row r="36" spans="1:20">
      <c r="A36" s="8" t="s">
        <v>57</v>
      </c>
      <c r="B36" s="9"/>
      <c r="C36" s="9"/>
      <c r="D36" s="18">
        <f t="shared" si="5"/>
        <v>0</v>
      </c>
      <c r="E36" s="9"/>
      <c r="F36" s="9"/>
      <c r="G36" s="18">
        <f t="shared" si="6"/>
        <v>0</v>
      </c>
      <c r="H36" s="10"/>
      <c r="I36" s="10"/>
      <c r="J36" s="10"/>
      <c r="K36" s="21">
        <f t="shared" si="7"/>
        <v>0</v>
      </c>
      <c r="L36" s="10"/>
      <c r="M36" s="10"/>
      <c r="N36" s="21">
        <f t="shared" si="8"/>
        <v>0</v>
      </c>
      <c r="O36" s="10"/>
      <c r="P36" s="10"/>
      <c r="Q36" s="10"/>
      <c r="R36" s="24"/>
      <c r="S36" s="21">
        <f t="shared" si="4"/>
        <v>0</v>
      </c>
      <c r="T36" s="11"/>
    </row>
    <row r="37" spans="1:20">
      <c r="A37" s="8" t="s">
        <v>102</v>
      </c>
      <c r="B37" s="9"/>
      <c r="C37" s="9"/>
      <c r="D37" s="18">
        <f t="shared" si="5"/>
        <v>0</v>
      </c>
      <c r="E37" s="9"/>
      <c r="F37" s="9"/>
      <c r="G37" s="18">
        <f t="shared" si="6"/>
        <v>0</v>
      </c>
      <c r="H37" s="10"/>
      <c r="I37" s="10"/>
      <c r="J37" s="10"/>
      <c r="K37" s="21">
        <f t="shared" si="7"/>
        <v>0</v>
      </c>
      <c r="L37" s="10"/>
      <c r="M37" s="10"/>
      <c r="N37" s="21">
        <f t="shared" si="8"/>
        <v>0</v>
      </c>
      <c r="O37" s="10"/>
      <c r="P37" s="10"/>
      <c r="Q37" s="10"/>
      <c r="R37" s="24"/>
      <c r="S37" s="21">
        <f t="shared" si="4"/>
        <v>0</v>
      </c>
      <c r="T37" s="11"/>
    </row>
    <row r="38" spans="1:20">
      <c r="A38" s="8" t="s">
        <v>48</v>
      </c>
      <c r="B38" s="9"/>
      <c r="C38" s="9"/>
      <c r="D38" s="18">
        <f t="shared" si="5"/>
        <v>0</v>
      </c>
      <c r="E38" s="9"/>
      <c r="F38" s="9"/>
      <c r="G38" s="18">
        <f t="shared" si="6"/>
        <v>0</v>
      </c>
      <c r="H38" s="10"/>
      <c r="I38" s="10"/>
      <c r="J38" s="10"/>
      <c r="K38" s="21">
        <f t="shared" si="7"/>
        <v>0</v>
      </c>
      <c r="L38" s="10"/>
      <c r="M38" s="10"/>
      <c r="N38" s="21">
        <f t="shared" si="8"/>
        <v>0</v>
      </c>
      <c r="O38" s="10"/>
      <c r="P38" s="10"/>
      <c r="Q38" s="10"/>
      <c r="R38" s="24"/>
      <c r="S38" s="21">
        <f t="shared" si="4"/>
        <v>0</v>
      </c>
      <c r="T38" s="11"/>
    </row>
    <row r="39" spans="1:20">
      <c r="A39" s="8" t="s">
        <v>103</v>
      </c>
      <c r="B39" s="9"/>
      <c r="C39" s="9"/>
      <c r="D39" s="18">
        <f t="shared" si="5"/>
        <v>0</v>
      </c>
      <c r="E39" s="9"/>
      <c r="F39" s="9"/>
      <c r="G39" s="18">
        <f t="shared" si="6"/>
        <v>0</v>
      </c>
      <c r="H39" s="10"/>
      <c r="I39" s="10"/>
      <c r="J39" s="10"/>
      <c r="K39" s="21">
        <f t="shared" si="7"/>
        <v>0</v>
      </c>
      <c r="L39" s="10"/>
      <c r="M39" s="10"/>
      <c r="N39" s="21">
        <f t="shared" si="8"/>
        <v>0</v>
      </c>
      <c r="O39" s="10"/>
      <c r="P39" s="10"/>
      <c r="Q39" s="10"/>
      <c r="R39" s="24"/>
      <c r="S39" s="21">
        <f t="shared" si="4"/>
        <v>0</v>
      </c>
      <c r="T39" s="11"/>
    </row>
    <row r="40" spans="1:20">
      <c r="A40" s="8" t="s">
        <v>75</v>
      </c>
      <c r="B40" s="9"/>
      <c r="C40" s="9"/>
      <c r="D40" s="18">
        <f t="shared" si="5"/>
        <v>0</v>
      </c>
      <c r="E40" s="9"/>
      <c r="F40" s="9"/>
      <c r="G40" s="18">
        <f t="shared" si="6"/>
        <v>0</v>
      </c>
      <c r="H40" s="10"/>
      <c r="I40" s="10"/>
      <c r="J40" s="10"/>
      <c r="K40" s="21">
        <f t="shared" si="7"/>
        <v>0</v>
      </c>
      <c r="L40" s="10"/>
      <c r="M40" s="10"/>
      <c r="N40" s="21">
        <f t="shared" si="8"/>
        <v>0</v>
      </c>
      <c r="O40" s="10"/>
      <c r="P40" s="10"/>
      <c r="Q40" s="10"/>
      <c r="R40" s="24"/>
      <c r="S40" s="21">
        <f t="shared" si="4"/>
        <v>0</v>
      </c>
      <c r="T40" s="11"/>
    </row>
    <row r="41" spans="1:20">
      <c r="A41" s="8" t="s">
        <v>49</v>
      </c>
      <c r="B41" s="9"/>
      <c r="C41" s="9"/>
      <c r="D41" s="18">
        <f t="shared" si="5"/>
        <v>0</v>
      </c>
      <c r="E41" s="9"/>
      <c r="F41" s="9"/>
      <c r="G41" s="18">
        <f t="shared" si="6"/>
        <v>0</v>
      </c>
      <c r="H41" s="10"/>
      <c r="I41" s="10"/>
      <c r="J41" s="10"/>
      <c r="K41" s="21">
        <f t="shared" si="7"/>
        <v>0</v>
      </c>
      <c r="L41" s="10"/>
      <c r="M41" s="10"/>
      <c r="N41" s="21">
        <f t="shared" si="8"/>
        <v>0</v>
      </c>
      <c r="O41" s="10"/>
      <c r="P41" s="10"/>
      <c r="Q41" s="10"/>
      <c r="R41" s="24"/>
      <c r="S41" s="21">
        <f t="shared" si="4"/>
        <v>0</v>
      </c>
      <c r="T41" s="11"/>
    </row>
    <row r="42" spans="1:20">
      <c r="A42" s="8" t="s">
        <v>67</v>
      </c>
      <c r="B42" s="9"/>
      <c r="C42" s="9"/>
      <c r="D42" s="18">
        <f t="shared" si="5"/>
        <v>0</v>
      </c>
      <c r="E42" s="9"/>
      <c r="F42" s="9"/>
      <c r="G42" s="18">
        <f t="shared" si="6"/>
        <v>0</v>
      </c>
      <c r="H42" s="10"/>
      <c r="I42" s="10"/>
      <c r="J42" s="10"/>
      <c r="K42" s="21">
        <f t="shared" si="7"/>
        <v>0</v>
      </c>
      <c r="L42" s="10"/>
      <c r="M42" s="10"/>
      <c r="N42" s="21">
        <f t="shared" si="8"/>
        <v>0</v>
      </c>
      <c r="O42" s="10"/>
      <c r="P42" s="10"/>
      <c r="Q42" s="10"/>
      <c r="R42" s="24"/>
      <c r="S42" s="21">
        <f t="shared" si="4"/>
        <v>0</v>
      </c>
      <c r="T42" s="11"/>
    </row>
    <row r="43" spans="1:20">
      <c r="A43" s="8" t="s">
        <v>50</v>
      </c>
      <c r="B43" s="9"/>
      <c r="C43" s="9"/>
      <c r="D43" s="18">
        <f t="shared" si="5"/>
        <v>0</v>
      </c>
      <c r="E43" s="9"/>
      <c r="F43" s="9"/>
      <c r="G43" s="18">
        <f t="shared" si="6"/>
        <v>0</v>
      </c>
      <c r="H43" s="10"/>
      <c r="I43" s="10"/>
      <c r="J43" s="10"/>
      <c r="K43" s="21">
        <f t="shared" si="7"/>
        <v>0</v>
      </c>
      <c r="L43" s="10"/>
      <c r="M43" s="10"/>
      <c r="N43" s="21">
        <f t="shared" si="8"/>
        <v>0</v>
      </c>
      <c r="O43" s="10"/>
      <c r="P43" s="10"/>
      <c r="Q43" s="10"/>
      <c r="R43" s="24"/>
      <c r="S43" s="21">
        <f t="shared" si="4"/>
        <v>0</v>
      </c>
      <c r="T43" s="11"/>
    </row>
    <row r="44" spans="1:20">
      <c r="A44" s="8" t="s">
        <v>68</v>
      </c>
      <c r="B44" s="9"/>
      <c r="C44" s="9"/>
      <c r="D44" s="18">
        <f t="shared" si="5"/>
        <v>0</v>
      </c>
      <c r="E44" s="9"/>
      <c r="F44" s="9"/>
      <c r="G44" s="18">
        <f t="shared" si="6"/>
        <v>0</v>
      </c>
      <c r="H44" s="10"/>
      <c r="I44" s="10"/>
      <c r="J44" s="10"/>
      <c r="K44" s="21">
        <f t="shared" si="7"/>
        <v>0</v>
      </c>
      <c r="L44" s="10"/>
      <c r="M44" s="10"/>
      <c r="N44" s="21">
        <f t="shared" si="8"/>
        <v>0</v>
      </c>
      <c r="O44" s="10"/>
      <c r="P44" s="10"/>
      <c r="Q44" s="10"/>
      <c r="R44" s="24"/>
      <c r="S44" s="21">
        <f t="shared" si="4"/>
        <v>0</v>
      </c>
      <c r="T44" s="11"/>
    </row>
    <row r="45" spans="1:20">
      <c r="A45" s="8" t="s">
        <v>69</v>
      </c>
      <c r="B45" s="9"/>
      <c r="C45" s="9"/>
      <c r="D45" s="18">
        <f t="shared" si="5"/>
        <v>0</v>
      </c>
      <c r="E45" s="9"/>
      <c r="F45" s="9"/>
      <c r="G45" s="18">
        <f t="shared" si="6"/>
        <v>0</v>
      </c>
      <c r="H45" s="10"/>
      <c r="I45" s="10"/>
      <c r="J45" s="10"/>
      <c r="K45" s="21">
        <f t="shared" si="7"/>
        <v>0</v>
      </c>
      <c r="L45" s="10"/>
      <c r="M45" s="10"/>
      <c r="N45" s="21">
        <f t="shared" si="8"/>
        <v>0</v>
      </c>
      <c r="O45" s="10"/>
      <c r="P45" s="10"/>
      <c r="Q45" s="10"/>
      <c r="R45" s="24"/>
      <c r="S45" s="21">
        <f t="shared" si="4"/>
        <v>0</v>
      </c>
      <c r="T45" s="11"/>
    </row>
    <row r="46" spans="1:20">
      <c r="A46" s="8" t="s">
        <v>70</v>
      </c>
      <c r="B46" s="9"/>
      <c r="C46" s="9"/>
      <c r="D46" s="18">
        <f t="shared" si="5"/>
        <v>0</v>
      </c>
      <c r="E46" s="9"/>
      <c r="F46" s="9"/>
      <c r="G46" s="18">
        <f t="shared" si="6"/>
        <v>0</v>
      </c>
      <c r="H46" s="10"/>
      <c r="I46" s="10"/>
      <c r="J46" s="10"/>
      <c r="K46" s="21">
        <f t="shared" si="7"/>
        <v>0</v>
      </c>
      <c r="L46" s="10"/>
      <c r="M46" s="10"/>
      <c r="N46" s="21">
        <f t="shared" si="8"/>
        <v>0</v>
      </c>
      <c r="O46" s="10"/>
      <c r="P46" s="10"/>
      <c r="Q46" s="10"/>
      <c r="R46" s="24"/>
      <c r="S46" s="21">
        <f t="shared" si="4"/>
        <v>0</v>
      </c>
      <c r="T46" s="11"/>
    </row>
    <row r="47" spans="1:20">
      <c r="A47" s="8" t="s">
        <v>35</v>
      </c>
      <c r="B47" s="9"/>
      <c r="C47" s="9"/>
      <c r="D47" s="18">
        <f t="shared" si="5"/>
        <v>0</v>
      </c>
      <c r="E47" s="9"/>
      <c r="F47" s="9"/>
      <c r="G47" s="18">
        <f t="shared" si="6"/>
        <v>0</v>
      </c>
      <c r="H47" s="10"/>
      <c r="I47" s="10"/>
      <c r="J47" s="10"/>
      <c r="K47" s="21">
        <f t="shared" si="7"/>
        <v>0</v>
      </c>
      <c r="L47" s="10"/>
      <c r="M47" s="10"/>
      <c r="N47" s="21">
        <f t="shared" si="8"/>
        <v>0</v>
      </c>
      <c r="O47" s="10"/>
      <c r="P47" s="10"/>
      <c r="Q47" s="10"/>
      <c r="R47" s="24"/>
      <c r="S47" s="21">
        <f t="shared" si="4"/>
        <v>0</v>
      </c>
      <c r="T47" s="11"/>
    </row>
    <row r="48" spans="1:20">
      <c r="A48" s="8" t="s">
        <v>41</v>
      </c>
      <c r="B48" s="9"/>
      <c r="C48" s="9"/>
      <c r="D48" s="18">
        <f t="shared" si="5"/>
        <v>0</v>
      </c>
      <c r="E48" s="9"/>
      <c r="F48" s="9"/>
      <c r="G48" s="18">
        <f t="shared" si="6"/>
        <v>0</v>
      </c>
      <c r="H48" s="10"/>
      <c r="I48" s="10"/>
      <c r="J48" s="10"/>
      <c r="K48" s="21">
        <f t="shared" si="7"/>
        <v>0</v>
      </c>
      <c r="L48" s="10"/>
      <c r="M48" s="10"/>
      <c r="N48" s="21">
        <f t="shared" si="8"/>
        <v>0</v>
      </c>
      <c r="O48" s="10"/>
      <c r="P48" s="10"/>
      <c r="Q48" s="10"/>
      <c r="R48" s="24"/>
      <c r="S48" s="21">
        <f t="shared" si="4"/>
        <v>0</v>
      </c>
      <c r="T48" s="11"/>
    </row>
    <row r="49" spans="1:20">
      <c r="A49" s="8" t="s">
        <v>42</v>
      </c>
      <c r="B49" s="9"/>
      <c r="C49" s="9"/>
      <c r="D49" s="18">
        <f t="shared" si="5"/>
        <v>0</v>
      </c>
      <c r="E49" s="9"/>
      <c r="F49" s="9"/>
      <c r="G49" s="18">
        <f t="shared" si="6"/>
        <v>0</v>
      </c>
      <c r="H49" s="10"/>
      <c r="I49" s="10"/>
      <c r="J49" s="10"/>
      <c r="K49" s="21">
        <f t="shared" si="7"/>
        <v>0</v>
      </c>
      <c r="L49" s="10"/>
      <c r="M49" s="10"/>
      <c r="N49" s="21">
        <f t="shared" si="8"/>
        <v>0</v>
      </c>
      <c r="O49" s="10"/>
      <c r="P49" s="10"/>
      <c r="Q49" s="10"/>
      <c r="R49" s="24"/>
      <c r="S49" s="21">
        <f t="shared" si="4"/>
        <v>0</v>
      </c>
      <c r="T49" s="11"/>
    </row>
    <row r="50" spans="1:20">
      <c r="A50" s="8" t="s">
        <v>43</v>
      </c>
      <c r="B50" s="9"/>
      <c r="C50" s="9"/>
      <c r="D50" s="18">
        <f t="shared" si="5"/>
        <v>0</v>
      </c>
      <c r="E50" s="9"/>
      <c r="F50" s="9"/>
      <c r="G50" s="18">
        <f t="shared" si="6"/>
        <v>0</v>
      </c>
      <c r="H50" s="10"/>
      <c r="I50" s="10"/>
      <c r="J50" s="10"/>
      <c r="K50" s="21">
        <f t="shared" si="7"/>
        <v>0</v>
      </c>
      <c r="L50" s="10"/>
      <c r="M50" s="10"/>
      <c r="N50" s="21">
        <f t="shared" si="8"/>
        <v>0</v>
      </c>
      <c r="O50" s="10"/>
      <c r="P50" s="10"/>
      <c r="Q50" s="10"/>
      <c r="R50" s="24"/>
      <c r="S50" s="21">
        <f t="shared" si="4"/>
        <v>0</v>
      </c>
      <c r="T50" s="11"/>
    </row>
    <row r="51" spans="1:20">
      <c r="A51" s="8" t="s">
        <v>39</v>
      </c>
      <c r="B51" s="9"/>
      <c r="C51" s="9"/>
      <c r="D51" s="18">
        <f t="shared" si="5"/>
        <v>0</v>
      </c>
      <c r="E51" s="9"/>
      <c r="F51" s="9"/>
      <c r="G51" s="18">
        <f t="shared" si="6"/>
        <v>0</v>
      </c>
      <c r="H51" s="10"/>
      <c r="I51" s="10"/>
      <c r="J51" s="10"/>
      <c r="K51" s="21">
        <f t="shared" si="7"/>
        <v>0</v>
      </c>
      <c r="L51" s="10"/>
      <c r="M51" s="10"/>
      <c r="N51" s="21">
        <f t="shared" si="8"/>
        <v>0</v>
      </c>
      <c r="O51" s="10"/>
      <c r="P51" s="10"/>
      <c r="Q51" s="10"/>
      <c r="R51" s="24"/>
      <c r="S51" s="21">
        <f t="shared" si="4"/>
        <v>0</v>
      </c>
      <c r="T51" s="11"/>
    </row>
    <row r="52" spans="1:20">
      <c r="A52" s="8" t="s">
        <v>16</v>
      </c>
      <c r="B52" s="9"/>
      <c r="C52" s="9"/>
      <c r="D52" s="18">
        <f t="shared" si="5"/>
        <v>0</v>
      </c>
      <c r="E52" s="9"/>
      <c r="F52" s="9"/>
      <c r="G52" s="18">
        <f t="shared" si="6"/>
        <v>0</v>
      </c>
      <c r="H52" s="10"/>
      <c r="I52" s="10"/>
      <c r="J52" s="10"/>
      <c r="K52" s="21">
        <f t="shared" si="7"/>
        <v>0</v>
      </c>
      <c r="L52" s="10"/>
      <c r="M52" s="10"/>
      <c r="N52" s="21">
        <f t="shared" si="8"/>
        <v>0</v>
      </c>
      <c r="O52" s="10"/>
      <c r="P52" s="10"/>
      <c r="Q52" s="10"/>
      <c r="R52" s="24"/>
      <c r="S52" s="21">
        <f t="shared" si="4"/>
        <v>0</v>
      </c>
      <c r="T52" s="11"/>
    </row>
    <row r="53" spans="1:20">
      <c r="A53" s="8" t="s">
        <v>21</v>
      </c>
      <c r="B53" s="9"/>
      <c r="C53" s="9"/>
      <c r="D53" s="18">
        <f t="shared" si="5"/>
        <v>0</v>
      </c>
      <c r="E53" s="9"/>
      <c r="F53" s="9"/>
      <c r="G53" s="18">
        <f t="shared" si="6"/>
        <v>0</v>
      </c>
      <c r="H53" s="10"/>
      <c r="I53" s="10"/>
      <c r="J53" s="10"/>
      <c r="K53" s="21">
        <f t="shared" si="7"/>
        <v>0</v>
      </c>
      <c r="L53" s="10"/>
      <c r="M53" s="10"/>
      <c r="N53" s="21">
        <f t="shared" si="8"/>
        <v>0</v>
      </c>
      <c r="O53" s="10"/>
      <c r="P53" s="10"/>
      <c r="Q53" s="10">
        <v>41475</v>
      </c>
      <c r="R53" s="24">
        <v>53600</v>
      </c>
      <c r="S53" s="21">
        <f t="shared" si="4"/>
        <v>12125</v>
      </c>
      <c r="T53" s="11"/>
    </row>
    <row r="54" spans="1:20">
      <c r="A54" s="8" t="s">
        <v>40</v>
      </c>
      <c r="B54" s="9"/>
      <c r="C54" s="9"/>
      <c r="D54" s="18">
        <f t="shared" si="5"/>
        <v>0</v>
      </c>
      <c r="E54" s="9"/>
      <c r="F54" s="9"/>
      <c r="G54" s="18">
        <f t="shared" si="6"/>
        <v>0</v>
      </c>
      <c r="H54" s="10"/>
      <c r="I54" s="10"/>
      <c r="J54" s="10"/>
      <c r="K54" s="21">
        <f t="shared" si="7"/>
        <v>0</v>
      </c>
      <c r="L54" s="10"/>
      <c r="M54" s="10"/>
      <c r="N54" s="21">
        <f t="shared" si="8"/>
        <v>0</v>
      </c>
      <c r="O54" s="10"/>
      <c r="P54" s="10"/>
      <c r="Q54" s="10"/>
      <c r="R54" s="24"/>
      <c r="S54" s="21">
        <f t="shared" si="4"/>
        <v>0</v>
      </c>
      <c r="T54" s="11"/>
    </row>
    <row r="55" spans="1:20">
      <c r="A55" s="8" t="s">
        <v>51</v>
      </c>
      <c r="B55" s="9">
        <v>13125</v>
      </c>
      <c r="C55" s="9">
        <v>21400</v>
      </c>
      <c r="D55" s="18">
        <f t="shared" si="5"/>
        <v>8275</v>
      </c>
      <c r="E55" s="9"/>
      <c r="F55" s="9"/>
      <c r="G55" s="18">
        <f t="shared" si="6"/>
        <v>0</v>
      </c>
      <c r="H55" s="10"/>
      <c r="I55" s="10"/>
      <c r="J55" s="10"/>
      <c r="K55" s="21">
        <f t="shared" si="7"/>
        <v>0</v>
      </c>
      <c r="L55" s="10"/>
      <c r="M55" s="10"/>
      <c r="N55" s="21">
        <f t="shared" si="8"/>
        <v>0</v>
      </c>
      <c r="O55" s="10"/>
      <c r="P55" s="10"/>
      <c r="Q55" s="10"/>
      <c r="R55" s="24"/>
      <c r="S55" s="21">
        <f t="shared" si="4"/>
        <v>0</v>
      </c>
      <c r="T55" s="11"/>
    </row>
    <row r="56" spans="1:20">
      <c r="A56" s="8" t="s">
        <v>22</v>
      </c>
      <c r="B56" s="9"/>
      <c r="C56" s="9"/>
      <c r="D56" s="18">
        <f t="shared" si="5"/>
        <v>0</v>
      </c>
      <c r="E56" s="9"/>
      <c r="F56" s="9"/>
      <c r="G56" s="18">
        <f t="shared" si="6"/>
        <v>0</v>
      </c>
      <c r="H56" s="10"/>
      <c r="I56" s="10"/>
      <c r="J56" s="10"/>
      <c r="K56" s="21">
        <f t="shared" si="7"/>
        <v>0</v>
      </c>
      <c r="L56" s="10"/>
      <c r="M56" s="10"/>
      <c r="N56" s="21">
        <f t="shared" si="8"/>
        <v>0</v>
      </c>
      <c r="O56" s="10"/>
      <c r="P56" s="10"/>
      <c r="Q56" s="10"/>
      <c r="R56" s="24"/>
      <c r="S56" s="21">
        <f t="shared" si="4"/>
        <v>0</v>
      </c>
      <c r="T56" s="11"/>
    </row>
    <row r="57" spans="1:20">
      <c r="A57" s="8" t="s">
        <v>34</v>
      </c>
      <c r="B57" s="9"/>
      <c r="C57" s="9"/>
      <c r="D57" s="18">
        <f t="shared" si="5"/>
        <v>0</v>
      </c>
      <c r="E57" s="9"/>
      <c r="F57" s="9"/>
      <c r="G57" s="18">
        <f t="shared" si="6"/>
        <v>0</v>
      </c>
      <c r="H57" s="10"/>
      <c r="I57" s="10"/>
      <c r="J57" s="10"/>
      <c r="K57" s="21">
        <f t="shared" si="7"/>
        <v>0</v>
      </c>
      <c r="L57" s="10"/>
      <c r="M57" s="10"/>
      <c r="N57" s="21">
        <f t="shared" si="8"/>
        <v>0</v>
      </c>
      <c r="O57" s="10"/>
      <c r="P57" s="10"/>
      <c r="Q57" s="10"/>
      <c r="R57" s="24"/>
      <c r="S57" s="21">
        <f t="shared" si="4"/>
        <v>0</v>
      </c>
      <c r="T57" s="11"/>
    </row>
    <row r="58" spans="1:20">
      <c r="A58" s="8" t="s">
        <v>33</v>
      </c>
      <c r="B58" s="9"/>
      <c r="C58" s="9"/>
      <c r="D58" s="18">
        <f t="shared" si="5"/>
        <v>0</v>
      </c>
      <c r="E58" s="9"/>
      <c r="F58" s="9"/>
      <c r="G58" s="18">
        <f t="shared" si="6"/>
        <v>0</v>
      </c>
      <c r="H58" s="10"/>
      <c r="I58" s="10"/>
      <c r="J58" s="10"/>
      <c r="K58" s="21">
        <f t="shared" si="7"/>
        <v>0</v>
      </c>
      <c r="L58" s="10"/>
      <c r="M58" s="10"/>
      <c r="N58" s="21">
        <f t="shared" si="8"/>
        <v>0</v>
      </c>
      <c r="O58" s="10"/>
      <c r="P58" s="10"/>
      <c r="Q58" s="10"/>
      <c r="R58" s="24"/>
      <c r="S58" s="21">
        <f t="shared" si="4"/>
        <v>0</v>
      </c>
      <c r="T58" s="11"/>
    </row>
    <row r="59" spans="1:20">
      <c r="A59" s="8" t="s">
        <v>23</v>
      </c>
      <c r="B59" s="9"/>
      <c r="C59" s="9"/>
      <c r="D59" s="18">
        <f t="shared" si="5"/>
        <v>0</v>
      </c>
      <c r="E59" s="9"/>
      <c r="F59" s="9"/>
      <c r="G59" s="18">
        <f t="shared" si="6"/>
        <v>0</v>
      </c>
      <c r="H59" s="10"/>
      <c r="I59" s="10"/>
      <c r="J59" s="10"/>
      <c r="K59" s="21">
        <f t="shared" si="7"/>
        <v>0</v>
      </c>
      <c r="L59" s="10"/>
      <c r="M59" s="10"/>
      <c r="N59" s="21">
        <f t="shared" si="8"/>
        <v>0</v>
      </c>
      <c r="O59" s="10"/>
      <c r="P59" s="10"/>
      <c r="Q59" s="10"/>
      <c r="R59" s="24"/>
      <c r="S59" s="21">
        <f t="shared" si="4"/>
        <v>0</v>
      </c>
      <c r="T59" s="11"/>
    </row>
    <row r="60" spans="1:20">
      <c r="A60" s="8" t="s">
        <v>14</v>
      </c>
      <c r="B60" s="9"/>
      <c r="C60" s="9"/>
      <c r="D60" s="18">
        <f t="shared" si="5"/>
        <v>0</v>
      </c>
      <c r="E60" s="9"/>
      <c r="F60" s="9"/>
      <c r="G60" s="18">
        <f t="shared" si="6"/>
        <v>0</v>
      </c>
      <c r="H60" s="10"/>
      <c r="I60" s="10"/>
      <c r="J60" s="10"/>
      <c r="K60" s="21">
        <f t="shared" si="7"/>
        <v>0</v>
      </c>
      <c r="L60" s="10"/>
      <c r="M60" s="10"/>
      <c r="N60" s="21">
        <f t="shared" si="8"/>
        <v>0</v>
      </c>
      <c r="O60" s="10"/>
      <c r="P60" s="10"/>
      <c r="Q60" s="10"/>
      <c r="R60" s="24"/>
      <c r="S60" s="21">
        <f t="shared" si="4"/>
        <v>0</v>
      </c>
      <c r="T60" s="11"/>
    </row>
    <row r="61" spans="1:20">
      <c r="A61" s="8" t="s">
        <v>55</v>
      </c>
      <c r="B61" s="9"/>
      <c r="C61" s="9"/>
      <c r="D61" s="18">
        <f t="shared" si="5"/>
        <v>0</v>
      </c>
      <c r="E61" s="9"/>
      <c r="F61" s="9"/>
      <c r="G61" s="18">
        <f t="shared" si="6"/>
        <v>0</v>
      </c>
      <c r="H61" s="10"/>
      <c r="I61" s="10"/>
      <c r="J61" s="10"/>
      <c r="K61" s="21">
        <f t="shared" si="7"/>
        <v>0</v>
      </c>
      <c r="L61" s="10"/>
      <c r="M61" s="10"/>
      <c r="N61" s="21">
        <f t="shared" si="8"/>
        <v>0</v>
      </c>
      <c r="O61" s="10"/>
      <c r="P61" s="10"/>
      <c r="Q61" s="10"/>
      <c r="R61" s="24"/>
      <c r="S61" s="21">
        <f t="shared" si="4"/>
        <v>0</v>
      </c>
      <c r="T61" s="11"/>
    </row>
    <row r="62" spans="1:20">
      <c r="A62" s="8" t="s">
        <v>52</v>
      </c>
      <c r="B62" s="9"/>
      <c r="C62" s="9"/>
      <c r="D62" s="18">
        <f t="shared" si="5"/>
        <v>0</v>
      </c>
      <c r="E62" s="9"/>
      <c r="F62" s="9"/>
      <c r="G62" s="18">
        <f t="shared" si="6"/>
        <v>0</v>
      </c>
      <c r="H62" s="10"/>
      <c r="I62" s="10"/>
      <c r="J62" s="10"/>
      <c r="K62" s="21">
        <f t="shared" si="7"/>
        <v>0</v>
      </c>
      <c r="L62" s="10"/>
      <c r="M62" s="10"/>
      <c r="N62" s="21">
        <f t="shared" si="8"/>
        <v>0</v>
      </c>
      <c r="O62" s="10"/>
      <c r="P62" s="10"/>
      <c r="Q62" s="10"/>
      <c r="R62" s="24"/>
      <c r="S62" s="21">
        <f t="shared" si="4"/>
        <v>0</v>
      </c>
      <c r="T62" s="11"/>
    </row>
    <row r="63" spans="1:20">
      <c r="A63" s="8" t="s">
        <v>53</v>
      </c>
      <c r="B63" s="9"/>
      <c r="C63" s="9"/>
      <c r="D63" s="18">
        <f t="shared" si="5"/>
        <v>0</v>
      </c>
      <c r="E63" s="9"/>
      <c r="F63" s="9"/>
      <c r="G63" s="18">
        <f t="shared" si="6"/>
        <v>0</v>
      </c>
      <c r="H63" s="10"/>
      <c r="I63" s="10"/>
      <c r="J63" s="10"/>
      <c r="K63" s="21">
        <f t="shared" si="7"/>
        <v>0</v>
      </c>
      <c r="L63" s="10"/>
      <c r="M63" s="10"/>
      <c r="N63" s="21">
        <f t="shared" si="8"/>
        <v>0</v>
      </c>
      <c r="O63" s="10"/>
      <c r="P63" s="10"/>
      <c r="Q63" s="10"/>
      <c r="R63" s="24"/>
      <c r="S63" s="21">
        <f t="shared" si="4"/>
        <v>0</v>
      </c>
      <c r="T63" s="11"/>
    </row>
    <row r="64" spans="1:20">
      <c r="A64" s="8" t="s">
        <v>65</v>
      </c>
      <c r="B64" s="9"/>
      <c r="C64" s="9"/>
      <c r="D64" s="18">
        <f t="shared" si="5"/>
        <v>0</v>
      </c>
      <c r="E64" s="9"/>
      <c r="F64" s="9"/>
      <c r="G64" s="18">
        <f t="shared" si="6"/>
        <v>0</v>
      </c>
      <c r="H64" s="10"/>
      <c r="I64" s="10"/>
      <c r="J64" s="10"/>
      <c r="K64" s="21">
        <f t="shared" si="7"/>
        <v>0</v>
      </c>
      <c r="L64" s="10"/>
      <c r="M64" s="10"/>
      <c r="N64" s="21">
        <f t="shared" si="8"/>
        <v>0</v>
      </c>
      <c r="O64" s="10"/>
      <c r="P64" s="10"/>
      <c r="Q64" s="10"/>
      <c r="R64" s="24"/>
      <c r="S64" s="21">
        <f t="shared" si="4"/>
        <v>0</v>
      </c>
      <c r="T64" s="11"/>
    </row>
    <row r="65" spans="1:20">
      <c r="A65" s="8" t="s">
        <v>24</v>
      </c>
      <c r="B65" s="9"/>
      <c r="C65" s="9"/>
      <c r="D65" s="18">
        <f t="shared" si="5"/>
        <v>0</v>
      </c>
      <c r="E65" s="9"/>
      <c r="F65" s="9"/>
      <c r="G65" s="18">
        <f t="shared" si="6"/>
        <v>0</v>
      </c>
      <c r="H65" s="10"/>
      <c r="I65" s="10"/>
      <c r="J65" s="10"/>
      <c r="K65" s="21">
        <f t="shared" si="7"/>
        <v>0</v>
      </c>
      <c r="L65" s="10"/>
      <c r="M65" s="10"/>
      <c r="N65" s="21">
        <f t="shared" si="8"/>
        <v>0</v>
      </c>
      <c r="O65" s="10"/>
      <c r="P65" s="10"/>
      <c r="Q65" s="10"/>
      <c r="R65" s="24"/>
      <c r="S65" s="21">
        <f t="shared" si="4"/>
        <v>0</v>
      </c>
      <c r="T65" s="11"/>
    </row>
    <row r="66" spans="1:20">
      <c r="A66" s="8" t="s">
        <v>25</v>
      </c>
      <c r="B66" s="9"/>
      <c r="C66" s="9"/>
      <c r="D66" s="18">
        <f t="shared" si="5"/>
        <v>0</v>
      </c>
      <c r="E66" s="9"/>
      <c r="F66" s="9"/>
      <c r="G66" s="18">
        <f t="shared" si="6"/>
        <v>0</v>
      </c>
      <c r="H66" s="10"/>
      <c r="I66" s="10"/>
      <c r="J66" s="10"/>
      <c r="K66" s="21">
        <f t="shared" si="7"/>
        <v>0</v>
      </c>
      <c r="L66" s="10"/>
      <c r="M66" s="10"/>
      <c r="N66" s="21">
        <f t="shared" si="8"/>
        <v>0</v>
      </c>
      <c r="O66" s="10"/>
      <c r="P66" s="10"/>
      <c r="Q66" s="10"/>
      <c r="R66" s="24"/>
      <c r="S66" s="21">
        <f t="shared" si="4"/>
        <v>0</v>
      </c>
      <c r="T66" s="11"/>
    </row>
    <row r="67" spans="1:20">
      <c r="A67" s="8" t="s">
        <v>104</v>
      </c>
      <c r="B67" s="9"/>
      <c r="C67" s="9"/>
      <c r="D67" s="18">
        <f t="shared" ref="D67:D81" si="9">C67-B67</f>
        <v>0</v>
      </c>
      <c r="E67" s="9"/>
      <c r="F67" s="9"/>
      <c r="G67" s="18">
        <f t="shared" ref="G67:G81" si="10">F67-E67</f>
        <v>0</v>
      </c>
      <c r="H67" s="10"/>
      <c r="I67" s="10"/>
      <c r="J67" s="10"/>
      <c r="K67" s="21">
        <f t="shared" ref="K67:K81" si="11">J67-I67</f>
        <v>0</v>
      </c>
      <c r="L67" s="10"/>
      <c r="M67" s="10"/>
      <c r="N67" s="21">
        <f t="shared" ref="N67:N81" si="12">M67-L67</f>
        <v>0</v>
      </c>
      <c r="O67" s="10"/>
      <c r="P67" s="10"/>
      <c r="Q67" s="10"/>
      <c r="R67" s="24"/>
      <c r="S67" s="21">
        <f t="shared" ref="S67:S81" si="13">R67-Q67</f>
        <v>0</v>
      </c>
      <c r="T67" s="11"/>
    </row>
    <row r="68" spans="1:20">
      <c r="A68" s="8" t="s">
        <v>54</v>
      </c>
      <c r="B68" s="9"/>
      <c r="C68" s="9"/>
      <c r="D68" s="18">
        <f t="shared" si="9"/>
        <v>0</v>
      </c>
      <c r="E68" s="9"/>
      <c r="F68" s="9"/>
      <c r="G68" s="18">
        <f t="shared" si="10"/>
        <v>0</v>
      </c>
      <c r="H68" s="10"/>
      <c r="I68" s="10"/>
      <c r="J68" s="10"/>
      <c r="K68" s="21">
        <f t="shared" si="11"/>
        <v>0</v>
      </c>
      <c r="L68" s="10"/>
      <c r="M68" s="10"/>
      <c r="N68" s="21">
        <f t="shared" si="12"/>
        <v>0</v>
      </c>
      <c r="O68" s="10"/>
      <c r="P68" s="10"/>
      <c r="Q68" s="10"/>
      <c r="R68" s="24"/>
      <c r="S68" s="21">
        <f t="shared" si="13"/>
        <v>0</v>
      </c>
      <c r="T68" s="11"/>
    </row>
    <row r="69" spans="1:20">
      <c r="A69" s="8" t="s">
        <v>28</v>
      </c>
      <c r="B69" s="9"/>
      <c r="C69" s="9"/>
      <c r="D69" s="18">
        <f t="shared" si="9"/>
        <v>0</v>
      </c>
      <c r="E69" s="9"/>
      <c r="F69" s="9"/>
      <c r="G69" s="18">
        <f t="shared" si="10"/>
        <v>0</v>
      </c>
      <c r="H69" s="10"/>
      <c r="I69" s="10"/>
      <c r="J69" s="10"/>
      <c r="K69" s="21">
        <f t="shared" si="11"/>
        <v>0</v>
      </c>
      <c r="L69" s="10"/>
      <c r="M69" s="10"/>
      <c r="N69" s="21">
        <f t="shared" si="12"/>
        <v>0</v>
      </c>
      <c r="O69" s="10"/>
      <c r="P69" s="10"/>
      <c r="Q69" s="10"/>
      <c r="R69" s="24"/>
      <c r="S69" s="21">
        <f t="shared" si="13"/>
        <v>0</v>
      </c>
      <c r="T69" s="11"/>
    </row>
    <row r="70" spans="1:20">
      <c r="A70" s="8" t="s">
        <v>105</v>
      </c>
      <c r="B70" s="9"/>
      <c r="C70" s="9"/>
      <c r="D70" s="18">
        <f t="shared" si="9"/>
        <v>0</v>
      </c>
      <c r="E70" s="9"/>
      <c r="F70" s="9"/>
      <c r="G70" s="18">
        <f t="shared" si="10"/>
        <v>0</v>
      </c>
      <c r="H70" s="10"/>
      <c r="I70" s="10"/>
      <c r="J70" s="10"/>
      <c r="K70" s="21">
        <f t="shared" si="11"/>
        <v>0</v>
      </c>
      <c r="L70" s="10"/>
      <c r="M70" s="10"/>
      <c r="N70" s="21">
        <f t="shared" si="12"/>
        <v>0</v>
      </c>
      <c r="O70" s="10"/>
      <c r="P70" s="10"/>
      <c r="Q70" s="10"/>
      <c r="R70" s="24"/>
      <c r="S70" s="21">
        <f t="shared" si="13"/>
        <v>0</v>
      </c>
      <c r="T70" s="11"/>
    </row>
    <row r="71" spans="1:20">
      <c r="A71" s="8" t="s">
        <v>106</v>
      </c>
      <c r="B71" s="9"/>
      <c r="C71" s="9"/>
      <c r="D71" s="18">
        <f t="shared" si="9"/>
        <v>0</v>
      </c>
      <c r="E71" s="9"/>
      <c r="F71" s="9"/>
      <c r="G71" s="18">
        <f t="shared" si="10"/>
        <v>0</v>
      </c>
      <c r="H71" s="10"/>
      <c r="I71" s="10"/>
      <c r="J71" s="10"/>
      <c r="K71" s="21">
        <f t="shared" si="11"/>
        <v>0</v>
      </c>
      <c r="L71" s="10"/>
      <c r="M71" s="10"/>
      <c r="N71" s="21">
        <f t="shared" si="12"/>
        <v>0</v>
      </c>
      <c r="O71" s="10"/>
      <c r="P71" s="10"/>
      <c r="Q71" s="10"/>
      <c r="R71" s="24"/>
      <c r="S71" s="21">
        <f t="shared" si="13"/>
        <v>0</v>
      </c>
      <c r="T71" s="11"/>
    </row>
    <row r="72" spans="1:20">
      <c r="A72" s="8" t="s">
        <v>107</v>
      </c>
      <c r="B72" s="9"/>
      <c r="C72" s="9"/>
      <c r="D72" s="18">
        <f t="shared" si="9"/>
        <v>0</v>
      </c>
      <c r="E72" s="9"/>
      <c r="F72" s="9"/>
      <c r="G72" s="18">
        <f t="shared" si="10"/>
        <v>0</v>
      </c>
      <c r="H72" s="10"/>
      <c r="I72" s="10"/>
      <c r="J72" s="10"/>
      <c r="K72" s="21">
        <f t="shared" si="11"/>
        <v>0</v>
      </c>
      <c r="L72" s="10"/>
      <c r="M72" s="10"/>
      <c r="N72" s="21">
        <f t="shared" si="12"/>
        <v>0</v>
      </c>
      <c r="O72" s="10"/>
      <c r="P72" s="10"/>
      <c r="Q72" s="10"/>
      <c r="R72" s="24"/>
      <c r="S72" s="21">
        <f t="shared" si="13"/>
        <v>0</v>
      </c>
      <c r="T72" s="11"/>
    </row>
    <row r="73" spans="1:20">
      <c r="A73" s="8" t="s">
        <v>76</v>
      </c>
      <c r="B73" s="9"/>
      <c r="C73" s="9"/>
      <c r="D73" s="18">
        <f t="shared" si="9"/>
        <v>0</v>
      </c>
      <c r="E73" s="9"/>
      <c r="F73" s="9"/>
      <c r="G73" s="18">
        <f t="shared" si="10"/>
        <v>0</v>
      </c>
      <c r="H73" s="9"/>
      <c r="I73" s="9"/>
      <c r="J73" s="9"/>
      <c r="K73" s="21">
        <f t="shared" si="11"/>
        <v>0</v>
      </c>
      <c r="L73" s="9"/>
      <c r="M73" s="9"/>
      <c r="N73" s="21">
        <f t="shared" si="12"/>
        <v>0</v>
      </c>
      <c r="O73" s="9"/>
      <c r="P73" s="9"/>
      <c r="Q73" s="9"/>
      <c r="R73" s="25"/>
      <c r="S73" s="21">
        <f t="shared" si="13"/>
        <v>0</v>
      </c>
      <c r="T73" s="12"/>
    </row>
    <row r="74" spans="1:20">
      <c r="A74" s="8" t="s">
        <v>77</v>
      </c>
      <c r="B74" s="9"/>
      <c r="C74" s="9"/>
      <c r="D74" s="18">
        <f t="shared" si="9"/>
        <v>0</v>
      </c>
      <c r="E74" s="9"/>
      <c r="F74" s="9"/>
      <c r="G74" s="18">
        <f t="shared" si="10"/>
        <v>0</v>
      </c>
      <c r="H74" s="10"/>
      <c r="I74" s="10"/>
      <c r="J74" s="10"/>
      <c r="K74" s="21">
        <f t="shared" si="11"/>
        <v>0</v>
      </c>
      <c r="L74" s="10"/>
      <c r="M74" s="10"/>
      <c r="N74" s="21">
        <f t="shared" si="12"/>
        <v>0</v>
      </c>
      <c r="O74" s="10"/>
      <c r="P74" s="10"/>
      <c r="Q74" s="10"/>
      <c r="R74" s="24"/>
      <c r="S74" s="21">
        <f t="shared" si="13"/>
        <v>0</v>
      </c>
      <c r="T74" s="11"/>
    </row>
    <row r="75" spans="1:20">
      <c r="A75" s="8" t="s">
        <v>78</v>
      </c>
      <c r="B75" s="9"/>
      <c r="C75" s="9"/>
      <c r="D75" s="18">
        <f t="shared" si="9"/>
        <v>0</v>
      </c>
      <c r="E75" s="9"/>
      <c r="F75" s="9"/>
      <c r="G75" s="18">
        <f t="shared" si="10"/>
        <v>0</v>
      </c>
      <c r="H75" s="10"/>
      <c r="I75" s="10"/>
      <c r="J75" s="10"/>
      <c r="K75" s="21">
        <f t="shared" si="11"/>
        <v>0</v>
      </c>
      <c r="L75" s="10"/>
      <c r="M75" s="10"/>
      <c r="N75" s="21">
        <f t="shared" si="12"/>
        <v>0</v>
      </c>
      <c r="O75" s="10"/>
      <c r="P75" s="10"/>
      <c r="Q75" s="10"/>
      <c r="R75" s="24"/>
      <c r="S75" s="21">
        <f t="shared" si="13"/>
        <v>0</v>
      </c>
      <c r="T75" s="11"/>
    </row>
    <row r="76" spans="1:20">
      <c r="A76" s="8" t="s">
        <v>79</v>
      </c>
      <c r="B76" s="9"/>
      <c r="C76" s="9"/>
      <c r="D76" s="18">
        <f t="shared" si="9"/>
        <v>0</v>
      </c>
      <c r="E76" s="9"/>
      <c r="F76" s="9"/>
      <c r="G76" s="18">
        <f t="shared" si="10"/>
        <v>0</v>
      </c>
      <c r="H76" s="10"/>
      <c r="I76" s="10"/>
      <c r="J76" s="10"/>
      <c r="K76" s="21">
        <f t="shared" si="11"/>
        <v>0</v>
      </c>
      <c r="L76" s="10"/>
      <c r="M76" s="10"/>
      <c r="N76" s="21">
        <f t="shared" si="12"/>
        <v>0</v>
      </c>
      <c r="O76" s="10"/>
      <c r="P76" s="10"/>
      <c r="Q76" s="10"/>
      <c r="R76" s="24"/>
      <c r="S76" s="21">
        <f t="shared" si="13"/>
        <v>0</v>
      </c>
      <c r="T76" s="11"/>
    </row>
    <row r="77" spans="1:20">
      <c r="A77" s="8" t="s">
        <v>80</v>
      </c>
      <c r="B77" s="9"/>
      <c r="C77" s="9"/>
      <c r="D77" s="18">
        <f t="shared" si="9"/>
        <v>0</v>
      </c>
      <c r="E77" s="9"/>
      <c r="F77" s="9"/>
      <c r="G77" s="18">
        <f t="shared" si="10"/>
        <v>0</v>
      </c>
      <c r="H77" s="9"/>
      <c r="I77" s="9"/>
      <c r="J77" s="9"/>
      <c r="K77" s="21">
        <f t="shared" si="11"/>
        <v>0</v>
      </c>
      <c r="L77" s="9"/>
      <c r="M77" s="9"/>
      <c r="N77" s="21">
        <f t="shared" si="12"/>
        <v>0</v>
      </c>
      <c r="O77" s="9"/>
      <c r="P77" s="9"/>
      <c r="Q77" s="9"/>
      <c r="R77" s="25"/>
      <c r="S77" s="21">
        <f t="shared" si="13"/>
        <v>0</v>
      </c>
      <c r="T77" s="12"/>
    </row>
    <row r="78" spans="1:20">
      <c r="A78" s="8" t="s">
        <v>81</v>
      </c>
      <c r="B78" s="9"/>
      <c r="C78" s="9"/>
      <c r="D78" s="18">
        <f t="shared" si="9"/>
        <v>0</v>
      </c>
      <c r="E78" s="9"/>
      <c r="F78" s="9"/>
      <c r="G78" s="18">
        <f t="shared" si="10"/>
        <v>0</v>
      </c>
      <c r="H78" s="10"/>
      <c r="I78" s="10"/>
      <c r="J78" s="10"/>
      <c r="K78" s="21">
        <f t="shared" si="11"/>
        <v>0</v>
      </c>
      <c r="L78" s="10"/>
      <c r="M78" s="10"/>
      <c r="N78" s="21">
        <f t="shared" si="12"/>
        <v>0</v>
      </c>
      <c r="O78" s="10"/>
      <c r="P78" s="10"/>
      <c r="Q78" s="10"/>
      <c r="R78" s="24"/>
      <c r="S78" s="21">
        <f t="shared" si="13"/>
        <v>0</v>
      </c>
      <c r="T78" s="11"/>
    </row>
    <row r="79" spans="1:20">
      <c r="A79" s="8" t="s">
        <v>82</v>
      </c>
      <c r="B79" s="9"/>
      <c r="C79" s="9"/>
      <c r="D79" s="18">
        <f t="shared" si="9"/>
        <v>0</v>
      </c>
      <c r="E79" s="9"/>
      <c r="F79" s="9"/>
      <c r="G79" s="18">
        <f t="shared" si="10"/>
        <v>0</v>
      </c>
      <c r="H79" s="10"/>
      <c r="I79" s="10"/>
      <c r="J79" s="10"/>
      <c r="K79" s="21">
        <f t="shared" si="11"/>
        <v>0</v>
      </c>
      <c r="L79" s="10"/>
      <c r="M79" s="10"/>
      <c r="N79" s="21">
        <f t="shared" si="12"/>
        <v>0</v>
      </c>
      <c r="O79" s="10"/>
      <c r="P79" s="10"/>
      <c r="Q79" s="10"/>
      <c r="R79" s="24"/>
      <c r="S79" s="21">
        <f t="shared" si="13"/>
        <v>0</v>
      </c>
      <c r="T79" s="11"/>
    </row>
    <row r="80" spans="1:20">
      <c r="A80" s="8" t="s">
        <v>83</v>
      </c>
      <c r="B80" s="9"/>
      <c r="C80" s="9"/>
      <c r="D80" s="18">
        <f t="shared" si="9"/>
        <v>0</v>
      </c>
      <c r="E80" s="9"/>
      <c r="F80" s="9"/>
      <c r="G80" s="18">
        <f t="shared" si="10"/>
        <v>0</v>
      </c>
      <c r="H80" s="10"/>
      <c r="I80" s="10"/>
      <c r="J80" s="10"/>
      <c r="K80" s="21">
        <f t="shared" si="11"/>
        <v>0</v>
      </c>
      <c r="L80" s="10"/>
      <c r="M80" s="10"/>
      <c r="N80" s="21">
        <f t="shared" si="12"/>
        <v>0</v>
      </c>
      <c r="O80" s="10"/>
      <c r="P80" s="10"/>
      <c r="Q80" s="10"/>
      <c r="R80" s="24"/>
      <c r="S80" s="21">
        <f t="shared" si="13"/>
        <v>0</v>
      </c>
      <c r="T80" s="11"/>
    </row>
    <row r="81" spans="1:20" ht="15" thickBot="1">
      <c r="A81" s="13" t="s">
        <v>84</v>
      </c>
      <c r="B81" s="14"/>
      <c r="C81" s="14"/>
      <c r="D81" s="19">
        <f t="shared" si="9"/>
        <v>0</v>
      </c>
      <c r="E81" s="14"/>
      <c r="F81" s="14"/>
      <c r="G81" s="19">
        <f t="shared" si="10"/>
        <v>0</v>
      </c>
      <c r="H81" s="15"/>
      <c r="I81" s="15"/>
      <c r="J81" s="15"/>
      <c r="K81" s="22">
        <f t="shared" si="11"/>
        <v>0</v>
      </c>
      <c r="L81" s="15"/>
      <c r="M81" s="15"/>
      <c r="N81" s="22">
        <f t="shared" si="12"/>
        <v>0</v>
      </c>
      <c r="O81" s="15"/>
      <c r="P81" s="15"/>
      <c r="Q81" s="15"/>
      <c r="R81" s="26"/>
      <c r="S81" s="22">
        <f t="shared" si="13"/>
        <v>0</v>
      </c>
      <c r="T81" s="16"/>
    </row>
  </sheetData>
  <phoneticPr fontId="1"/>
  <pageMargins left="1.05" right="0.75" top="0.79" bottom="0.82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zoomScale="75" workbookViewId="0">
      <pane xSplit="1" ySplit="1" topLeftCell="B2" activePane="bottomRight" state="frozenSplit"/>
      <selection pane="topRight" activeCell="H1" sqref="H1"/>
      <selection pane="bottomLeft" activeCell="A15" sqref="A15"/>
      <selection pane="bottomRight" activeCell="B55" sqref="B55"/>
    </sheetView>
  </sheetViews>
  <sheetFormatPr defaultRowHeight="14.25"/>
  <cols>
    <col min="1" max="1" width="18.5" style="115" bestFit="1" customWidth="1"/>
    <col min="2" max="2" width="8.75" style="146" customWidth="1"/>
    <col min="3" max="3" width="8.75" style="147" customWidth="1"/>
    <col min="4" max="4" width="8.75" style="148" customWidth="1"/>
    <col min="5" max="5" width="8.75" style="149" customWidth="1"/>
    <col min="6" max="6" width="8.75" style="150" customWidth="1"/>
    <col min="7" max="7" width="8.75" style="151" customWidth="1"/>
    <col min="8" max="8" width="8.75" style="152" customWidth="1"/>
    <col min="9" max="9" width="8.75" style="149" customWidth="1"/>
    <col min="10" max="10" width="8.75" style="150" customWidth="1"/>
    <col min="11" max="11" width="17" style="1" bestFit="1" customWidth="1"/>
    <col min="12" max="16384" width="9" style="1"/>
  </cols>
  <sheetData>
    <row r="1" spans="1:11" s="32" customFormat="1" ht="29.25" thickBot="1">
      <c r="A1" s="153"/>
      <c r="B1" s="154" t="s">
        <v>88</v>
      </c>
      <c r="C1" s="155" t="s">
        <v>136</v>
      </c>
      <c r="D1" s="156" t="s">
        <v>110</v>
      </c>
      <c r="E1" s="157" t="s">
        <v>86</v>
      </c>
      <c r="F1" s="158" t="s">
        <v>87</v>
      </c>
      <c r="G1" s="159" t="s">
        <v>130</v>
      </c>
      <c r="H1" s="156" t="s">
        <v>121</v>
      </c>
      <c r="I1" s="160" t="s">
        <v>138</v>
      </c>
      <c r="J1" s="161" t="s">
        <v>170</v>
      </c>
    </row>
    <row r="2" spans="1:11" ht="15" thickTop="1">
      <c r="A2" s="164" t="s">
        <v>137</v>
      </c>
      <c r="B2" s="165">
        <v>11300</v>
      </c>
      <c r="C2" s="166">
        <v>11300</v>
      </c>
      <c r="D2" s="167">
        <v>29600</v>
      </c>
      <c r="E2" s="168">
        <v>29600</v>
      </c>
      <c r="F2" s="169">
        <v>29000</v>
      </c>
      <c r="G2" s="170">
        <v>20200</v>
      </c>
      <c r="H2" s="167">
        <v>20200</v>
      </c>
      <c r="I2" s="171">
        <v>34700</v>
      </c>
      <c r="J2" s="172">
        <v>25800</v>
      </c>
      <c r="K2" s="3"/>
    </row>
    <row r="3" spans="1:11">
      <c r="A3" s="28" t="s">
        <v>10</v>
      </c>
      <c r="B3" s="123">
        <v>21700</v>
      </c>
      <c r="C3" s="124">
        <v>21700</v>
      </c>
      <c r="D3" s="125">
        <v>15900</v>
      </c>
      <c r="E3" s="126">
        <v>15900</v>
      </c>
      <c r="F3" s="127">
        <v>15400</v>
      </c>
      <c r="G3" s="93">
        <v>32400</v>
      </c>
      <c r="H3" s="125">
        <v>32400</v>
      </c>
      <c r="I3" s="128">
        <v>17100</v>
      </c>
      <c r="J3" s="129">
        <v>20500</v>
      </c>
    </row>
    <row r="4" spans="1:11">
      <c r="A4" s="28" t="s">
        <v>17</v>
      </c>
      <c r="B4" s="123">
        <v>19500</v>
      </c>
      <c r="C4" s="124">
        <v>19500</v>
      </c>
      <c r="D4" s="125">
        <v>16500</v>
      </c>
      <c r="E4" s="126">
        <v>16500</v>
      </c>
      <c r="F4" s="127">
        <v>14500</v>
      </c>
      <c r="G4" s="93">
        <v>31500</v>
      </c>
      <c r="H4" s="125">
        <v>30500</v>
      </c>
      <c r="I4" s="128">
        <v>17100</v>
      </c>
      <c r="J4" s="129">
        <v>17700</v>
      </c>
    </row>
    <row r="5" spans="1:11">
      <c r="A5" s="28" t="s">
        <v>9</v>
      </c>
      <c r="B5" s="123">
        <v>10700</v>
      </c>
      <c r="C5" s="124">
        <v>10700</v>
      </c>
      <c r="D5" s="125">
        <v>28400</v>
      </c>
      <c r="E5" s="126">
        <v>28500</v>
      </c>
      <c r="F5" s="127">
        <v>27100</v>
      </c>
      <c r="G5" s="93">
        <v>24000</v>
      </c>
      <c r="H5" s="125">
        <v>22700</v>
      </c>
      <c r="I5" s="128">
        <v>32100</v>
      </c>
      <c r="J5" s="129">
        <v>24000</v>
      </c>
    </row>
    <row r="6" spans="1:11">
      <c r="A6" s="28" t="s">
        <v>111</v>
      </c>
      <c r="B6" s="123">
        <v>31500</v>
      </c>
      <c r="C6" s="124">
        <v>31500</v>
      </c>
      <c r="D6" s="125">
        <v>56700</v>
      </c>
      <c r="E6" s="126">
        <v>56700</v>
      </c>
      <c r="F6" s="127">
        <v>54200</v>
      </c>
      <c r="G6" s="93">
        <v>33400</v>
      </c>
      <c r="H6" s="125">
        <v>33400</v>
      </c>
      <c r="I6" s="128">
        <v>45400</v>
      </c>
      <c r="J6" s="129">
        <v>36500</v>
      </c>
    </row>
    <row r="7" spans="1:11">
      <c r="A7" s="28" t="s">
        <v>140</v>
      </c>
      <c r="B7" s="123">
        <v>23400</v>
      </c>
      <c r="C7" s="124">
        <v>23400</v>
      </c>
      <c r="D7" s="125">
        <v>7600</v>
      </c>
      <c r="E7" s="126">
        <v>7600</v>
      </c>
      <c r="F7" s="127">
        <v>6300</v>
      </c>
      <c r="G7" s="93">
        <v>39100</v>
      </c>
      <c r="H7" s="125">
        <v>39100</v>
      </c>
      <c r="I7" s="128" t="s">
        <v>141</v>
      </c>
      <c r="J7" s="129" t="s">
        <v>141</v>
      </c>
    </row>
    <row r="8" spans="1:11">
      <c r="A8" s="28" t="s">
        <v>142</v>
      </c>
      <c r="B8" s="123">
        <v>11300</v>
      </c>
      <c r="C8" s="124">
        <v>11300</v>
      </c>
      <c r="D8" s="125">
        <v>39700</v>
      </c>
      <c r="E8" s="126">
        <v>39700</v>
      </c>
      <c r="F8" s="127">
        <v>38400</v>
      </c>
      <c r="G8" s="93">
        <v>20800</v>
      </c>
      <c r="H8" s="125">
        <v>20800</v>
      </c>
      <c r="I8" s="128">
        <v>34000</v>
      </c>
      <c r="J8" s="129">
        <v>27100</v>
      </c>
    </row>
    <row r="9" spans="1:11">
      <c r="A9" s="28" t="s">
        <v>143</v>
      </c>
      <c r="B9" s="123">
        <v>8800</v>
      </c>
      <c r="C9" s="124">
        <v>8800</v>
      </c>
      <c r="D9" s="125">
        <v>26500</v>
      </c>
      <c r="E9" s="126">
        <v>26500</v>
      </c>
      <c r="F9" s="127">
        <v>24000</v>
      </c>
      <c r="G9" s="93">
        <v>23400</v>
      </c>
      <c r="H9" s="125">
        <v>23400</v>
      </c>
      <c r="I9" s="128">
        <v>29500</v>
      </c>
      <c r="J9" s="129">
        <v>24000</v>
      </c>
    </row>
    <row r="10" spans="1:11">
      <c r="A10" s="28" t="s">
        <v>45</v>
      </c>
      <c r="B10" s="123">
        <v>21400</v>
      </c>
      <c r="C10" s="124">
        <v>21400</v>
      </c>
      <c r="D10" s="125">
        <v>15900</v>
      </c>
      <c r="E10" s="126">
        <v>15900</v>
      </c>
      <c r="F10" s="127">
        <v>15900</v>
      </c>
      <c r="G10" s="93">
        <v>32200</v>
      </c>
      <c r="H10" s="125">
        <v>30500</v>
      </c>
      <c r="I10" s="128">
        <v>17100</v>
      </c>
      <c r="J10" s="129">
        <v>17700</v>
      </c>
    </row>
    <row r="11" spans="1:11">
      <c r="A11" s="28" t="s">
        <v>56</v>
      </c>
      <c r="B11" s="123">
        <v>28700</v>
      </c>
      <c r="C11" s="124">
        <v>28700</v>
      </c>
      <c r="D11" s="125">
        <v>22100</v>
      </c>
      <c r="E11" s="126">
        <v>22100</v>
      </c>
      <c r="F11" s="127">
        <v>20800</v>
      </c>
      <c r="G11" s="93">
        <v>20800</v>
      </c>
      <c r="H11" s="125">
        <v>20800</v>
      </c>
      <c r="I11" s="128">
        <v>10100</v>
      </c>
      <c r="J11" s="129">
        <v>9500</v>
      </c>
    </row>
    <row r="12" spans="1:11">
      <c r="A12" s="28" t="s">
        <v>61</v>
      </c>
      <c r="B12" s="123">
        <v>23400</v>
      </c>
      <c r="C12" s="124">
        <v>23400</v>
      </c>
      <c r="D12" s="125">
        <v>6300</v>
      </c>
      <c r="E12" s="126">
        <v>7600</v>
      </c>
      <c r="F12" s="127">
        <v>6300</v>
      </c>
      <c r="G12" s="93">
        <v>39100</v>
      </c>
      <c r="H12" s="125">
        <v>39100</v>
      </c>
      <c r="I12" s="128">
        <v>18300</v>
      </c>
      <c r="J12" s="129">
        <v>23300</v>
      </c>
    </row>
    <row r="13" spans="1:11">
      <c r="A13" s="28" t="s">
        <v>37</v>
      </c>
      <c r="B13" s="123">
        <v>33400</v>
      </c>
      <c r="C13" s="124">
        <v>33400</v>
      </c>
      <c r="D13" s="125">
        <v>13200</v>
      </c>
      <c r="E13" s="126">
        <v>13200</v>
      </c>
      <c r="F13" s="127">
        <v>13900</v>
      </c>
      <c r="G13" s="93">
        <v>39100</v>
      </c>
      <c r="H13" s="125">
        <v>39100</v>
      </c>
      <c r="I13" s="128">
        <v>25200</v>
      </c>
      <c r="J13" s="129">
        <v>36600</v>
      </c>
    </row>
    <row r="14" spans="1:11">
      <c r="A14" s="28" t="s">
        <v>26</v>
      </c>
      <c r="B14" s="123">
        <v>9500</v>
      </c>
      <c r="C14" s="124">
        <v>9500</v>
      </c>
      <c r="D14" s="125">
        <v>26500</v>
      </c>
      <c r="E14" s="126">
        <v>26500</v>
      </c>
      <c r="F14" s="127">
        <v>26500</v>
      </c>
      <c r="G14" s="93">
        <v>23900</v>
      </c>
      <c r="H14" s="125">
        <v>23900</v>
      </c>
      <c r="I14" s="128">
        <v>30200</v>
      </c>
      <c r="J14" s="129">
        <v>26100</v>
      </c>
    </row>
    <row r="15" spans="1:11">
      <c r="A15" s="28" t="s">
        <v>38</v>
      </c>
      <c r="B15" s="123">
        <v>21700</v>
      </c>
      <c r="C15" s="124">
        <v>21700</v>
      </c>
      <c r="D15" s="125">
        <v>15900</v>
      </c>
      <c r="E15" s="126">
        <v>15900</v>
      </c>
      <c r="F15" s="127">
        <v>13900</v>
      </c>
      <c r="G15" s="93">
        <v>32400</v>
      </c>
      <c r="H15" s="125">
        <v>32400</v>
      </c>
      <c r="I15" s="128">
        <v>17100</v>
      </c>
      <c r="J15" s="129">
        <v>20500</v>
      </c>
    </row>
    <row r="16" spans="1:11">
      <c r="A16" s="28" t="s">
        <v>11</v>
      </c>
      <c r="B16" s="123">
        <v>10100</v>
      </c>
      <c r="C16" s="124">
        <v>10100</v>
      </c>
      <c r="D16" s="125">
        <v>29000</v>
      </c>
      <c r="E16" s="126">
        <v>29000</v>
      </c>
      <c r="F16" s="127">
        <v>27700</v>
      </c>
      <c r="G16" s="93">
        <v>24000</v>
      </c>
      <c r="H16" s="125">
        <v>22700</v>
      </c>
      <c r="I16" s="128">
        <v>33400</v>
      </c>
      <c r="J16" s="129">
        <v>24600</v>
      </c>
    </row>
    <row r="17" spans="1:10">
      <c r="A17" s="28" t="s">
        <v>59</v>
      </c>
      <c r="B17" s="123">
        <v>44700</v>
      </c>
      <c r="C17" s="124">
        <v>44700</v>
      </c>
      <c r="D17" s="125">
        <v>48500</v>
      </c>
      <c r="E17" s="126">
        <v>48500</v>
      </c>
      <c r="F17" s="127">
        <v>46100</v>
      </c>
      <c r="G17" s="93">
        <v>55700</v>
      </c>
      <c r="H17" s="125">
        <v>55700</v>
      </c>
      <c r="I17" s="128">
        <v>53600</v>
      </c>
      <c r="J17" s="129">
        <v>50300</v>
      </c>
    </row>
    <row r="18" spans="1:10">
      <c r="A18" s="28" t="s">
        <v>12</v>
      </c>
      <c r="B18" s="123">
        <v>14500</v>
      </c>
      <c r="C18" s="124">
        <v>14500</v>
      </c>
      <c r="D18" s="125">
        <v>23300</v>
      </c>
      <c r="E18" s="126">
        <v>23300</v>
      </c>
      <c r="F18" s="127">
        <v>23300</v>
      </c>
      <c r="G18" s="93">
        <v>27100</v>
      </c>
      <c r="H18" s="125">
        <v>27100</v>
      </c>
      <c r="I18" s="128">
        <v>22100</v>
      </c>
      <c r="J18" s="129">
        <v>23300</v>
      </c>
    </row>
    <row r="19" spans="1:10">
      <c r="A19" s="28" t="s">
        <v>36</v>
      </c>
      <c r="B19" s="123">
        <v>9500</v>
      </c>
      <c r="C19" s="124">
        <v>9500</v>
      </c>
      <c r="D19" s="125">
        <v>29000</v>
      </c>
      <c r="E19" s="126">
        <v>29000</v>
      </c>
      <c r="F19" s="127">
        <v>27700</v>
      </c>
      <c r="G19" s="93">
        <v>24600</v>
      </c>
      <c r="H19" s="125">
        <v>23400</v>
      </c>
      <c r="I19" s="128">
        <v>32800</v>
      </c>
      <c r="J19" s="129">
        <v>24600</v>
      </c>
    </row>
    <row r="20" spans="1:10">
      <c r="A20" s="28" t="s">
        <v>46</v>
      </c>
      <c r="B20" s="123">
        <v>8800</v>
      </c>
      <c r="C20" s="124">
        <v>8800</v>
      </c>
      <c r="D20" s="125">
        <v>26500</v>
      </c>
      <c r="E20" s="126">
        <v>26500</v>
      </c>
      <c r="F20" s="127">
        <v>23800</v>
      </c>
      <c r="G20" s="93">
        <v>21400</v>
      </c>
      <c r="H20" s="125">
        <v>21400</v>
      </c>
      <c r="I20" s="128">
        <v>29500</v>
      </c>
      <c r="J20" s="129">
        <v>23900</v>
      </c>
    </row>
    <row r="21" spans="1:10">
      <c r="A21" s="28" t="s">
        <v>44</v>
      </c>
      <c r="B21" s="123">
        <v>23300</v>
      </c>
      <c r="C21" s="124">
        <v>23300</v>
      </c>
      <c r="D21" s="125">
        <v>9500</v>
      </c>
      <c r="E21" s="126">
        <v>9500</v>
      </c>
      <c r="F21" s="127">
        <v>6900</v>
      </c>
      <c r="G21" s="93">
        <v>41000</v>
      </c>
      <c r="H21" s="125">
        <v>41000</v>
      </c>
      <c r="I21" s="128">
        <v>21700</v>
      </c>
      <c r="J21" s="129">
        <v>27500</v>
      </c>
    </row>
    <row r="22" spans="1:10">
      <c r="A22" s="28" t="s">
        <v>47</v>
      </c>
      <c r="B22" s="123">
        <v>22700</v>
      </c>
      <c r="C22" s="124">
        <v>22700</v>
      </c>
      <c r="D22" s="125">
        <v>40300</v>
      </c>
      <c r="E22" s="126">
        <v>40300</v>
      </c>
      <c r="F22" s="127">
        <v>39100</v>
      </c>
      <c r="G22" s="93">
        <v>7600</v>
      </c>
      <c r="H22" s="125">
        <v>7600</v>
      </c>
      <c r="I22" s="128">
        <v>25800</v>
      </c>
      <c r="J22" s="129">
        <v>18300</v>
      </c>
    </row>
    <row r="23" spans="1:10">
      <c r="A23" s="28" t="s">
        <v>29</v>
      </c>
      <c r="B23" s="123">
        <v>41000</v>
      </c>
      <c r="C23" s="124">
        <v>41000</v>
      </c>
      <c r="D23" s="125">
        <v>29100</v>
      </c>
      <c r="E23" s="126">
        <v>29100</v>
      </c>
      <c r="F23" s="127">
        <v>29100</v>
      </c>
      <c r="G23" s="93">
        <v>61200</v>
      </c>
      <c r="H23" s="125">
        <v>61200</v>
      </c>
      <c r="I23" s="128">
        <v>45400</v>
      </c>
      <c r="J23" s="129">
        <v>48800</v>
      </c>
    </row>
    <row r="24" spans="1:10">
      <c r="A24" s="28" t="s">
        <v>31</v>
      </c>
      <c r="B24" s="123">
        <v>18300</v>
      </c>
      <c r="C24" s="124">
        <v>18300</v>
      </c>
      <c r="D24" s="125">
        <v>46600</v>
      </c>
      <c r="E24" s="126">
        <v>46600</v>
      </c>
      <c r="F24" s="127">
        <v>44700</v>
      </c>
      <c r="G24" s="93">
        <v>23300</v>
      </c>
      <c r="H24" s="125">
        <v>23300</v>
      </c>
      <c r="I24" s="128">
        <v>35300</v>
      </c>
      <c r="J24" s="129">
        <v>27100</v>
      </c>
    </row>
    <row r="25" spans="1:10">
      <c r="A25" s="28" t="s">
        <v>15</v>
      </c>
      <c r="B25" s="123">
        <v>22100</v>
      </c>
      <c r="C25" s="124">
        <v>22100</v>
      </c>
      <c r="D25" s="125">
        <v>17100</v>
      </c>
      <c r="E25" s="126">
        <v>17100</v>
      </c>
      <c r="F25" s="127">
        <v>15100</v>
      </c>
      <c r="G25" s="93">
        <v>34000</v>
      </c>
      <c r="H25" s="125">
        <v>34000</v>
      </c>
      <c r="I25" s="128">
        <v>18300</v>
      </c>
      <c r="J25" s="129">
        <v>22100</v>
      </c>
    </row>
    <row r="26" spans="1:10">
      <c r="A26" s="28" t="s">
        <v>58</v>
      </c>
      <c r="B26" s="123">
        <v>23900</v>
      </c>
      <c r="C26" s="124">
        <v>23900</v>
      </c>
      <c r="D26" s="125">
        <v>48500</v>
      </c>
      <c r="E26" s="126">
        <v>48500</v>
      </c>
      <c r="F26" s="127">
        <v>46600</v>
      </c>
      <c r="G26" s="93">
        <v>25800</v>
      </c>
      <c r="H26" s="125">
        <v>25800</v>
      </c>
      <c r="I26" s="128">
        <v>39700</v>
      </c>
      <c r="J26" s="129">
        <v>29600</v>
      </c>
    </row>
    <row r="27" spans="1:10">
      <c r="A27" s="28" t="s">
        <v>13</v>
      </c>
      <c r="B27" s="123">
        <v>44700</v>
      </c>
      <c r="C27" s="124">
        <v>44700</v>
      </c>
      <c r="D27" s="125">
        <v>28400</v>
      </c>
      <c r="E27" s="126">
        <v>28400</v>
      </c>
      <c r="F27" s="127">
        <v>28400</v>
      </c>
      <c r="G27" s="93">
        <v>63000</v>
      </c>
      <c r="H27" s="125">
        <v>63000</v>
      </c>
      <c r="I27" s="128">
        <v>45300</v>
      </c>
      <c r="J27" s="129">
        <v>51700</v>
      </c>
    </row>
    <row r="28" spans="1:10">
      <c r="A28" s="28" t="s">
        <v>71</v>
      </c>
      <c r="B28" s="123">
        <v>38400</v>
      </c>
      <c r="C28" s="124">
        <v>38400</v>
      </c>
      <c r="D28" s="125">
        <v>28400</v>
      </c>
      <c r="E28" s="126">
        <v>28400</v>
      </c>
      <c r="F28" s="127">
        <v>28400</v>
      </c>
      <c r="G28" s="93">
        <v>58000</v>
      </c>
      <c r="H28" s="125">
        <v>58000</v>
      </c>
      <c r="I28" s="128">
        <v>50400</v>
      </c>
      <c r="J28" s="129">
        <v>42800</v>
      </c>
    </row>
    <row r="29" spans="1:10">
      <c r="A29" s="28" t="s">
        <v>72</v>
      </c>
      <c r="B29" s="123">
        <v>12600</v>
      </c>
      <c r="C29" s="124">
        <v>12600</v>
      </c>
      <c r="D29" s="125">
        <v>39700</v>
      </c>
      <c r="E29" s="126">
        <v>39700</v>
      </c>
      <c r="F29" s="127">
        <v>38400</v>
      </c>
      <c r="G29" s="93">
        <v>20800</v>
      </c>
      <c r="H29" s="125">
        <v>20800</v>
      </c>
      <c r="I29" s="128">
        <v>34000</v>
      </c>
      <c r="J29" s="129">
        <v>27100</v>
      </c>
    </row>
    <row r="30" spans="1:10">
      <c r="A30" s="28" t="s">
        <v>73</v>
      </c>
      <c r="B30" s="123">
        <v>29000</v>
      </c>
      <c r="C30" s="124">
        <v>29000</v>
      </c>
      <c r="D30" s="125">
        <v>27100</v>
      </c>
      <c r="E30" s="126">
        <v>27100</v>
      </c>
      <c r="F30" s="127">
        <v>27100</v>
      </c>
      <c r="G30" s="93">
        <v>18300</v>
      </c>
      <c r="H30" s="125">
        <v>18300</v>
      </c>
      <c r="I30" s="128">
        <v>29600</v>
      </c>
      <c r="J30" s="129">
        <v>23300</v>
      </c>
    </row>
    <row r="31" spans="1:10">
      <c r="A31" s="28" t="s">
        <v>74</v>
      </c>
      <c r="B31" s="123">
        <v>11300</v>
      </c>
      <c r="C31" s="124">
        <v>11300</v>
      </c>
      <c r="D31" s="125">
        <v>39700</v>
      </c>
      <c r="E31" s="126">
        <v>39700</v>
      </c>
      <c r="F31" s="127">
        <v>38400</v>
      </c>
      <c r="G31" s="93">
        <v>19500</v>
      </c>
      <c r="H31" s="125">
        <v>19500</v>
      </c>
      <c r="I31" s="128">
        <v>34700</v>
      </c>
      <c r="J31" s="129">
        <v>27100</v>
      </c>
    </row>
    <row r="32" spans="1:10">
      <c r="A32" s="28" t="s">
        <v>126</v>
      </c>
      <c r="B32" s="123" t="s">
        <v>144</v>
      </c>
      <c r="C32" s="130" t="s">
        <v>144</v>
      </c>
      <c r="D32" s="125">
        <v>38400</v>
      </c>
      <c r="E32" s="126">
        <v>38400</v>
      </c>
      <c r="F32" s="127">
        <v>38400</v>
      </c>
      <c r="G32" s="93" t="s">
        <v>144</v>
      </c>
      <c r="H32" s="125" t="s">
        <v>144</v>
      </c>
      <c r="I32" s="128" t="s">
        <v>144</v>
      </c>
      <c r="J32" s="129" t="s">
        <v>144</v>
      </c>
    </row>
    <row r="33" spans="1:10">
      <c r="A33" s="28" t="s">
        <v>145</v>
      </c>
      <c r="B33" s="123">
        <v>56600</v>
      </c>
      <c r="C33" s="124">
        <v>56600</v>
      </c>
      <c r="D33" s="125">
        <v>37700</v>
      </c>
      <c r="E33" s="126">
        <v>37700</v>
      </c>
      <c r="F33" s="127">
        <v>37700</v>
      </c>
      <c r="G33" s="93">
        <v>71700</v>
      </c>
      <c r="H33" s="125">
        <v>71700</v>
      </c>
      <c r="I33" s="128">
        <v>64300</v>
      </c>
      <c r="J33" s="129">
        <v>61600</v>
      </c>
    </row>
    <row r="34" spans="1:10">
      <c r="A34" s="28" t="s">
        <v>27</v>
      </c>
      <c r="B34" s="123">
        <v>39900</v>
      </c>
      <c r="C34" s="124">
        <v>41000</v>
      </c>
      <c r="D34" s="125">
        <v>30000</v>
      </c>
      <c r="E34" s="126">
        <v>30000</v>
      </c>
      <c r="F34" s="127">
        <v>30000</v>
      </c>
      <c r="G34" s="93">
        <v>61200</v>
      </c>
      <c r="H34" s="125">
        <v>59900</v>
      </c>
      <c r="I34" s="128">
        <v>43700</v>
      </c>
      <c r="J34" s="129">
        <v>48800</v>
      </c>
    </row>
    <row r="35" spans="1:10">
      <c r="A35" s="28" t="s">
        <v>32</v>
      </c>
      <c r="B35" s="123">
        <v>39000</v>
      </c>
      <c r="C35" s="124">
        <v>39000</v>
      </c>
      <c r="D35" s="125">
        <v>28400</v>
      </c>
      <c r="E35" s="126">
        <v>28400</v>
      </c>
      <c r="F35" s="127">
        <v>28400</v>
      </c>
      <c r="G35" s="93">
        <v>71700</v>
      </c>
      <c r="H35" s="125">
        <v>71700</v>
      </c>
      <c r="I35" s="128">
        <v>45400</v>
      </c>
      <c r="J35" s="129">
        <v>51700</v>
      </c>
    </row>
    <row r="36" spans="1:10">
      <c r="A36" s="28" t="s">
        <v>113</v>
      </c>
      <c r="B36" s="123">
        <v>40300</v>
      </c>
      <c r="C36" s="124">
        <v>40300</v>
      </c>
      <c r="D36" s="125">
        <v>25200</v>
      </c>
      <c r="E36" s="126">
        <v>25200</v>
      </c>
      <c r="F36" s="127">
        <v>25800</v>
      </c>
      <c r="G36" s="93">
        <v>59900</v>
      </c>
      <c r="H36" s="125">
        <v>59900</v>
      </c>
      <c r="I36" s="128">
        <v>42200</v>
      </c>
      <c r="J36" s="129">
        <v>55400</v>
      </c>
    </row>
    <row r="37" spans="1:10">
      <c r="A37" s="28" t="s">
        <v>48</v>
      </c>
      <c r="B37" s="123">
        <v>26000</v>
      </c>
      <c r="C37" s="124">
        <v>26000</v>
      </c>
      <c r="D37" s="125">
        <v>5000</v>
      </c>
      <c r="E37" s="126">
        <v>5000</v>
      </c>
      <c r="F37" s="127">
        <v>5700</v>
      </c>
      <c r="G37" s="93">
        <v>40300</v>
      </c>
      <c r="H37" s="125">
        <v>40300</v>
      </c>
      <c r="I37" s="128">
        <v>19500</v>
      </c>
      <c r="J37" s="129">
        <v>26500</v>
      </c>
    </row>
    <row r="38" spans="1:10">
      <c r="A38" s="28" t="s">
        <v>146</v>
      </c>
      <c r="B38" s="123">
        <v>10100</v>
      </c>
      <c r="C38" s="124">
        <v>10100</v>
      </c>
      <c r="D38" s="125">
        <v>29000</v>
      </c>
      <c r="E38" s="126">
        <v>29000</v>
      </c>
      <c r="F38" s="127">
        <v>27700</v>
      </c>
      <c r="G38" s="93">
        <v>22700</v>
      </c>
      <c r="H38" s="125">
        <v>22700</v>
      </c>
      <c r="I38" s="128">
        <v>33400</v>
      </c>
      <c r="J38" s="129">
        <v>24600</v>
      </c>
    </row>
    <row r="39" spans="1:10">
      <c r="A39" s="28" t="s">
        <v>75</v>
      </c>
      <c r="B39" s="123">
        <v>44700</v>
      </c>
      <c r="C39" s="124">
        <v>44700</v>
      </c>
      <c r="D39" s="125">
        <v>48500</v>
      </c>
      <c r="E39" s="126">
        <v>48500</v>
      </c>
      <c r="F39" s="127">
        <v>46100</v>
      </c>
      <c r="G39" s="93">
        <v>55700</v>
      </c>
      <c r="H39" s="125">
        <v>55700</v>
      </c>
      <c r="I39" s="128">
        <v>53600</v>
      </c>
      <c r="J39" s="129">
        <v>50300</v>
      </c>
    </row>
    <row r="40" spans="1:10">
      <c r="A40" s="28" t="s">
        <v>49</v>
      </c>
      <c r="B40" s="123">
        <v>17600</v>
      </c>
      <c r="C40" s="124">
        <v>17600</v>
      </c>
      <c r="D40" s="125">
        <v>21700</v>
      </c>
      <c r="E40" s="126">
        <v>21700</v>
      </c>
      <c r="F40" s="127">
        <v>18300</v>
      </c>
      <c r="G40" s="93">
        <v>30900</v>
      </c>
      <c r="H40" s="125">
        <v>30900</v>
      </c>
      <c r="I40" s="128">
        <v>20800</v>
      </c>
      <c r="J40" s="129">
        <v>22100</v>
      </c>
    </row>
    <row r="41" spans="1:10">
      <c r="A41" s="28" t="s">
        <v>67</v>
      </c>
      <c r="B41" s="123">
        <v>17000</v>
      </c>
      <c r="C41" s="124">
        <v>17000</v>
      </c>
      <c r="D41" s="125">
        <v>45400</v>
      </c>
      <c r="E41" s="126">
        <v>45400</v>
      </c>
      <c r="F41" s="127">
        <v>43500</v>
      </c>
      <c r="G41" s="93">
        <v>15800</v>
      </c>
      <c r="H41" s="125">
        <v>15800</v>
      </c>
      <c r="I41" s="128">
        <v>34700</v>
      </c>
      <c r="J41" s="129">
        <v>28400</v>
      </c>
    </row>
    <row r="42" spans="1:10">
      <c r="A42" s="28" t="s">
        <v>50</v>
      </c>
      <c r="B42" s="123">
        <v>9500</v>
      </c>
      <c r="C42" s="124">
        <v>9500</v>
      </c>
      <c r="D42" s="125">
        <v>29000</v>
      </c>
      <c r="E42" s="126">
        <v>29000</v>
      </c>
      <c r="F42" s="127">
        <v>27700</v>
      </c>
      <c r="G42" s="93">
        <v>24600</v>
      </c>
      <c r="H42" s="125">
        <v>23400</v>
      </c>
      <c r="I42" s="128">
        <v>32800</v>
      </c>
      <c r="J42" s="129">
        <v>24600</v>
      </c>
    </row>
    <row r="43" spans="1:10">
      <c r="A43" s="28" t="s">
        <v>129</v>
      </c>
      <c r="B43" s="123">
        <v>6300</v>
      </c>
      <c r="C43" s="124">
        <v>6300</v>
      </c>
      <c r="D43" s="125" t="s">
        <v>147</v>
      </c>
      <c r="E43" s="126" t="s">
        <v>147</v>
      </c>
      <c r="F43" s="127" t="s">
        <v>147</v>
      </c>
      <c r="G43" s="93" t="s">
        <v>147</v>
      </c>
      <c r="H43" s="125" t="s">
        <v>147</v>
      </c>
      <c r="I43" s="128" t="s">
        <v>147</v>
      </c>
      <c r="J43" s="129" t="s">
        <v>147</v>
      </c>
    </row>
    <row r="44" spans="1:10">
      <c r="A44" s="28" t="s">
        <v>68</v>
      </c>
      <c r="B44" s="123">
        <v>20300</v>
      </c>
      <c r="C44" s="124">
        <v>20300</v>
      </c>
      <c r="D44" s="125">
        <v>16500</v>
      </c>
      <c r="E44" s="126">
        <v>16500</v>
      </c>
      <c r="F44" s="127">
        <v>14600</v>
      </c>
      <c r="G44" s="93">
        <v>31800</v>
      </c>
      <c r="H44" s="125">
        <v>31800</v>
      </c>
      <c r="I44" s="128">
        <v>17000</v>
      </c>
      <c r="J44" s="129">
        <v>19500</v>
      </c>
    </row>
    <row r="45" spans="1:10">
      <c r="A45" s="28" t="s">
        <v>124</v>
      </c>
      <c r="B45" s="123">
        <v>23400</v>
      </c>
      <c r="C45" s="124">
        <v>23400</v>
      </c>
      <c r="D45" s="125">
        <v>5700</v>
      </c>
      <c r="E45" s="126">
        <v>5700</v>
      </c>
      <c r="F45" s="127">
        <v>5700</v>
      </c>
      <c r="G45" s="93">
        <v>39100</v>
      </c>
      <c r="H45" s="125">
        <v>39100</v>
      </c>
      <c r="I45" s="128">
        <v>18300</v>
      </c>
      <c r="J45" s="129">
        <v>23300</v>
      </c>
    </row>
    <row r="46" spans="1:10">
      <c r="A46" s="28" t="s">
        <v>123</v>
      </c>
      <c r="B46" s="123">
        <v>38400</v>
      </c>
      <c r="C46" s="124">
        <v>38400</v>
      </c>
      <c r="D46" s="125">
        <v>28400</v>
      </c>
      <c r="E46" s="126">
        <v>28400</v>
      </c>
      <c r="F46" s="127">
        <v>28400</v>
      </c>
      <c r="G46" s="93" t="s">
        <v>148</v>
      </c>
      <c r="H46" s="125" t="s">
        <v>148</v>
      </c>
      <c r="I46" s="128" t="s">
        <v>148</v>
      </c>
      <c r="J46" s="129" t="s">
        <v>148</v>
      </c>
    </row>
    <row r="47" spans="1:10">
      <c r="A47" s="28" t="s">
        <v>70</v>
      </c>
      <c r="B47" s="123">
        <v>42500</v>
      </c>
      <c r="C47" s="124">
        <v>42500</v>
      </c>
      <c r="D47" s="125">
        <v>32500</v>
      </c>
      <c r="E47" s="126">
        <v>32500</v>
      </c>
      <c r="F47" s="127">
        <v>32500</v>
      </c>
      <c r="G47" s="93">
        <v>61200</v>
      </c>
      <c r="H47" s="125">
        <v>61200</v>
      </c>
      <c r="I47" s="128">
        <v>46600</v>
      </c>
      <c r="J47" s="129">
        <v>51700</v>
      </c>
    </row>
    <row r="48" spans="1:10">
      <c r="A48" s="28" t="s">
        <v>35</v>
      </c>
      <c r="B48" s="123">
        <v>23400</v>
      </c>
      <c r="C48" s="124">
        <v>23400</v>
      </c>
      <c r="D48" s="125">
        <v>6300</v>
      </c>
      <c r="E48" s="126">
        <v>6300</v>
      </c>
      <c r="F48" s="127">
        <v>5700</v>
      </c>
      <c r="G48" s="93">
        <v>39100</v>
      </c>
      <c r="H48" s="125">
        <v>39100</v>
      </c>
      <c r="I48" s="128">
        <v>26500</v>
      </c>
      <c r="J48" s="129">
        <v>25200</v>
      </c>
    </row>
    <row r="49" spans="1:11">
      <c r="A49" s="28" t="s">
        <v>41</v>
      </c>
      <c r="B49" s="123">
        <v>36500</v>
      </c>
      <c r="C49" s="124">
        <v>35000</v>
      </c>
      <c r="D49" s="125">
        <v>12600</v>
      </c>
      <c r="E49" s="126">
        <v>12600</v>
      </c>
      <c r="F49" s="127">
        <v>12600</v>
      </c>
      <c r="G49" s="93">
        <v>56100</v>
      </c>
      <c r="H49" s="125">
        <v>56100</v>
      </c>
      <c r="I49" s="128">
        <v>24600</v>
      </c>
      <c r="J49" s="129">
        <v>32800</v>
      </c>
    </row>
    <row r="50" spans="1:11">
      <c r="A50" s="28" t="s">
        <v>42</v>
      </c>
      <c r="B50" s="123">
        <v>42200</v>
      </c>
      <c r="C50" s="124">
        <v>42200</v>
      </c>
      <c r="D50" s="125">
        <v>32300</v>
      </c>
      <c r="E50" s="126">
        <v>32300</v>
      </c>
      <c r="F50" s="127">
        <v>30400</v>
      </c>
      <c r="G50" s="93">
        <v>61200</v>
      </c>
      <c r="H50" s="125">
        <v>59900</v>
      </c>
      <c r="I50" s="128">
        <v>46400</v>
      </c>
      <c r="J50" s="129">
        <v>48800</v>
      </c>
    </row>
    <row r="51" spans="1:11">
      <c r="A51" s="28" t="s">
        <v>43</v>
      </c>
      <c r="B51" s="123">
        <v>42200</v>
      </c>
      <c r="C51" s="124">
        <v>42200</v>
      </c>
      <c r="D51" s="125">
        <v>32300</v>
      </c>
      <c r="E51" s="126">
        <v>32300</v>
      </c>
      <c r="F51" s="127">
        <v>32300</v>
      </c>
      <c r="G51" s="93">
        <v>61200</v>
      </c>
      <c r="H51" s="125">
        <v>59900</v>
      </c>
      <c r="I51" s="128">
        <v>46400</v>
      </c>
      <c r="J51" s="129">
        <v>51400</v>
      </c>
    </row>
    <row r="52" spans="1:11">
      <c r="A52" s="28" t="s">
        <v>39</v>
      </c>
      <c r="B52" s="123">
        <v>12000</v>
      </c>
      <c r="C52" s="124">
        <v>12000</v>
      </c>
      <c r="D52" s="125">
        <v>36500</v>
      </c>
      <c r="E52" s="126">
        <v>36500</v>
      </c>
      <c r="F52" s="127">
        <v>33400</v>
      </c>
      <c r="G52" s="93">
        <v>18900</v>
      </c>
      <c r="H52" s="125">
        <v>17700</v>
      </c>
      <c r="I52" s="128">
        <v>35900</v>
      </c>
      <c r="J52" s="129">
        <v>27100</v>
      </c>
    </row>
    <row r="53" spans="1:11" ht="15" thickBot="1">
      <c r="A53" s="28" t="s">
        <v>16</v>
      </c>
      <c r="B53" s="123">
        <v>26000</v>
      </c>
      <c r="C53" s="124">
        <v>26000</v>
      </c>
      <c r="D53" s="125">
        <v>5000</v>
      </c>
      <c r="E53" s="126">
        <v>5000</v>
      </c>
      <c r="F53" s="127">
        <v>5700</v>
      </c>
      <c r="G53" s="93">
        <v>40300</v>
      </c>
      <c r="H53" s="125">
        <v>40300</v>
      </c>
      <c r="I53" s="128">
        <v>19500</v>
      </c>
      <c r="J53" s="129">
        <v>47900</v>
      </c>
    </row>
    <row r="54" spans="1:11" s="32" customFormat="1" ht="29.25" thickBot="1">
      <c r="A54" s="153"/>
      <c r="B54" s="154" t="s">
        <v>161</v>
      </c>
      <c r="C54" s="155" t="s">
        <v>162</v>
      </c>
      <c r="D54" s="156" t="s">
        <v>163</v>
      </c>
      <c r="E54" s="157" t="s">
        <v>164</v>
      </c>
      <c r="F54" s="158" t="s">
        <v>165</v>
      </c>
      <c r="G54" s="159" t="s">
        <v>166</v>
      </c>
      <c r="H54" s="156" t="s">
        <v>167</v>
      </c>
      <c r="I54" s="160" t="s">
        <v>168</v>
      </c>
      <c r="J54" s="161" t="s">
        <v>169</v>
      </c>
    </row>
    <row r="55" spans="1:11" ht="15" thickTop="1">
      <c r="A55" s="164" t="s">
        <v>117</v>
      </c>
      <c r="B55" s="165" t="s">
        <v>149</v>
      </c>
      <c r="C55" s="173" t="s">
        <v>149</v>
      </c>
      <c r="D55" s="167">
        <v>20800</v>
      </c>
      <c r="E55" s="168">
        <v>20800</v>
      </c>
      <c r="F55" s="169">
        <v>20800</v>
      </c>
      <c r="G55" s="170" t="s">
        <v>149</v>
      </c>
      <c r="H55" s="167" t="s">
        <v>149</v>
      </c>
      <c r="I55" s="171" t="s">
        <v>149</v>
      </c>
      <c r="J55" s="172" t="s">
        <v>149</v>
      </c>
    </row>
    <row r="56" spans="1:11">
      <c r="A56" s="28" t="s">
        <v>21</v>
      </c>
      <c r="B56" s="162">
        <v>44700</v>
      </c>
      <c r="C56" s="163">
        <v>44700</v>
      </c>
      <c r="D56" s="125">
        <v>48500</v>
      </c>
      <c r="E56" s="126">
        <v>48500</v>
      </c>
      <c r="F56" s="127">
        <v>46100</v>
      </c>
      <c r="G56" s="93">
        <v>55700</v>
      </c>
      <c r="H56" s="125">
        <v>55700</v>
      </c>
      <c r="I56" s="128">
        <v>53600</v>
      </c>
      <c r="J56" s="129">
        <v>50300</v>
      </c>
    </row>
    <row r="57" spans="1:11">
      <c r="A57" s="28" t="s">
        <v>122</v>
      </c>
      <c r="B57" s="162">
        <v>22700</v>
      </c>
      <c r="C57" s="163">
        <v>22700</v>
      </c>
      <c r="D57" s="125" t="s">
        <v>150</v>
      </c>
      <c r="E57" s="126" t="s">
        <v>150</v>
      </c>
      <c r="F57" s="127" t="s">
        <v>150</v>
      </c>
      <c r="G57" s="93" t="s">
        <v>150</v>
      </c>
      <c r="H57" s="125" t="s">
        <v>150</v>
      </c>
      <c r="I57" s="128" t="s">
        <v>150</v>
      </c>
      <c r="J57" s="129" t="s">
        <v>150</v>
      </c>
      <c r="K57" s="3"/>
    </row>
    <row r="58" spans="1:11">
      <c r="A58" s="28" t="s">
        <v>40</v>
      </c>
      <c r="B58" s="162">
        <v>14500</v>
      </c>
      <c r="C58" s="163">
        <v>14500</v>
      </c>
      <c r="D58" s="125">
        <v>22900</v>
      </c>
      <c r="E58" s="126">
        <v>22900</v>
      </c>
      <c r="F58" s="127">
        <v>19500</v>
      </c>
      <c r="G58" s="93">
        <v>27700</v>
      </c>
      <c r="H58" s="125">
        <v>27700</v>
      </c>
      <c r="I58" s="128">
        <v>26500</v>
      </c>
      <c r="J58" s="129">
        <v>23900</v>
      </c>
    </row>
    <row r="59" spans="1:11">
      <c r="A59" s="28" t="s">
        <v>51</v>
      </c>
      <c r="B59" s="162">
        <v>10700</v>
      </c>
      <c r="C59" s="163">
        <v>10700</v>
      </c>
      <c r="D59" s="125">
        <v>28400</v>
      </c>
      <c r="E59" s="126">
        <v>28400</v>
      </c>
      <c r="F59" s="127">
        <v>27100</v>
      </c>
      <c r="G59" s="93">
        <v>24000</v>
      </c>
      <c r="H59" s="125">
        <v>22700</v>
      </c>
      <c r="I59" s="128">
        <v>32100</v>
      </c>
      <c r="J59" s="129">
        <v>23900</v>
      </c>
    </row>
    <row r="60" spans="1:11">
      <c r="A60" s="28" t="s">
        <v>22</v>
      </c>
      <c r="B60" s="162">
        <v>23900</v>
      </c>
      <c r="C60" s="163">
        <v>23900</v>
      </c>
      <c r="D60" s="125">
        <v>48500</v>
      </c>
      <c r="E60" s="126">
        <v>48500</v>
      </c>
      <c r="F60" s="127">
        <v>46600</v>
      </c>
      <c r="G60" s="93">
        <v>25800</v>
      </c>
      <c r="H60" s="125">
        <v>25800</v>
      </c>
      <c r="I60" s="128">
        <v>39700</v>
      </c>
      <c r="J60" s="129">
        <v>29600</v>
      </c>
    </row>
    <row r="61" spans="1:11">
      <c r="A61" s="28" t="s">
        <v>34</v>
      </c>
      <c r="B61" s="162">
        <v>21400</v>
      </c>
      <c r="C61" s="163">
        <v>20200</v>
      </c>
      <c r="D61" s="125">
        <v>15900</v>
      </c>
      <c r="E61" s="126">
        <v>15900</v>
      </c>
      <c r="F61" s="127">
        <v>15900</v>
      </c>
      <c r="G61" s="93">
        <v>31500</v>
      </c>
      <c r="H61" s="125">
        <v>30500</v>
      </c>
      <c r="I61" s="128">
        <v>13200</v>
      </c>
      <c r="J61" s="129">
        <v>17700</v>
      </c>
    </row>
    <row r="62" spans="1:11">
      <c r="A62" s="28" t="s">
        <v>33</v>
      </c>
      <c r="B62" s="162">
        <v>8800</v>
      </c>
      <c r="C62" s="163">
        <v>8800</v>
      </c>
      <c r="D62" s="125">
        <v>26500</v>
      </c>
      <c r="E62" s="126">
        <v>26500</v>
      </c>
      <c r="F62" s="127">
        <v>25200</v>
      </c>
      <c r="G62" s="93">
        <v>20800</v>
      </c>
      <c r="H62" s="125">
        <v>20800</v>
      </c>
      <c r="I62" s="128">
        <v>29500</v>
      </c>
      <c r="J62" s="129">
        <v>23300</v>
      </c>
    </row>
    <row r="63" spans="1:11">
      <c r="A63" s="28" t="s">
        <v>23</v>
      </c>
      <c r="B63" s="162">
        <v>41000</v>
      </c>
      <c r="C63" s="163">
        <v>41000</v>
      </c>
      <c r="D63" s="125">
        <v>29500</v>
      </c>
      <c r="E63" s="126">
        <v>29500</v>
      </c>
      <c r="F63" s="127">
        <v>29500</v>
      </c>
      <c r="G63" s="93">
        <v>61200</v>
      </c>
      <c r="H63" s="125">
        <v>61200</v>
      </c>
      <c r="I63" s="128">
        <v>45400</v>
      </c>
      <c r="J63" s="129">
        <v>48800</v>
      </c>
    </row>
    <row r="64" spans="1:11">
      <c r="A64" s="28" t="s">
        <v>14</v>
      </c>
      <c r="B64" s="162">
        <v>5000</v>
      </c>
      <c r="C64" s="163">
        <v>6300</v>
      </c>
      <c r="D64" s="125">
        <v>26000</v>
      </c>
      <c r="E64" s="126">
        <v>26000</v>
      </c>
      <c r="F64" s="127">
        <v>23400</v>
      </c>
      <c r="G64" s="93">
        <v>22700</v>
      </c>
      <c r="H64" s="125">
        <v>23400</v>
      </c>
      <c r="I64" s="128">
        <v>31200</v>
      </c>
      <c r="J64" s="129">
        <v>25500</v>
      </c>
    </row>
    <row r="65" spans="1:10">
      <c r="A65" s="28" t="s">
        <v>55</v>
      </c>
      <c r="B65" s="162">
        <v>10100</v>
      </c>
      <c r="C65" s="163">
        <v>10100</v>
      </c>
      <c r="D65" s="125">
        <v>29000</v>
      </c>
      <c r="E65" s="126">
        <v>29000</v>
      </c>
      <c r="F65" s="127">
        <v>27700</v>
      </c>
      <c r="G65" s="93">
        <v>20200</v>
      </c>
      <c r="H65" s="125">
        <v>22700</v>
      </c>
      <c r="I65" s="128">
        <v>33400</v>
      </c>
      <c r="J65" s="129">
        <v>24600</v>
      </c>
    </row>
    <row r="66" spans="1:10">
      <c r="A66" s="28" t="s">
        <v>52</v>
      </c>
      <c r="B66" s="162">
        <v>10700</v>
      </c>
      <c r="C66" s="163">
        <v>10700</v>
      </c>
      <c r="D66" s="125">
        <v>28400</v>
      </c>
      <c r="E66" s="126">
        <v>28400</v>
      </c>
      <c r="F66" s="127">
        <v>27100</v>
      </c>
      <c r="G66" s="93">
        <v>22700</v>
      </c>
      <c r="H66" s="125">
        <v>22100</v>
      </c>
      <c r="I66" s="128">
        <v>32100</v>
      </c>
      <c r="J66" s="129">
        <v>23900</v>
      </c>
    </row>
    <row r="67" spans="1:10">
      <c r="A67" s="28" t="s">
        <v>53</v>
      </c>
      <c r="B67" s="162">
        <v>21400</v>
      </c>
      <c r="C67" s="163">
        <v>20200</v>
      </c>
      <c r="D67" s="125">
        <v>15900</v>
      </c>
      <c r="E67" s="126">
        <v>15900</v>
      </c>
      <c r="F67" s="127">
        <v>15900</v>
      </c>
      <c r="G67" s="93">
        <v>31500</v>
      </c>
      <c r="H67" s="125">
        <v>30500</v>
      </c>
      <c r="I67" s="128">
        <v>17100</v>
      </c>
      <c r="J67" s="129">
        <v>17700</v>
      </c>
    </row>
    <row r="68" spans="1:10">
      <c r="A68" s="28" t="s">
        <v>65</v>
      </c>
      <c r="B68" s="162">
        <v>23900</v>
      </c>
      <c r="C68" s="163">
        <v>23900</v>
      </c>
      <c r="D68" s="125">
        <v>48500</v>
      </c>
      <c r="E68" s="126">
        <v>48500</v>
      </c>
      <c r="F68" s="127">
        <v>46600</v>
      </c>
      <c r="G68" s="93">
        <v>25800</v>
      </c>
      <c r="H68" s="125">
        <v>25800</v>
      </c>
      <c r="I68" s="128">
        <v>39700</v>
      </c>
      <c r="J68" s="129">
        <v>29600</v>
      </c>
    </row>
    <row r="69" spans="1:10">
      <c r="A69" s="28" t="s">
        <v>24</v>
      </c>
      <c r="B69" s="162">
        <v>11300</v>
      </c>
      <c r="C69" s="163">
        <v>11300</v>
      </c>
      <c r="D69" s="125">
        <v>39700</v>
      </c>
      <c r="E69" s="126">
        <v>39700</v>
      </c>
      <c r="F69" s="127">
        <v>38400</v>
      </c>
      <c r="G69" s="93">
        <v>21500</v>
      </c>
      <c r="H69" s="125">
        <v>21500</v>
      </c>
      <c r="I69" s="128">
        <v>34700</v>
      </c>
      <c r="J69" s="129">
        <v>27100</v>
      </c>
    </row>
    <row r="70" spans="1:10">
      <c r="A70" s="28" t="s">
        <v>25</v>
      </c>
      <c r="B70" s="162">
        <v>41000</v>
      </c>
      <c r="C70" s="163">
        <v>41000</v>
      </c>
      <c r="D70" s="125">
        <v>29500</v>
      </c>
      <c r="E70" s="126">
        <v>29500</v>
      </c>
      <c r="F70" s="127">
        <v>29500</v>
      </c>
      <c r="G70" s="93">
        <v>61200</v>
      </c>
      <c r="H70" s="125">
        <v>59900</v>
      </c>
      <c r="I70" s="128">
        <v>43700</v>
      </c>
      <c r="J70" s="129">
        <v>48800</v>
      </c>
    </row>
    <row r="71" spans="1:10">
      <c r="A71" s="28" t="s">
        <v>151</v>
      </c>
      <c r="B71" s="162">
        <v>6300</v>
      </c>
      <c r="C71" s="163">
        <v>3780</v>
      </c>
      <c r="D71" s="125">
        <v>26000</v>
      </c>
      <c r="E71" s="126">
        <v>26000</v>
      </c>
      <c r="F71" s="127">
        <v>24000</v>
      </c>
      <c r="G71" s="93">
        <v>25200</v>
      </c>
      <c r="H71" s="125">
        <v>24000</v>
      </c>
      <c r="I71" s="128">
        <v>31200</v>
      </c>
      <c r="J71" s="129">
        <v>25500</v>
      </c>
    </row>
    <row r="72" spans="1:10">
      <c r="A72" s="28" t="s">
        <v>54</v>
      </c>
      <c r="B72" s="162">
        <v>23900</v>
      </c>
      <c r="C72" s="163">
        <v>23940</v>
      </c>
      <c r="D72" s="125">
        <v>7600</v>
      </c>
      <c r="E72" s="126">
        <v>7600</v>
      </c>
      <c r="F72" s="127">
        <v>6300</v>
      </c>
      <c r="G72" s="93">
        <v>39100</v>
      </c>
      <c r="H72" s="125">
        <v>39100</v>
      </c>
      <c r="I72" s="128">
        <v>18200</v>
      </c>
      <c r="J72" s="129">
        <v>23300</v>
      </c>
    </row>
    <row r="73" spans="1:10">
      <c r="A73" s="28" t="s">
        <v>28</v>
      </c>
      <c r="B73" s="162">
        <v>26000</v>
      </c>
      <c r="C73" s="163">
        <v>25200</v>
      </c>
      <c r="D73" s="125">
        <v>5000</v>
      </c>
      <c r="E73" s="126">
        <v>5000</v>
      </c>
      <c r="F73" s="127">
        <v>5700</v>
      </c>
      <c r="G73" s="93">
        <v>40300</v>
      </c>
      <c r="H73" s="125">
        <v>40300</v>
      </c>
      <c r="I73" s="128">
        <v>19500</v>
      </c>
      <c r="J73" s="129">
        <v>26500</v>
      </c>
    </row>
    <row r="74" spans="1:10">
      <c r="A74" s="28" t="s">
        <v>152</v>
      </c>
      <c r="B74" s="162">
        <v>12000</v>
      </c>
      <c r="C74" s="163">
        <v>11970</v>
      </c>
      <c r="D74" s="125">
        <v>29000</v>
      </c>
      <c r="E74" s="126">
        <v>29000</v>
      </c>
      <c r="F74" s="127">
        <v>29000</v>
      </c>
      <c r="G74" s="93">
        <v>20200</v>
      </c>
      <c r="H74" s="125">
        <v>20200</v>
      </c>
      <c r="I74" s="128">
        <v>33400</v>
      </c>
      <c r="J74" s="129">
        <v>24600</v>
      </c>
    </row>
    <row r="75" spans="1:10">
      <c r="A75" s="28" t="s">
        <v>153</v>
      </c>
      <c r="B75" s="162">
        <v>23400</v>
      </c>
      <c r="C75" s="163">
        <v>22680</v>
      </c>
      <c r="D75" s="125">
        <v>7600</v>
      </c>
      <c r="E75" s="126">
        <v>7600</v>
      </c>
      <c r="F75" s="127">
        <v>6300</v>
      </c>
      <c r="G75" s="93">
        <v>39100</v>
      </c>
      <c r="H75" s="125">
        <v>39100</v>
      </c>
      <c r="I75" s="128">
        <v>18300</v>
      </c>
      <c r="J75" s="129">
        <v>23300</v>
      </c>
    </row>
    <row r="76" spans="1:10">
      <c r="A76" s="28" t="s">
        <v>154</v>
      </c>
      <c r="B76" s="162">
        <v>44700</v>
      </c>
      <c r="C76" s="163">
        <v>30240</v>
      </c>
      <c r="D76" s="125">
        <v>48500</v>
      </c>
      <c r="E76" s="126">
        <v>48500</v>
      </c>
      <c r="F76" s="127">
        <v>46100</v>
      </c>
      <c r="G76" s="93">
        <v>55700</v>
      </c>
      <c r="H76" s="125">
        <v>55700</v>
      </c>
      <c r="I76" s="128">
        <v>53600</v>
      </c>
      <c r="J76" s="129">
        <v>50300</v>
      </c>
    </row>
    <row r="77" spans="1:10">
      <c r="A77" s="28" t="s">
        <v>132</v>
      </c>
      <c r="B77" s="162">
        <v>44700</v>
      </c>
      <c r="C77" s="163">
        <v>44700</v>
      </c>
      <c r="D77" s="125" t="s">
        <v>149</v>
      </c>
      <c r="E77" s="126" t="s">
        <v>149</v>
      </c>
      <c r="F77" s="127" t="s">
        <v>149</v>
      </c>
      <c r="G77" s="93" t="s">
        <v>149</v>
      </c>
      <c r="H77" s="125" t="s">
        <v>149</v>
      </c>
      <c r="I77" s="128" t="s">
        <v>149</v>
      </c>
      <c r="J77" s="129" t="s">
        <v>149</v>
      </c>
    </row>
    <row r="78" spans="1:10">
      <c r="A78" s="28" t="s">
        <v>76</v>
      </c>
      <c r="B78" s="162">
        <v>8800</v>
      </c>
      <c r="C78" s="163">
        <v>8800</v>
      </c>
      <c r="D78" s="132">
        <v>26500</v>
      </c>
      <c r="E78" s="126">
        <v>26500</v>
      </c>
      <c r="F78" s="127">
        <v>25900</v>
      </c>
      <c r="G78" s="93">
        <v>21000</v>
      </c>
      <c r="H78" s="125">
        <v>21000</v>
      </c>
      <c r="I78" s="133">
        <v>29500</v>
      </c>
      <c r="J78" s="134">
        <v>23600</v>
      </c>
    </row>
    <row r="79" spans="1:10">
      <c r="A79" s="28" t="s">
        <v>77</v>
      </c>
      <c r="B79" s="162">
        <v>21400</v>
      </c>
      <c r="C79" s="163">
        <v>19000</v>
      </c>
      <c r="D79" s="125">
        <v>15900</v>
      </c>
      <c r="E79" s="126">
        <v>15900</v>
      </c>
      <c r="F79" s="127">
        <v>15900</v>
      </c>
      <c r="G79" s="93">
        <v>30500</v>
      </c>
      <c r="H79" s="125">
        <v>30500</v>
      </c>
      <c r="I79" s="128">
        <v>13200</v>
      </c>
      <c r="J79" s="129">
        <v>17700</v>
      </c>
    </row>
    <row r="80" spans="1:10">
      <c r="A80" s="28" t="s">
        <v>78</v>
      </c>
      <c r="B80" s="162">
        <v>26000</v>
      </c>
      <c r="C80" s="163">
        <v>24000</v>
      </c>
      <c r="D80" s="125">
        <v>5000</v>
      </c>
      <c r="E80" s="126">
        <v>5000</v>
      </c>
      <c r="F80" s="127">
        <v>6300</v>
      </c>
      <c r="G80" s="93">
        <v>40300</v>
      </c>
      <c r="H80" s="125">
        <v>40300</v>
      </c>
      <c r="I80" s="128">
        <v>19500</v>
      </c>
      <c r="J80" s="129">
        <v>26500</v>
      </c>
    </row>
    <row r="81" spans="1:11">
      <c r="A81" s="28" t="s">
        <v>79</v>
      </c>
      <c r="B81" s="162">
        <v>41000</v>
      </c>
      <c r="C81" s="163">
        <v>30300</v>
      </c>
      <c r="D81" s="125">
        <v>33600</v>
      </c>
      <c r="E81" s="126">
        <v>33600</v>
      </c>
      <c r="F81" s="127">
        <v>33600</v>
      </c>
      <c r="G81" s="93">
        <v>55100</v>
      </c>
      <c r="H81" s="125">
        <v>55100</v>
      </c>
      <c r="I81" s="128">
        <v>49800</v>
      </c>
      <c r="J81" s="129">
        <v>48800</v>
      </c>
    </row>
    <row r="82" spans="1:11">
      <c r="A82" s="28" t="s">
        <v>80</v>
      </c>
      <c r="B82" s="162">
        <v>8800</v>
      </c>
      <c r="C82" s="163">
        <v>7000</v>
      </c>
      <c r="D82" s="132">
        <v>25900</v>
      </c>
      <c r="E82" s="126">
        <v>25900</v>
      </c>
      <c r="F82" s="127">
        <v>25900</v>
      </c>
      <c r="G82" s="93">
        <v>22700</v>
      </c>
      <c r="H82" s="125">
        <v>22700</v>
      </c>
      <c r="I82" s="133">
        <v>31200</v>
      </c>
      <c r="J82" s="134">
        <v>25500</v>
      </c>
    </row>
    <row r="83" spans="1:11">
      <c r="A83" s="28" t="s">
        <v>81</v>
      </c>
      <c r="B83" s="162">
        <v>14500</v>
      </c>
      <c r="C83" s="163">
        <v>14500</v>
      </c>
      <c r="D83" s="125">
        <v>23300</v>
      </c>
      <c r="E83" s="126">
        <v>23300</v>
      </c>
      <c r="F83" s="127">
        <v>21800</v>
      </c>
      <c r="G83" s="93">
        <v>27100</v>
      </c>
      <c r="H83" s="125">
        <v>27100</v>
      </c>
      <c r="I83" s="128">
        <v>22100</v>
      </c>
      <c r="J83" s="129">
        <v>23300</v>
      </c>
    </row>
    <row r="84" spans="1:11">
      <c r="A84" s="28" t="s">
        <v>82</v>
      </c>
      <c r="B84" s="162">
        <v>21400</v>
      </c>
      <c r="C84" s="163">
        <v>21400</v>
      </c>
      <c r="D84" s="125">
        <v>15900</v>
      </c>
      <c r="E84" s="126">
        <v>15900</v>
      </c>
      <c r="F84" s="127">
        <v>15900</v>
      </c>
      <c r="G84" s="93">
        <v>30500</v>
      </c>
      <c r="H84" s="125">
        <v>30500</v>
      </c>
      <c r="I84" s="128">
        <v>13200</v>
      </c>
      <c r="J84" s="129">
        <v>16400</v>
      </c>
    </row>
    <row r="85" spans="1:11">
      <c r="A85" s="28" t="s">
        <v>83</v>
      </c>
      <c r="B85" s="162">
        <v>23900</v>
      </c>
      <c r="C85" s="163">
        <v>24000</v>
      </c>
      <c r="D85" s="125">
        <v>7000</v>
      </c>
      <c r="E85" s="126">
        <v>7000</v>
      </c>
      <c r="F85" s="127">
        <v>6300</v>
      </c>
      <c r="G85" s="93">
        <v>39100</v>
      </c>
      <c r="H85" s="125">
        <v>39100</v>
      </c>
      <c r="I85" s="128">
        <v>18300</v>
      </c>
      <c r="J85" s="129">
        <v>23300</v>
      </c>
    </row>
    <row r="86" spans="1:11">
      <c r="A86" s="28" t="s">
        <v>84</v>
      </c>
      <c r="B86" s="162">
        <v>41000</v>
      </c>
      <c r="C86" s="163">
        <v>41000</v>
      </c>
      <c r="D86" s="125">
        <v>30000</v>
      </c>
      <c r="E86" s="126">
        <v>30000</v>
      </c>
      <c r="F86" s="127">
        <v>29100</v>
      </c>
      <c r="G86" s="93">
        <v>61200</v>
      </c>
      <c r="H86" s="125">
        <v>59900</v>
      </c>
      <c r="I86" s="128">
        <v>43700</v>
      </c>
      <c r="J86" s="129">
        <v>48800</v>
      </c>
    </row>
    <row r="87" spans="1:11">
      <c r="A87" s="28" t="s">
        <v>109</v>
      </c>
      <c r="B87" s="162">
        <v>9500</v>
      </c>
      <c r="C87" s="163">
        <v>9500</v>
      </c>
      <c r="D87" s="125" t="s">
        <v>155</v>
      </c>
      <c r="E87" s="126" t="s">
        <v>155</v>
      </c>
      <c r="F87" s="127" t="s">
        <v>155</v>
      </c>
      <c r="G87" s="93" t="s">
        <v>155</v>
      </c>
      <c r="H87" s="125" t="s">
        <v>155</v>
      </c>
      <c r="I87" s="128" t="s">
        <v>155</v>
      </c>
      <c r="J87" s="129" t="s">
        <v>155</v>
      </c>
    </row>
    <row r="88" spans="1:11">
      <c r="A88" s="28" t="s">
        <v>131</v>
      </c>
      <c r="B88" s="162">
        <v>23900</v>
      </c>
      <c r="C88" s="163">
        <v>23900</v>
      </c>
      <c r="D88" s="125" t="s">
        <v>156</v>
      </c>
      <c r="E88" s="126" t="s">
        <v>156</v>
      </c>
      <c r="F88" s="127" t="s">
        <v>156</v>
      </c>
      <c r="G88" s="93" t="s">
        <v>156</v>
      </c>
      <c r="H88" s="125" t="s">
        <v>156</v>
      </c>
      <c r="I88" s="128" t="s">
        <v>156</v>
      </c>
      <c r="J88" s="129" t="s">
        <v>156</v>
      </c>
    </row>
    <row r="89" spans="1:11">
      <c r="A89" s="28" t="s">
        <v>128</v>
      </c>
      <c r="B89" s="162">
        <v>9500</v>
      </c>
      <c r="C89" s="163">
        <v>9500</v>
      </c>
      <c r="D89" s="125" t="s">
        <v>157</v>
      </c>
      <c r="E89" s="126" t="s">
        <v>157</v>
      </c>
      <c r="F89" s="127" t="s">
        <v>157</v>
      </c>
      <c r="G89" s="93" t="s">
        <v>157</v>
      </c>
      <c r="H89" s="125" t="s">
        <v>157</v>
      </c>
      <c r="I89" s="128" t="s">
        <v>157</v>
      </c>
      <c r="J89" s="129" t="s">
        <v>157</v>
      </c>
      <c r="K89" s="115"/>
    </row>
    <row r="90" spans="1:11">
      <c r="A90" s="28" t="s">
        <v>120</v>
      </c>
      <c r="B90" s="162">
        <v>6300</v>
      </c>
      <c r="C90" s="163">
        <v>6300</v>
      </c>
      <c r="D90" s="125" t="s">
        <v>147</v>
      </c>
      <c r="E90" s="126" t="s">
        <v>147</v>
      </c>
      <c r="F90" s="127" t="s">
        <v>147</v>
      </c>
      <c r="G90" s="93" t="s">
        <v>147</v>
      </c>
      <c r="H90" s="125" t="s">
        <v>147</v>
      </c>
      <c r="I90" s="128" t="s">
        <v>147</v>
      </c>
      <c r="J90" s="129" t="s">
        <v>147</v>
      </c>
      <c r="K90" s="115"/>
    </row>
    <row r="91" spans="1:11">
      <c r="A91" s="28" t="s">
        <v>114</v>
      </c>
      <c r="B91" s="162" t="s">
        <v>148</v>
      </c>
      <c r="C91" s="131" t="s">
        <v>148</v>
      </c>
      <c r="D91" s="125">
        <v>8200</v>
      </c>
      <c r="E91" s="126">
        <v>8200</v>
      </c>
      <c r="F91" s="127">
        <v>8200</v>
      </c>
      <c r="G91" s="93" t="s">
        <v>148</v>
      </c>
      <c r="H91" s="125" t="s">
        <v>148</v>
      </c>
      <c r="I91" s="128" t="s">
        <v>148</v>
      </c>
      <c r="J91" s="129" t="s">
        <v>148</v>
      </c>
      <c r="K91" s="115"/>
    </row>
    <row r="92" spans="1:11">
      <c r="A92" s="28" t="s">
        <v>115</v>
      </c>
      <c r="B92" s="162" t="s">
        <v>158</v>
      </c>
      <c r="C92" s="131" t="s">
        <v>158</v>
      </c>
      <c r="D92" s="125">
        <v>15900</v>
      </c>
      <c r="E92" s="126">
        <v>15900</v>
      </c>
      <c r="F92" s="127">
        <v>15900</v>
      </c>
      <c r="G92" s="93" t="s">
        <v>158</v>
      </c>
      <c r="H92" s="125" t="s">
        <v>158</v>
      </c>
      <c r="I92" s="128" t="s">
        <v>158</v>
      </c>
      <c r="J92" s="129" t="s">
        <v>158</v>
      </c>
      <c r="K92" s="115"/>
    </row>
    <row r="93" spans="1:11">
      <c r="A93" s="28" t="s">
        <v>127</v>
      </c>
      <c r="B93" s="162" t="s">
        <v>144</v>
      </c>
      <c r="C93" s="131" t="s">
        <v>144</v>
      </c>
      <c r="D93" s="125">
        <v>22100</v>
      </c>
      <c r="E93" s="126">
        <v>22100</v>
      </c>
      <c r="F93" s="127">
        <v>22100</v>
      </c>
      <c r="G93" s="93" t="s">
        <v>144</v>
      </c>
      <c r="H93" s="125" t="s">
        <v>144</v>
      </c>
      <c r="I93" s="128" t="s">
        <v>144</v>
      </c>
      <c r="J93" s="129" t="s">
        <v>144</v>
      </c>
      <c r="K93" s="115"/>
    </row>
    <row r="94" spans="1:11">
      <c r="A94" s="28" t="s">
        <v>133</v>
      </c>
      <c r="B94" s="162" t="s">
        <v>159</v>
      </c>
      <c r="C94" s="131" t="s">
        <v>159</v>
      </c>
      <c r="D94" s="125">
        <v>6300</v>
      </c>
      <c r="E94" s="126">
        <v>6300</v>
      </c>
      <c r="F94" s="127">
        <v>6300</v>
      </c>
      <c r="G94" s="93" t="s">
        <v>159</v>
      </c>
      <c r="H94" s="125" t="s">
        <v>159</v>
      </c>
      <c r="I94" s="128" t="s">
        <v>159</v>
      </c>
      <c r="J94" s="129" t="s">
        <v>159</v>
      </c>
      <c r="K94" s="115"/>
    </row>
    <row r="95" spans="1:11">
      <c r="A95" s="28" t="s">
        <v>134</v>
      </c>
      <c r="B95" s="162" t="s">
        <v>139</v>
      </c>
      <c r="C95" s="131" t="s">
        <v>139</v>
      </c>
      <c r="D95" s="125">
        <v>6300</v>
      </c>
      <c r="E95" s="126">
        <v>6300</v>
      </c>
      <c r="F95" s="127">
        <v>6300</v>
      </c>
      <c r="G95" s="93" t="s">
        <v>139</v>
      </c>
      <c r="H95" s="125" t="s">
        <v>139</v>
      </c>
      <c r="I95" s="128" t="s">
        <v>139</v>
      </c>
      <c r="J95" s="129" t="s">
        <v>139</v>
      </c>
      <c r="K95" s="115"/>
    </row>
    <row r="96" spans="1:11">
      <c r="A96" s="28" t="s">
        <v>119</v>
      </c>
      <c r="B96" s="162">
        <v>25300</v>
      </c>
      <c r="C96" s="131">
        <v>25300</v>
      </c>
      <c r="D96" s="125" t="s">
        <v>144</v>
      </c>
      <c r="E96" s="126" t="s">
        <v>144</v>
      </c>
      <c r="F96" s="127" t="s">
        <v>144</v>
      </c>
      <c r="G96" s="93" t="s">
        <v>144</v>
      </c>
      <c r="H96" s="125" t="s">
        <v>144</v>
      </c>
      <c r="I96" s="128" t="s">
        <v>144</v>
      </c>
      <c r="J96" s="129" t="s">
        <v>144</v>
      </c>
      <c r="K96" s="115"/>
    </row>
    <row r="97" spans="1:11" ht="15" thickBot="1">
      <c r="A97" s="122" t="s">
        <v>125</v>
      </c>
      <c r="B97" s="135">
        <v>25300</v>
      </c>
      <c r="C97" s="136">
        <v>25300</v>
      </c>
      <c r="D97" s="137" t="s">
        <v>160</v>
      </c>
      <c r="E97" s="138" t="s">
        <v>160</v>
      </c>
      <c r="F97" s="139" t="s">
        <v>160</v>
      </c>
      <c r="G97" s="140" t="s">
        <v>160</v>
      </c>
      <c r="H97" s="137" t="s">
        <v>160</v>
      </c>
      <c r="I97" s="141" t="s">
        <v>160</v>
      </c>
      <c r="J97" s="142" t="s">
        <v>160</v>
      </c>
      <c r="K97" s="115"/>
    </row>
    <row r="98" spans="1:11" s="115" customFormat="1">
      <c r="B98" s="143"/>
      <c r="C98" s="144"/>
      <c r="D98" s="144"/>
      <c r="E98" s="144"/>
      <c r="F98" s="144"/>
      <c r="G98" s="145"/>
      <c r="H98" s="143"/>
      <c r="I98" s="144"/>
      <c r="J98" s="144"/>
    </row>
    <row r="99" spans="1:11" s="115" customFormat="1">
      <c r="B99" s="143"/>
      <c r="C99" s="144"/>
      <c r="D99" s="144"/>
      <c r="E99" s="144"/>
      <c r="F99" s="144"/>
      <c r="G99" s="145"/>
      <c r="H99" s="143"/>
      <c r="I99" s="144"/>
      <c r="J99" s="144"/>
    </row>
    <row r="100" spans="1:11" s="115" customFormat="1">
      <c r="B100" s="143"/>
      <c r="C100" s="144"/>
      <c r="D100" s="144"/>
      <c r="E100" s="144"/>
      <c r="F100" s="144"/>
      <c r="G100" s="145"/>
      <c r="H100" s="143"/>
      <c r="I100" s="144"/>
      <c r="J100" s="144"/>
    </row>
    <row r="101" spans="1:11" s="115" customFormat="1">
      <c r="B101" s="143"/>
      <c r="C101" s="144"/>
      <c r="D101" s="144"/>
      <c r="E101" s="144"/>
      <c r="F101" s="144"/>
      <c r="G101" s="145"/>
      <c r="H101" s="143"/>
      <c r="I101" s="144"/>
      <c r="J101" s="144"/>
      <c r="K101" s="1"/>
    </row>
    <row r="102" spans="1:11" s="115" customFormat="1">
      <c r="B102" s="143"/>
      <c r="C102" s="144"/>
      <c r="D102" s="144"/>
      <c r="E102" s="144"/>
      <c r="F102" s="144"/>
      <c r="G102" s="145"/>
      <c r="H102" s="143"/>
      <c r="I102" s="144"/>
      <c r="J102" s="144"/>
      <c r="K102" s="1"/>
    </row>
    <row r="103" spans="1:11" s="115" customFormat="1">
      <c r="B103" s="143"/>
      <c r="C103" s="144"/>
      <c r="D103" s="144"/>
      <c r="E103" s="144"/>
      <c r="F103" s="144"/>
      <c r="G103" s="145"/>
      <c r="H103" s="143"/>
      <c r="I103" s="144"/>
      <c r="J103" s="144"/>
      <c r="K103" s="1"/>
    </row>
    <row r="104" spans="1:11" s="115" customFormat="1">
      <c r="B104" s="143"/>
      <c r="C104" s="144"/>
      <c r="D104" s="144"/>
      <c r="E104" s="144"/>
      <c r="F104" s="144"/>
      <c r="G104" s="145"/>
      <c r="H104" s="143"/>
      <c r="I104" s="144"/>
      <c r="J104" s="144"/>
      <c r="K104" s="1"/>
    </row>
    <row r="105" spans="1:11" s="115" customFormat="1">
      <c r="B105" s="143"/>
      <c r="C105" s="144"/>
      <c r="D105" s="144"/>
      <c r="E105" s="144"/>
      <c r="F105" s="144"/>
      <c r="G105" s="145"/>
      <c r="H105" s="143"/>
      <c r="I105" s="144"/>
      <c r="J105" s="144"/>
      <c r="K105" s="1"/>
    </row>
    <row r="106" spans="1:11" s="115" customFormat="1">
      <c r="B106" s="143"/>
      <c r="C106" s="144"/>
      <c r="D106" s="144"/>
      <c r="E106" s="144"/>
      <c r="F106" s="144"/>
      <c r="G106" s="145"/>
      <c r="H106" s="143"/>
      <c r="I106" s="144"/>
      <c r="J106" s="144"/>
      <c r="K106" s="1"/>
    </row>
    <row r="107" spans="1:11" s="115" customFormat="1">
      <c r="B107" s="143"/>
      <c r="C107" s="144"/>
      <c r="D107" s="144"/>
      <c r="E107" s="144"/>
      <c r="F107" s="144"/>
      <c r="G107" s="145"/>
      <c r="H107" s="143"/>
      <c r="I107" s="144"/>
      <c r="J107" s="144"/>
      <c r="K107" s="1"/>
    </row>
    <row r="108" spans="1:11" s="115" customFormat="1">
      <c r="B108" s="143"/>
      <c r="C108" s="144"/>
      <c r="D108" s="144"/>
      <c r="E108" s="144"/>
      <c r="F108" s="144"/>
      <c r="G108" s="145"/>
      <c r="H108" s="143"/>
      <c r="I108" s="144"/>
      <c r="J108" s="144"/>
      <c r="K108" s="1"/>
    </row>
    <row r="109" spans="1:11" s="115" customFormat="1">
      <c r="B109" s="143"/>
      <c r="C109" s="144"/>
      <c r="D109" s="144"/>
      <c r="E109" s="144"/>
      <c r="F109" s="144"/>
      <c r="G109" s="145"/>
      <c r="H109" s="143"/>
      <c r="I109" s="144"/>
      <c r="J109" s="144"/>
      <c r="K109" s="1"/>
    </row>
  </sheetData>
  <phoneticPr fontId="1"/>
  <printOptions horizontalCentered="1"/>
  <pageMargins left="0.39370078740157483" right="0.39370078740157483" top="0.86614173228346458" bottom="0.62992125984251968" header="0.51181102362204722" footer="0.51181102362204722"/>
  <pageSetup paperSize="9" orientation="portrait" r:id="rId1"/>
  <headerFooter alignWithMargins="0">
    <oddFooter>&amp;LＡ：横浜・大黒ふ頭    Ｂ：川崎・東扇島    Ｃ：神戸・東灘区    Ｄ：神戸・中央区    Ｅ：大阪・北港
Ｆ：新潟・新発田市    Ｇ：新潟・北蒲原郡    Ｈ：福井・坂井郡    Ｉ：富山・富山市</oddFooter>
  </headerFooter>
  <rowBreaks count="2" manualBreakCount="2">
    <brk id="53" max="16383" man="1"/>
    <brk id="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13"/>
  <sheetViews>
    <sheetView tabSelected="1" topLeftCell="A184" workbookViewId="0">
      <selection activeCell="C197" sqref="C197"/>
    </sheetView>
  </sheetViews>
  <sheetFormatPr defaultRowHeight="15"/>
  <cols>
    <col min="1" max="1" width="25.25" style="179" bestFit="1" customWidth="1"/>
    <col min="2" max="2" width="23.625" style="179" bestFit="1" customWidth="1"/>
    <col min="3" max="3" width="16.125" style="181" bestFit="1" customWidth="1"/>
    <col min="4" max="4" width="15.5" style="182" bestFit="1" customWidth="1"/>
    <col min="5" max="5" width="9.25" style="180" bestFit="1" customWidth="1"/>
    <col min="6" max="6" width="14" style="180" bestFit="1" customWidth="1"/>
    <col min="7" max="16384" width="9" style="179"/>
  </cols>
  <sheetData>
    <row r="1" spans="1:10" s="183" customFormat="1" ht="15.75">
      <c r="A1" s="175" t="s">
        <v>600</v>
      </c>
      <c r="B1" s="175" t="s">
        <v>171</v>
      </c>
      <c r="C1" s="174" t="s">
        <v>601</v>
      </c>
      <c r="D1" s="174" t="s">
        <v>602</v>
      </c>
      <c r="E1" s="176" t="s">
        <v>603</v>
      </c>
      <c r="F1" s="176" t="s">
        <v>604</v>
      </c>
    </row>
    <row r="2" spans="1:10">
      <c r="A2" s="177" t="s">
        <v>181</v>
      </c>
      <c r="B2" s="177" t="s">
        <v>180</v>
      </c>
      <c r="C2" s="178">
        <v>225</v>
      </c>
      <c r="D2" s="178">
        <v>237</v>
      </c>
      <c r="E2" s="178" t="s">
        <v>179</v>
      </c>
      <c r="F2" s="178">
        <v>7283</v>
      </c>
    </row>
    <row r="3" spans="1:10">
      <c r="A3" s="177" t="s">
        <v>181</v>
      </c>
      <c r="B3" s="177" t="s">
        <v>182</v>
      </c>
      <c r="C3" s="178" t="s">
        <v>179</v>
      </c>
      <c r="D3" s="178"/>
      <c r="E3" s="178" t="s">
        <v>179</v>
      </c>
      <c r="F3" s="178">
        <v>6500</v>
      </c>
    </row>
    <row r="4" spans="1:10">
      <c r="A4" s="177" t="s">
        <v>184</v>
      </c>
      <c r="B4" s="177" t="s">
        <v>183</v>
      </c>
      <c r="C4" s="178">
        <v>185</v>
      </c>
      <c r="D4" s="178">
        <v>197</v>
      </c>
      <c r="E4" s="178" t="s">
        <v>179</v>
      </c>
      <c r="F4" s="178" t="s">
        <v>179</v>
      </c>
    </row>
    <row r="5" spans="1:10">
      <c r="A5" s="177" t="s">
        <v>186</v>
      </c>
      <c r="B5" s="177" t="s">
        <v>185</v>
      </c>
      <c r="C5" s="178" t="s">
        <v>179</v>
      </c>
      <c r="D5" s="178"/>
      <c r="E5" s="178" t="s">
        <v>179</v>
      </c>
      <c r="F5" s="178">
        <v>5700</v>
      </c>
    </row>
    <row r="6" spans="1:10">
      <c r="A6" s="177" t="s">
        <v>188</v>
      </c>
      <c r="B6" s="177" t="s">
        <v>187</v>
      </c>
      <c r="C6" s="178" t="s">
        <v>179</v>
      </c>
      <c r="D6" s="178"/>
      <c r="E6" s="178" t="s">
        <v>179</v>
      </c>
      <c r="F6" s="178" t="s">
        <v>179</v>
      </c>
    </row>
    <row r="7" spans="1:10">
      <c r="A7" s="177" t="s">
        <v>190</v>
      </c>
      <c r="B7" s="177" t="s">
        <v>189</v>
      </c>
      <c r="C7" s="178">
        <v>83</v>
      </c>
      <c r="D7" s="178">
        <v>95</v>
      </c>
      <c r="E7" s="178" t="s">
        <v>179</v>
      </c>
      <c r="F7" s="178" t="s">
        <v>179</v>
      </c>
    </row>
    <row r="8" spans="1:10">
      <c r="A8" s="177" t="s">
        <v>190</v>
      </c>
      <c r="B8" s="177" t="s">
        <v>191</v>
      </c>
      <c r="C8" s="178">
        <v>85</v>
      </c>
      <c r="D8" s="178">
        <v>97</v>
      </c>
      <c r="E8" s="178" t="s">
        <v>179</v>
      </c>
      <c r="F8" s="178" t="s">
        <v>179</v>
      </c>
    </row>
    <row r="9" spans="1:10">
      <c r="A9" s="177" t="s">
        <v>190</v>
      </c>
      <c r="B9" s="177" t="s">
        <v>192</v>
      </c>
      <c r="C9" s="178">
        <v>74</v>
      </c>
      <c r="D9" s="178">
        <v>86</v>
      </c>
      <c r="E9" s="178" t="s">
        <v>179</v>
      </c>
      <c r="F9" s="178">
        <v>1900</v>
      </c>
    </row>
    <row r="10" spans="1:10">
      <c r="A10" s="177" t="s">
        <v>190</v>
      </c>
      <c r="B10" s="177" t="s">
        <v>193</v>
      </c>
      <c r="C10" s="178">
        <v>68</v>
      </c>
      <c r="D10" s="178">
        <v>80</v>
      </c>
      <c r="E10" s="178" t="s">
        <v>179</v>
      </c>
      <c r="F10" s="178">
        <v>3050</v>
      </c>
    </row>
    <row r="11" spans="1:10">
      <c r="A11" s="177" t="s">
        <v>190</v>
      </c>
      <c r="B11" s="177" t="s">
        <v>194</v>
      </c>
      <c r="C11" s="178">
        <v>85</v>
      </c>
      <c r="D11" s="178">
        <v>97</v>
      </c>
      <c r="E11" s="178" t="s">
        <v>179</v>
      </c>
      <c r="F11" s="178" t="s">
        <v>179</v>
      </c>
    </row>
    <row r="12" spans="1:10">
      <c r="A12" s="177" t="s">
        <v>190</v>
      </c>
      <c r="B12" s="177" t="s">
        <v>195</v>
      </c>
      <c r="C12" s="178">
        <v>74</v>
      </c>
      <c r="D12" s="178">
        <v>86</v>
      </c>
      <c r="E12" s="178" t="s">
        <v>179</v>
      </c>
      <c r="F12" s="178">
        <v>3500</v>
      </c>
    </row>
    <row r="13" spans="1:10">
      <c r="A13" s="177" t="s">
        <v>190</v>
      </c>
      <c r="B13" s="177" t="s">
        <v>196</v>
      </c>
      <c r="C13" s="178">
        <v>74</v>
      </c>
      <c r="D13" s="178">
        <v>86</v>
      </c>
      <c r="E13" s="178" t="s">
        <v>179</v>
      </c>
      <c r="F13" s="178" t="s">
        <v>179</v>
      </c>
    </row>
    <row r="14" spans="1:10">
      <c r="A14" s="177" t="s">
        <v>198</v>
      </c>
      <c r="B14" s="177" t="s">
        <v>197</v>
      </c>
      <c r="C14" s="178">
        <v>139</v>
      </c>
      <c r="D14" s="178">
        <v>151</v>
      </c>
      <c r="E14" s="178" t="s">
        <v>179</v>
      </c>
      <c r="F14" s="178">
        <v>7080</v>
      </c>
    </row>
    <row r="15" spans="1:10">
      <c r="A15" s="177" t="s">
        <v>198</v>
      </c>
      <c r="B15" s="177" t="s">
        <v>199</v>
      </c>
      <c r="C15" s="178">
        <v>166</v>
      </c>
      <c r="D15" s="178">
        <v>178</v>
      </c>
      <c r="E15" s="178" t="s">
        <v>179</v>
      </c>
      <c r="F15" s="178">
        <v>6500</v>
      </c>
      <c r="J15" s="179" t="s">
        <v>605</v>
      </c>
    </row>
    <row r="16" spans="1:10">
      <c r="A16" s="177" t="s">
        <v>201</v>
      </c>
      <c r="B16" s="177" t="s">
        <v>200</v>
      </c>
      <c r="C16" s="178">
        <v>65</v>
      </c>
      <c r="D16" s="178">
        <v>77</v>
      </c>
      <c r="E16" s="178" t="s">
        <v>179</v>
      </c>
      <c r="F16" s="178">
        <v>3403</v>
      </c>
    </row>
    <row r="17" spans="1:6">
      <c r="A17" s="177" t="s">
        <v>203</v>
      </c>
      <c r="B17" s="177" t="s">
        <v>202</v>
      </c>
      <c r="C17" s="178">
        <v>72</v>
      </c>
      <c r="D17" s="178">
        <v>84</v>
      </c>
      <c r="E17" s="178" t="s">
        <v>179</v>
      </c>
      <c r="F17" s="178">
        <v>4200</v>
      </c>
    </row>
    <row r="18" spans="1:6">
      <c r="A18" s="177" t="s">
        <v>203</v>
      </c>
      <c r="B18" s="177" t="s">
        <v>204</v>
      </c>
      <c r="C18" s="178" t="s">
        <v>179</v>
      </c>
      <c r="D18" s="178"/>
      <c r="E18" s="178" t="s">
        <v>179</v>
      </c>
      <c r="F18" s="178">
        <v>4100</v>
      </c>
    </row>
    <row r="19" spans="1:6">
      <c r="A19" s="177" t="s">
        <v>203</v>
      </c>
      <c r="B19" s="177" t="s">
        <v>205</v>
      </c>
      <c r="C19" s="178">
        <v>78</v>
      </c>
      <c r="D19" s="178">
        <v>90</v>
      </c>
      <c r="E19" s="178" t="s">
        <v>179</v>
      </c>
      <c r="F19" s="178">
        <v>4200</v>
      </c>
    </row>
    <row r="20" spans="1:6">
      <c r="A20" s="177" t="s">
        <v>207</v>
      </c>
      <c r="B20" s="177" t="s">
        <v>206</v>
      </c>
      <c r="C20" s="178">
        <v>177</v>
      </c>
      <c r="D20" s="178">
        <v>189</v>
      </c>
      <c r="E20" s="178" t="s">
        <v>179</v>
      </c>
      <c r="F20" s="178">
        <v>6600</v>
      </c>
    </row>
    <row r="21" spans="1:6">
      <c r="A21" s="177" t="s">
        <v>209</v>
      </c>
      <c r="B21" s="177" t="s">
        <v>208</v>
      </c>
      <c r="C21" s="178">
        <v>85</v>
      </c>
      <c r="D21" s="178">
        <v>97</v>
      </c>
      <c r="E21" s="178" t="s">
        <v>179</v>
      </c>
      <c r="F21" s="178">
        <v>2393</v>
      </c>
    </row>
    <row r="22" spans="1:6">
      <c r="A22" s="177" t="s">
        <v>209</v>
      </c>
      <c r="B22" s="177" t="s">
        <v>210</v>
      </c>
      <c r="C22" s="178">
        <v>90</v>
      </c>
      <c r="D22" s="178">
        <v>102</v>
      </c>
      <c r="E22" s="178" t="s">
        <v>179</v>
      </c>
      <c r="F22" s="178">
        <v>2730</v>
      </c>
    </row>
    <row r="23" spans="1:6">
      <c r="A23" s="177" t="s">
        <v>209</v>
      </c>
      <c r="B23" s="177" t="s">
        <v>211</v>
      </c>
      <c r="C23" s="178">
        <v>85</v>
      </c>
      <c r="D23" s="178">
        <v>97</v>
      </c>
      <c r="E23" s="178" t="s">
        <v>179</v>
      </c>
      <c r="F23" s="178" t="s">
        <v>179</v>
      </c>
    </row>
    <row r="24" spans="1:6">
      <c r="A24" s="177" t="s">
        <v>213</v>
      </c>
      <c r="B24" s="177" t="s">
        <v>212</v>
      </c>
      <c r="C24" s="178" t="s">
        <v>179</v>
      </c>
      <c r="D24" s="178"/>
      <c r="E24" s="178" t="s">
        <v>179</v>
      </c>
      <c r="F24" s="178">
        <v>5780</v>
      </c>
    </row>
    <row r="25" spans="1:6">
      <c r="A25" s="177" t="s">
        <v>215</v>
      </c>
      <c r="B25" s="177" t="s">
        <v>214</v>
      </c>
      <c r="C25" s="178">
        <v>177</v>
      </c>
      <c r="D25" s="178">
        <v>189</v>
      </c>
      <c r="E25" s="178" t="s">
        <v>179</v>
      </c>
      <c r="F25" s="178">
        <v>5800</v>
      </c>
    </row>
    <row r="26" spans="1:6">
      <c r="A26" s="177" t="s">
        <v>217</v>
      </c>
      <c r="B26" s="177" t="s">
        <v>216</v>
      </c>
      <c r="C26" s="178">
        <v>173</v>
      </c>
      <c r="D26" s="178">
        <v>185</v>
      </c>
      <c r="E26" s="178" t="s">
        <v>179</v>
      </c>
      <c r="F26" s="178">
        <v>6715</v>
      </c>
    </row>
    <row r="27" spans="1:6">
      <c r="A27" s="177" t="s">
        <v>219</v>
      </c>
      <c r="B27" s="177" t="s">
        <v>218</v>
      </c>
      <c r="C27" s="178" t="s">
        <v>179</v>
      </c>
      <c r="D27" s="178"/>
      <c r="E27" s="178" t="s">
        <v>179</v>
      </c>
      <c r="F27" s="178">
        <v>7800</v>
      </c>
    </row>
    <row r="28" spans="1:6">
      <c r="A28" s="177" t="s">
        <v>221</v>
      </c>
      <c r="B28" s="177" t="s">
        <v>220</v>
      </c>
      <c r="C28" s="178">
        <v>88</v>
      </c>
      <c r="D28" s="178">
        <v>100</v>
      </c>
      <c r="E28" s="178" t="s">
        <v>179</v>
      </c>
      <c r="F28" s="178" t="s">
        <v>179</v>
      </c>
    </row>
    <row r="29" spans="1:6">
      <c r="A29" s="177" t="s">
        <v>223</v>
      </c>
      <c r="B29" s="177" t="s">
        <v>222</v>
      </c>
      <c r="C29" s="178" t="s">
        <v>179</v>
      </c>
      <c r="D29" s="178"/>
      <c r="E29" s="178">
        <v>650</v>
      </c>
      <c r="F29" s="178" t="s">
        <v>179</v>
      </c>
    </row>
    <row r="30" spans="1:6">
      <c r="A30" s="177" t="s">
        <v>225</v>
      </c>
      <c r="B30" s="177" t="s">
        <v>224</v>
      </c>
      <c r="C30" s="178" t="s">
        <v>179</v>
      </c>
      <c r="D30" s="178"/>
      <c r="E30" s="178" t="s">
        <v>179</v>
      </c>
      <c r="F30" s="178">
        <v>3214</v>
      </c>
    </row>
    <row r="31" spans="1:6">
      <c r="A31" s="177" t="s">
        <v>227</v>
      </c>
      <c r="B31" s="177" t="s">
        <v>226</v>
      </c>
      <c r="C31" s="178" t="s">
        <v>179</v>
      </c>
      <c r="D31" s="178"/>
      <c r="E31" s="178" t="s">
        <v>179</v>
      </c>
      <c r="F31" s="178">
        <v>2350</v>
      </c>
    </row>
    <row r="32" spans="1:6">
      <c r="A32" s="177" t="s">
        <v>229</v>
      </c>
      <c r="B32" s="177" t="s">
        <v>228</v>
      </c>
      <c r="C32" s="178">
        <v>177</v>
      </c>
      <c r="D32" s="178">
        <v>189</v>
      </c>
      <c r="E32" s="178" t="s">
        <v>179</v>
      </c>
      <c r="F32" s="178">
        <v>5760</v>
      </c>
    </row>
    <row r="33" spans="1:6">
      <c r="A33" s="177" t="s">
        <v>231</v>
      </c>
      <c r="B33" s="177" t="s">
        <v>230</v>
      </c>
      <c r="C33" s="178">
        <v>104</v>
      </c>
      <c r="D33" s="178">
        <v>116</v>
      </c>
      <c r="E33" s="178" t="s">
        <v>179</v>
      </c>
      <c r="F33" s="178">
        <v>4200</v>
      </c>
    </row>
    <row r="34" spans="1:6">
      <c r="A34" s="177" t="s">
        <v>231</v>
      </c>
      <c r="B34" s="177" t="s">
        <v>232</v>
      </c>
      <c r="C34" s="178" t="s">
        <v>179</v>
      </c>
      <c r="D34" s="178"/>
      <c r="E34" s="178" t="s">
        <v>179</v>
      </c>
      <c r="F34" s="178">
        <v>5900</v>
      </c>
    </row>
    <row r="35" spans="1:6">
      <c r="A35" s="177" t="s">
        <v>231</v>
      </c>
      <c r="B35" s="177" t="s">
        <v>233</v>
      </c>
      <c r="C35" s="178" t="s">
        <v>179</v>
      </c>
      <c r="D35" s="178"/>
      <c r="E35" s="178" t="s">
        <v>179</v>
      </c>
      <c r="F35" s="178">
        <v>6059</v>
      </c>
    </row>
    <row r="36" spans="1:6">
      <c r="A36" s="177" t="s">
        <v>231</v>
      </c>
      <c r="B36" s="177" t="s">
        <v>234</v>
      </c>
      <c r="C36" s="178" t="s">
        <v>179</v>
      </c>
      <c r="D36" s="178"/>
      <c r="E36" s="178" t="s">
        <v>179</v>
      </c>
      <c r="F36" s="178">
        <v>6100</v>
      </c>
    </row>
    <row r="37" spans="1:6">
      <c r="A37" s="177" t="s">
        <v>231</v>
      </c>
      <c r="B37" s="177" t="s">
        <v>235</v>
      </c>
      <c r="C37" s="178" t="s">
        <v>179</v>
      </c>
      <c r="D37" s="178"/>
      <c r="E37" s="178" t="s">
        <v>179</v>
      </c>
      <c r="F37" s="178">
        <v>4024</v>
      </c>
    </row>
    <row r="38" spans="1:6">
      <c r="A38" s="177" t="s">
        <v>231</v>
      </c>
      <c r="B38" s="177" t="s">
        <v>236</v>
      </c>
      <c r="C38" s="178">
        <v>120</v>
      </c>
      <c r="D38" s="178">
        <v>132</v>
      </c>
      <c r="E38" s="178" t="s">
        <v>179</v>
      </c>
      <c r="F38" s="178">
        <v>3400</v>
      </c>
    </row>
    <row r="39" spans="1:6">
      <c r="A39" s="177" t="s">
        <v>231</v>
      </c>
      <c r="B39" s="177" t="s">
        <v>237</v>
      </c>
      <c r="C39" s="178" t="s">
        <v>179</v>
      </c>
      <c r="D39" s="178"/>
      <c r="E39" s="178" t="s">
        <v>179</v>
      </c>
      <c r="F39" s="178">
        <v>6350</v>
      </c>
    </row>
    <row r="40" spans="1:6">
      <c r="A40" s="177" t="s">
        <v>231</v>
      </c>
      <c r="B40" s="177" t="s">
        <v>238</v>
      </c>
      <c r="C40" s="178" t="s">
        <v>179</v>
      </c>
      <c r="D40" s="178"/>
      <c r="E40" s="178" t="s">
        <v>179</v>
      </c>
      <c r="F40" s="178">
        <v>6100</v>
      </c>
    </row>
    <row r="41" spans="1:6">
      <c r="A41" s="177" t="s">
        <v>240</v>
      </c>
      <c r="B41" s="177" t="s">
        <v>239</v>
      </c>
      <c r="C41" s="178">
        <v>142</v>
      </c>
      <c r="D41" s="178">
        <v>154</v>
      </c>
      <c r="E41" s="178" t="s">
        <v>179</v>
      </c>
      <c r="F41" s="178">
        <v>7110</v>
      </c>
    </row>
    <row r="42" spans="1:6">
      <c r="A42" s="177" t="s">
        <v>241</v>
      </c>
      <c r="B42" s="177" t="s">
        <v>172</v>
      </c>
      <c r="C42" s="178" t="s">
        <v>179</v>
      </c>
      <c r="D42" s="178"/>
      <c r="E42" s="178">
        <v>1061</v>
      </c>
      <c r="F42" s="178">
        <v>3880</v>
      </c>
    </row>
    <row r="43" spans="1:6">
      <c r="A43" s="177" t="s">
        <v>241</v>
      </c>
      <c r="B43" s="177" t="s">
        <v>242</v>
      </c>
      <c r="C43" s="178" t="s">
        <v>179</v>
      </c>
      <c r="D43" s="178"/>
      <c r="E43" s="178" t="s">
        <v>179</v>
      </c>
      <c r="F43" s="178">
        <v>5100</v>
      </c>
    </row>
    <row r="44" spans="1:6">
      <c r="A44" s="177" t="s">
        <v>244</v>
      </c>
      <c r="B44" s="177" t="s">
        <v>243</v>
      </c>
      <c r="C44" s="178">
        <v>45</v>
      </c>
      <c r="D44" s="178">
        <v>57</v>
      </c>
      <c r="E44" s="178" t="s">
        <v>179</v>
      </c>
      <c r="F44" s="178" t="s">
        <v>179</v>
      </c>
    </row>
    <row r="45" spans="1:6">
      <c r="A45" s="177" t="s">
        <v>244</v>
      </c>
      <c r="B45" s="177" t="s">
        <v>245</v>
      </c>
      <c r="C45" s="178" t="s">
        <v>179</v>
      </c>
      <c r="D45" s="178"/>
      <c r="E45" s="178" t="s">
        <v>179</v>
      </c>
      <c r="F45" s="178">
        <v>615</v>
      </c>
    </row>
    <row r="46" spans="1:6">
      <c r="A46" s="177" t="s">
        <v>244</v>
      </c>
      <c r="B46" s="177" t="s">
        <v>246</v>
      </c>
      <c r="C46" s="178" t="s">
        <v>179</v>
      </c>
      <c r="D46" s="178"/>
      <c r="E46" s="178" t="s">
        <v>179</v>
      </c>
      <c r="F46" s="178" t="s">
        <v>179</v>
      </c>
    </row>
    <row r="47" spans="1:6">
      <c r="A47" s="177" t="s">
        <v>248</v>
      </c>
      <c r="B47" s="177" t="s">
        <v>247</v>
      </c>
      <c r="C47" s="178">
        <v>113</v>
      </c>
      <c r="D47" s="178">
        <v>125</v>
      </c>
      <c r="E47" s="178" t="s">
        <v>179</v>
      </c>
      <c r="F47" s="178" t="s">
        <v>179</v>
      </c>
    </row>
    <row r="48" spans="1:6">
      <c r="A48" s="177" t="s">
        <v>248</v>
      </c>
      <c r="B48" s="177" t="s">
        <v>249</v>
      </c>
      <c r="C48" s="178">
        <v>133</v>
      </c>
      <c r="D48" s="178">
        <v>145</v>
      </c>
      <c r="E48" s="178" t="s">
        <v>179</v>
      </c>
      <c r="F48" s="178" t="s">
        <v>179</v>
      </c>
    </row>
    <row r="49" spans="1:6">
      <c r="A49" s="177" t="s">
        <v>250</v>
      </c>
      <c r="B49" s="177" t="s">
        <v>250</v>
      </c>
      <c r="C49" s="178">
        <v>114</v>
      </c>
      <c r="D49" s="178">
        <v>126</v>
      </c>
      <c r="E49" s="178" t="s">
        <v>179</v>
      </c>
      <c r="F49" s="178" t="s">
        <v>179</v>
      </c>
    </row>
    <row r="50" spans="1:6">
      <c r="A50" s="177" t="s">
        <v>252</v>
      </c>
      <c r="B50" s="177" t="s">
        <v>251</v>
      </c>
      <c r="C50" s="178">
        <v>204</v>
      </c>
      <c r="D50" s="178">
        <v>216</v>
      </c>
      <c r="E50" s="178" t="s">
        <v>179</v>
      </c>
      <c r="F50" s="178">
        <v>8560</v>
      </c>
    </row>
    <row r="51" spans="1:6">
      <c r="A51" s="177" t="s">
        <v>252</v>
      </c>
      <c r="B51" s="177" t="s">
        <v>253</v>
      </c>
      <c r="C51" s="178">
        <v>207</v>
      </c>
      <c r="D51" s="178">
        <v>219</v>
      </c>
      <c r="E51" s="178" t="s">
        <v>179</v>
      </c>
      <c r="F51" s="178">
        <v>8380</v>
      </c>
    </row>
    <row r="52" spans="1:6">
      <c r="A52" s="177" t="s">
        <v>255</v>
      </c>
      <c r="B52" s="177" t="s">
        <v>254</v>
      </c>
      <c r="C52" s="178">
        <v>315</v>
      </c>
      <c r="D52" s="178">
        <v>327</v>
      </c>
      <c r="E52" s="178" t="s">
        <v>179</v>
      </c>
      <c r="F52" s="178" t="s">
        <v>179</v>
      </c>
    </row>
    <row r="53" spans="1:6">
      <c r="A53" s="177" t="s">
        <v>257</v>
      </c>
      <c r="B53" s="177" t="s">
        <v>256</v>
      </c>
      <c r="C53" s="178">
        <v>145</v>
      </c>
      <c r="D53" s="178">
        <v>157</v>
      </c>
      <c r="E53" s="178" t="s">
        <v>179</v>
      </c>
      <c r="F53" s="178">
        <v>6650</v>
      </c>
    </row>
    <row r="54" spans="1:6">
      <c r="A54" s="177" t="s">
        <v>259</v>
      </c>
      <c r="B54" s="177" t="s">
        <v>258</v>
      </c>
      <c r="C54" s="178">
        <v>178</v>
      </c>
      <c r="D54" s="178">
        <v>190</v>
      </c>
      <c r="E54" s="178" t="s">
        <v>179</v>
      </c>
      <c r="F54" s="178">
        <v>6090</v>
      </c>
    </row>
    <row r="55" spans="1:6">
      <c r="A55" s="177" t="s">
        <v>261</v>
      </c>
      <c r="B55" s="177" t="s">
        <v>260</v>
      </c>
      <c r="C55" s="178" t="s">
        <v>179</v>
      </c>
      <c r="D55" s="178"/>
      <c r="E55" s="178" t="s">
        <v>179</v>
      </c>
      <c r="F55" s="178">
        <v>5215</v>
      </c>
    </row>
    <row r="56" spans="1:6">
      <c r="A56" s="177" t="s">
        <v>263</v>
      </c>
      <c r="B56" s="177" t="s">
        <v>262</v>
      </c>
      <c r="C56" s="178" t="s">
        <v>179</v>
      </c>
      <c r="D56" s="178"/>
      <c r="E56" s="178" t="s">
        <v>179</v>
      </c>
      <c r="F56" s="178">
        <v>5050</v>
      </c>
    </row>
    <row r="57" spans="1:6">
      <c r="A57" s="177" t="s">
        <v>265</v>
      </c>
      <c r="B57" s="177" t="s">
        <v>264</v>
      </c>
      <c r="C57" s="178">
        <v>79</v>
      </c>
      <c r="D57" s="178">
        <v>91</v>
      </c>
      <c r="E57" s="178" t="s">
        <v>179</v>
      </c>
      <c r="F57" s="178" t="s">
        <v>179</v>
      </c>
    </row>
    <row r="58" spans="1:6">
      <c r="A58" s="177" t="s">
        <v>265</v>
      </c>
      <c r="B58" s="177" t="s">
        <v>266</v>
      </c>
      <c r="C58" s="178" t="s">
        <v>179</v>
      </c>
      <c r="D58" s="178"/>
      <c r="E58" s="178" t="s">
        <v>179</v>
      </c>
      <c r="F58" s="178">
        <v>4900</v>
      </c>
    </row>
    <row r="59" spans="1:6">
      <c r="A59" s="177" t="s">
        <v>265</v>
      </c>
      <c r="B59" s="177" t="s">
        <v>173</v>
      </c>
      <c r="C59" s="178">
        <v>79</v>
      </c>
      <c r="D59" s="178">
        <v>91</v>
      </c>
      <c r="E59" s="178" t="s">
        <v>179</v>
      </c>
      <c r="F59" s="178">
        <v>3011</v>
      </c>
    </row>
    <row r="60" spans="1:6">
      <c r="A60" s="177" t="s">
        <v>268</v>
      </c>
      <c r="B60" s="177" t="s">
        <v>267</v>
      </c>
      <c r="C60" s="178" t="s">
        <v>179</v>
      </c>
      <c r="D60" s="178"/>
      <c r="E60" s="178" t="s">
        <v>179</v>
      </c>
      <c r="F60" s="178">
        <v>2640</v>
      </c>
    </row>
    <row r="61" spans="1:6">
      <c r="A61" s="177" t="s">
        <v>269</v>
      </c>
      <c r="B61" s="177" t="s">
        <v>269</v>
      </c>
      <c r="C61" s="178">
        <v>99</v>
      </c>
      <c r="D61" s="178">
        <v>111</v>
      </c>
      <c r="E61" s="178" t="s">
        <v>179</v>
      </c>
      <c r="F61" s="178">
        <v>4330</v>
      </c>
    </row>
    <row r="62" spans="1:6">
      <c r="A62" s="177" t="s">
        <v>271</v>
      </c>
      <c r="B62" s="177" t="s">
        <v>270</v>
      </c>
      <c r="C62" s="178">
        <v>170</v>
      </c>
      <c r="D62" s="178">
        <v>182</v>
      </c>
      <c r="E62" s="178" t="s">
        <v>179</v>
      </c>
      <c r="F62" s="178">
        <v>6700</v>
      </c>
    </row>
    <row r="63" spans="1:6">
      <c r="A63" s="177" t="s">
        <v>273</v>
      </c>
      <c r="B63" s="177" t="s">
        <v>272</v>
      </c>
      <c r="C63" s="178">
        <v>159</v>
      </c>
      <c r="D63" s="178">
        <v>171</v>
      </c>
      <c r="E63" s="178" t="s">
        <v>179</v>
      </c>
      <c r="F63" s="178" t="s">
        <v>179</v>
      </c>
    </row>
    <row r="64" spans="1:6">
      <c r="A64" s="177" t="s">
        <v>275</v>
      </c>
      <c r="B64" s="177" t="s">
        <v>274</v>
      </c>
      <c r="C64" s="178">
        <v>195</v>
      </c>
      <c r="D64" s="178">
        <v>207</v>
      </c>
      <c r="E64" s="178" t="s">
        <v>179</v>
      </c>
      <c r="F64" s="178">
        <v>6325</v>
      </c>
    </row>
    <row r="65" spans="1:6">
      <c r="A65" s="177" t="s">
        <v>277</v>
      </c>
      <c r="B65" s="177" t="s">
        <v>276</v>
      </c>
      <c r="C65" s="178">
        <v>97</v>
      </c>
      <c r="D65" s="178">
        <v>109</v>
      </c>
      <c r="E65" s="178" t="s">
        <v>179</v>
      </c>
      <c r="F65" s="178">
        <v>3787</v>
      </c>
    </row>
    <row r="66" spans="1:6">
      <c r="A66" s="177" t="s">
        <v>279</v>
      </c>
      <c r="B66" s="177" t="s">
        <v>278</v>
      </c>
      <c r="C66" s="178">
        <v>117</v>
      </c>
      <c r="D66" s="178">
        <v>129</v>
      </c>
      <c r="E66" s="178" t="s">
        <v>179</v>
      </c>
      <c r="F66" s="178" t="s">
        <v>179</v>
      </c>
    </row>
    <row r="67" spans="1:6">
      <c r="A67" s="177" t="s">
        <v>279</v>
      </c>
      <c r="B67" s="177" t="s">
        <v>280</v>
      </c>
      <c r="C67" s="178" t="s">
        <v>179</v>
      </c>
      <c r="D67" s="178"/>
      <c r="E67" s="178" t="s">
        <v>179</v>
      </c>
      <c r="F67" s="178">
        <v>5730</v>
      </c>
    </row>
    <row r="68" spans="1:6">
      <c r="A68" s="177" t="s">
        <v>282</v>
      </c>
      <c r="B68" s="177" t="s">
        <v>281</v>
      </c>
      <c r="C68" s="178" t="s">
        <v>179</v>
      </c>
      <c r="D68" s="178"/>
      <c r="E68" s="178" t="s">
        <v>179</v>
      </c>
      <c r="F68" s="178">
        <v>7800</v>
      </c>
    </row>
    <row r="69" spans="1:6">
      <c r="A69" s="177" t="s">
        <v>284</v>
      </c>
      <c r="B69" s="177" t="s">
        <v>283</v>
      </c>
      <c r="C69" s="178" t="s">
        <v>179</v>
      </c>
      <c r="D69" s="178"/>
      <c r="E69" s="178" t="s">
        <v>179</v>
      </c>
      <c r="F69" s="178">
        <v>6700</v>
      </c>
    </row>
    <row r="70" spans="1:6">
      <c r="A70" s="177" t="s">
        <v>286</v>
      </c>
      <c r="B70" s="177" t="s">
        <v>285</v>
      </c>
      <c r="C70" s="178" t="s">
        <v>179</v>
      </c>
      <c r="D70" s="178"/>
      <c r="E70" s="178" t="s">
        <v>179</v>
      </c>
      <c r="F70" s="178">
        <v>3213</v>
      </c>
    </row>
    <row r="71" spans="1:6">
      <c r="A71" s="177" t="s">
        <v>286</v>
      </c>
      <c r="B71" s="177" t="s">
        <v>287</v>
      </c>
      <c r="C71" s="178">
        <v>121</v>
      </c>
      <c r="D71" s="178">
        <v>133</v>
      </c>
      <c r="E71" s="178" t="s">
        <v>179</v>
      </c>
      <c r="F71" s="178" t="s">
        <v>179</v>
      </c>
    </row>
    <row r="72" spans="1:6">
      <c r="A72" s="177" t="s">
        <v>288</v>
      </c>
      <c r="B72" s="177" t="s">
        <v>269</v>
      </c>
      <c r="C72" s="178">
        <v>112</v>
      </c>
      <c r="D72" s="178">
        <v>124</v>
      </c>
      <c r="E72" s="178" t="s">
        <v>179</v>
      </c>
      <c r="F72" s="178" t="s">
        <v>179</v>
      </c>
    </row>
    <row r="73" spans="1:6">
      <c r="A73" s="177" t="s">
        <v>290</v>
      </c>
      <c r="B73" s="177" t="s">
        <v>289</v>
      </c>
      <c r="C73" s="178">
        <v>100</v>
      </c>
      <c r="D73" s="178">
        <v>112</v>
      </c>
      <c r="E73" s="178" t="s">
        <v>179</v>
      </c>
      <c r="F73" s="178">
        <v>6070</v>
      </c>
    </row>
    <row r="74" spans="1:6">
      <c r="A74" s="177" t="s">
        <v>290</v>
      </c>
      <c r="B74" s="177" t="s">
        <v>291</v>
      </c>
      <c r="C74" s="178">
        <v>95</v>
      </c>
      <c r="D74" s="178">
        <v>107</v>
      </c>
      <c r="E74" s="178" t="s">
        <v>179</v>
      </c>
      <c r="F74" s="178">
        <v>6070</v>
      </c>
    </row>
    <row r="75" spans="1:6">
      <c r="A75" s="177" t="s">
        <v>293</v>
      </c>
      <c r="B75" s="177" t="s">
        <v>292</v>
      </c>
      <c r="C75" s="178" t="s">
        <v>179</v>
      </c>
      <c r="D75" s="178"/>
      <c r="E75" s="178" t="s">
        <v>179</v>
      </c>
      <c r="F75" s="178">
        <v>3100</v>
      </c>
    </row>
    <row r="76" spans="1:6">
      <c r="A76" s="177" t="s">
        <v>293</v>
      </c>
      <c r="B76" s="177" t="s">
        <v>294</v>
      </c>
      <c r="C76" s="178">
        <v>115</v>
      </c>
      <c r="D76" s="178">
        <v>127</v>
      </c>
      <c r="E76" s="178" t="s">
        <v>179</v>
      </c>
      <c r="F76" s="178">
        <v>5850</v>
      </c>
    </row>
    <row r="77" spans="1:6">
      <c r="A77" s="177" t="s">
        <v>293</v>
      </c>
      <c r="B77" s="177" t="s">
        <v>295</v>
      </c>
      <c r="C77" s="178">
        <v>115</v>
      </c>
      <c r="D77" s="178">
        <v>127</v>
      </c>
      <c r="E77" s="178" t="s">
        <v>179</v>
      </c>
      <c r="F77" s="178" t="s">
        <v>179</v>
      </c>
    </row>
    <row r="78" spans="1:6">
      <c r="A78" s="177" t="s">
        <v>297</v>
      </c>
      <c r="B78" s="177" t="s">
        <v>296</v>
      </c>
      <c r="C78" s="178">
        <v>85</v>
      </c>
      <c r="D78" s="178">
        <v>97</v>
      </c>
      <c r="E78" s="178" t="s">
        <v>179</v>
      </c>
      <c r="F78" s="178">
        <v>4050</v>
      </c>
    </row>
    <row r="79" spans="1:6">
      <c r="A79" s="177" t="s">
        <v>297</v>
      </c>
      <c r="B79" s="177" t="s">
        <v>298</v>
      </c>
      <c r="C79" s="178" t="s">
        <v>179</v>
      </c>
      <c r="D79" s="178"/>
      <c r="E79" s="178" t="s">
        <v>179</v>
      </c>
      <c r="F79" s="178">
        <v>2995</v>
      </c>
    </row>
    <row r="80" spans="1:6">
      <c r="A80" s="177" t="s">
        <v>300</v>
      </c>
      <c r="B80" s="177" t="s">
        <v>299</v>
      </c>
      <c r="C80" s="178">
        <v>226</v>
      </c>
      <c r="D80" s="178">
        <v>238</v>
      </c>
      <c r="E80" s="178" t="s">
        <v>179</v>
      </c>
      <c r="F80" s="178" t="s">
        <v>179</v>
      </c>
    </row>
    <row r="81" spans="1:6">
      <c r="A81" s="177" t="s">
        <v>302</v>
      </c>
      <c r="B81" s="177" t="s">
        <v>301</v>
      </c>
      <c r="C81" s="178">
        <v>175</v>
      </c>
      <c r="D81" s="178">
        <v>187</v>
      </c>
      <c r="E81" s="178" t="s">
        <v>179</v>
      </c>
      <c r="F81" s="178">
        <v>8550</v>
      </c>
    </row>
    <row r="82" spans="1:6">
      <c r="A82" s="177" t="s">
        <v>304</v>
      </c>
      <c r="B82" s="177" t="s">
        <v>303</v>
      </c>
      <c r="C82" s="178">
        <v>144</v>
      </c>
      <c r="D82" s="178">
        <v>156</v>
      </c>
      <c r="E82" s="178" t="s">
        <v>179</v>
      </c>
      <c r="F82" s="178">
        <v>6650</v>
      </c>
    </row>
    <row r="83" spans="1:6">
      <c r="A83" s="177" t="s">
        <v>306</v>
      </c>
      <c r="B83" s="177" t="s">
        <v>305</v>
      </c>
      <c r="C83" s="178" t="s">
        <v>179</v>
      </c>
      <c r="D83" s="178"/>
      <c r="E83" s="178" t="s">
        <v>179</v>
      </c>
      <c r="F83" s="178">
        <v>4193</v>
      </c>
    </row>
    <row r="84" spans="1:6">
      <c r="A84" s="177" t="s">
        <v>308</v>
      </c>
      <c r="B84" s="177" t="s">
        <v>307</v>
      </c>
      <c r="C84" s="178">
        <v>85</v>
      </c>
      <c r="D84" s="178">
        <v>97</v>
      </c>
      <c r="E84" s="178" t="s">
        <v>179</v>
      </c>
      <c r="F84" s="178">
        <v>2847</v>
      </c>
    </row>
    <row r="85" spans="1:6">
      <c r="A85" s="177" t="s">
        <v>310</v>
      </c>
      <c r="B85" s="177" t="s">
        <v>309</v>
      </c>
      <c r="C85" s="178">
        <v>160</v>
      </c>
      <c r="D85" s="178">
        <v>172</v>
      </c>
      <c r="E85" s="178" t="s">
        <v>179</v>
      </c>
      <c r="F85" s="178">
        <v>4400</v>
      </c>
    </row>
    <row r="86" spans="1:6">
      <c r="A86" s="177" t="s">
        <v>310</v>
      </c>
      <c r="B86" s="177" t="s">
        <v>311</v>
      </c>
      <c r="C86" s="178" t="s">
        <v>179</v>
      </c>
      <c r="D86" s="178"/>
      <c r="E86" s="178" t="s">
        <v>179</v>
      </c>
      <c r="F86" s="178" t="s">
        <v>179</v>
      </c>
    </row>
    <row r="87" spans="1:6">
      <c r="A87" s="177" t="s">
        <v>312</v>
      </c>
      <c r="B87" s="177" t="s">
        <v>312</v>
      </c>
      <c r="C87" s="178" t="s">
        <v>179</v>
      </c>
      <c r="D87" s="178"/>
      <c r="E87" s="178" t="s">
        <v>179</v>
      </c>
      <c r="F87" s="178" t="s">
        <v>179</v>
      </c>
    </row>
    <row r="88" spans="1:6">
      <c r="A88" s="177" t="s">
        <v>314</v>
      </c>
      <c r="B88" s="177" t="s">
        <v>313</v>
      </c>
      <c r="C88" s="178">
        <v>90</v>
      </c>
      <c r="D88" s="178">
        <v>102</v>
      </c>
      <c r="E88" s="178" t="s">
        <v>179</v>
      </c>
      <c r="F88" s="178" t="s">
        <v>179</v>
      </c>
    </row>
    <row r="89" spans="1:6">
      <c r="A89" s="177" t="s">
        <v>314</v>
      </c>
      <c r="B89" s="177" t="s">
        <v>315</v>
      </c>
      <c r="C89" s="178" t="s">
        <v>179</v>
      </c>
      <c r="D89" s="178"/>
      <c r="E89" s="178" t="s">
        <v>179</v>
      </c>
      <c r="F89" s="178">
        <v>5000</v>
      </c>
    </row>
    <row r="90" spans="1:6">
      <c r="A90" s="177" t="s">
        <v>317</v>
      </c>
      <c r="B90" s="177" t="s">
        <v>316</v>
      </c>
      <c r="C90" s="178">
        <v>176</v>
      </c>
      <c r="D90" s="178">
        <v>188</v>
      </c>
      <c r="E90" s="178" t="s">
        <v>179</v>
      </c>
      <c r="F90" s="178">
        <v>7500</v>
      </c>
    </row>
    <row r="91" spans="1:6">
      <c r="A91" s="177" t="s">
        <v>319</v>
      </c>
      <c r="B91" s="177" t="s">
        <v>318</v>
      </c>
      <c r="C91" s="178">
        <v>176</v>
      </c>
      <c r="D91" s="178">
        <v>188</v>
      </c>
      <c r="E91" s="178" t="s">
        <v>179</v>
      </c>
      <c r="F91" s="178" t="s">
        <v>179</v>
      </c>
    </row>
    <row r="92" spans="1:6">
      <c r="A92" s="177" t="s">
        <v>320</v>
      </c>
      <c r="B92" s="177" t="s">
        <v>320</v>
      </c>
      <c r="C92" s="178" t="s">
        <v>179</v>
      </c>
      <c r="D92" s="178"/>
      <c r="E92" s="178">
        <v>1400</v>
      </c>
      <c r="F92" s="178">
        <v>5800</v>
      </c>
    </row>
    <row r="93" spans="1:6">
      <c r="A93" s="177" t="s">
        <v>322</v>
      </c>
      <c r="B93" s="177" t="s">
        <v>321</v>
      </c>
      <c r="C93" s="178">
        <v>118</v>
      </c>
      <c r="D93" s="178">
        <v>130</v>
      </c>
      <c r="E93" s="178" t="s">
        <v>179</v>
      </c>
      <c r="F93" s="178">
        <v>5250</v>
      </c>
    </row>
    <row r="94" spans="1:6">
      <c r="A94" s="177" t="s">
        <v>324</v>
      </c>
      <c r="B94" s="177" t="s">
        <v>323</v>
      </c>
      <c r="C94" s="178" t="s">
        <v>179</v>
      </c>
      <c r="D94" s="178"/>
      <c r="E94" s="178" t="s">
        <v>179</v>
      </c>
      <c r="F94" s="178">
        <v>6580</v>
      </c>
    </row>
    <row r="95" spans="1:6">
      <c r="A95" s="177" t="s">
        <v>326</v>
      </c>
      <c r="B95" s="177" t="s">
        <v>325</v>
      </c>
      <c r="C95" s="178">
        <v>159</v>
      </c>
      <c r="D95" s="178">
        <v>171</v>
      </c>
      <c r="E95" s="178" t="s">
        <v>179</v>
      </c>
      <c r="F95" s="178" t="s">
        <v>179</v>
      </c>
    </row>
    <row r="96" spans="1:6">
      <c r="A96" s="177" t="s">
        <v>327</v>
      </c>
      <c r="B96" s="177" t="s">
        <v>239</v>
      </c>
      <c r="C96" s="178">
        <v>116</v>
      </c>
      <c r="D96" s="178">
        <v>128</v>
      </c>
      <c r="E96" s="178" t="s">
        <v>179</v>
      </c>
      <c r="F96" s="178">
        <v>8100</v>
      </c>
    </row>
    <row r="97" spans="1:6">
      <c r="A97" s="177" t="s">
        <v>329</v>
      </c>
      <c r="B97" s="177" t="s">
        <v>328</v>
      </c>
      <c r="C97" s="178">
        <v>175</v>
      </c>
      <c r="D97" s="178">
        <v>187</v>
      </c>
      <c r="E97" s="178" t="s">
        <v>179</v>
      </c>
      <c r="F97" s="178">
        <v>7300</v>
      </c>
    </row>
    <row r="98" spans="1:6">
      <c r="A98" s="177" t="s">
        <v>331</v>
      </c>
      <c r="B98" s="177" t="s">
        <v>330</v>
      </c>
      <c r="C98" s="178">
        <v>100</v>
      </c>
      <c r="D98" s="178">
        <v>112</v>
      </c>
      <c r="E98" s="178" t="s">
        <v>179</v>
      </c>
      <c r="F98" s="178" t="s">
        <v>179</v>
      </c>
    </row>
    <row r="99" spans="1:6">
      <c r="A99" s="177" t="s">
        <v>332</v>
      </c>
      <c r="B99" s="177" t="s">
        <v>332</v>
      </c>
      <c r="C99" s="178" t="s">
        <v>179</v>
      </c>
      <c r="D99" s="178"/>
      <c r="E99" s="178">
        <v>500</v>
      </c>
      <c r="F99" s="178" t="s">
        <v>179</v>
      </c>
    </row>
    <row r="100" spans="1:6">
      <c r="A100" s="177" t="s">
        <v>334</v>
      </c>
      <c r="B100" s="177" t="s">
        <v>333</v>
      </c>
      <c r="C100" s="178" t="s">
        <v>179</v>
      </c>
      <c r="D100" s="178"/>
      <c r="E100" s="178" t="s">
        <v>179</v>
      </c>
      <c r="F100" s="178">
        <v>4260</v>
      </c>
    </row>
    <row r="101" spans="1:6">
      <c r="A101" s="177" t="s">
        <v>336</v>
      </c>
      <c r="B101" s="177" t="s">
        <v>335</v>
      </c>
      <c r="C101" s="178" t="s">
        <v>179</v>
      </c>
      <c r="D101" s="178"/>
      <c r="E101" s="178" t="s">
        <v>179</v>
      </c>
      <c r="F101" s="178">
        <v>7087</v>
      </c>
    </row>
    <row r="102" spans="1:6">
      <c r="A102" s="177" t="s">
        <v>338</v>
      </c>
      <c r="B102" s="177" t="s">
        <v>337</v>
      </c>
      <c r="C102" s="178">
        <v>111</v>
      </c>
      <c r="D102" s="178">
        <v>123</v>
      </c>
      <c r="E102" s="178" t="s">
        <v>179</v>
      </c>
      <c r="F102" s="178" t="s">
        <v>179</v>
      </c>
    </row>
    <row r="103" spans="1:6">
      <c r="A103" s="177" t="s">
        <v>338</v>
      </c>
      <c r="B103" s="177" t="s">
        <v>339</v>
      </c>
      <c r="C103" s="178">
        <v>110</v>
      </c>
      <c r="D103" s="178">
        <v>122</v>
      </c>
      <c r="E103" s="178" t="s">
        <v>179</v>
      </c>
      <c r="F103" s="178" t="s">
        <v>179</v>
      </c>
    </row>
    <row r="104" spans="1:6">
      <c r="A104" s="177" t="s">
        <v>341</v>
      </c>
      <c r="B104" s="177" t="s">
        <v>340</v>
      </c>
      <c r="C104" s="178">
        <v>60</v>
      </c>
      <c r="D104" s="178">
        <v>72</v>
      </c>
      <c r="E104" s="178" t="s">
        <v>179</v>
      </c>
      <c r="F104" s="178">
        <v>1450</v>
      </c>
    </row>
    <row r="105" spans="1:6">
      <c r="A105" s="177" t="s">
        <v>341</v>
      </c>
      <c r="B105" s="177" t="s">
        <v>342</v>
      </c>
      <c r="C105" s="178">
        <v>65</v>
      </c>
      <c r="D105" s="178">
        <v>77</v>
      </c>
      <c r="E105" s="178" t="s">
        <v>179</v>
      </c>
      <c r="F105" s="178" t="s">
        <v>179</v>
      </c>
    </row>
    <row r="106" spans="1:6">
      <c r="A106" s="177" t="s">
        <v>344</v>
      </c>
      <c r="B106" s="177" t="s">
        <v>343</v>
      </c>
      <c r="C106" s="178" t="s">
        <v>179</v>
      </c>
      <c r="D106" s="178"/>
      <c r="E106" s="178" t="s">
        <v>179</v>
      </c>
      <c r="F106" s="178">
        <v>2450</v>
      </c>
    </row>
    <row r="107" spans="1:6">
      <c r="A107" s="177" t="s">
        <v>345</v>
      </c>
      <c r="B107" s="177" t="s">
        <v>178</v>
      </c>
      <c r="C107" s="178" t="s">
        <v>179</v>
      </c>
      <c r="D107" s="178"/>
      <c r="E107" s="178" t="s">
        <v>179</v>
      </c>
      <c r="F107" s="178">
        <v>2550</v>
      </c>
    </row>
    <row r="108" spans="1:6">
      <c r="A108" s="177" t="s">
        <v>347</v>
      </c>
      <c r="B108" s="177" t="s">
        <v>346</v>
      </c>
      <c r="C108" s="178">
        <v>116</v>
      </c>
      <c r="D108" s="178">
        <v>128</v>
      </c>
      <c r="E108" s="178" t="s">
        <v>179</v>
      </c>
      <c r="F108" s="178">
        <v>4396</v>
      </c>
    </row>
    <row r="109" spans="1:6">
      <c r="A109" s="177" t="s">
        <v>349</v>
      </c>
      <c r="B109" s="177" t="s">
        <v>348</v>
      </c>
      <c r="C109" s="178" t="s">
        <v>179</v>
      </c>
      <c r="D109" s="178"/>
      <c r="E109" s="178" t="s">
        <v>179</v>
      </c>
      <c r="F109" s="178">
        <v>5600</v>
      </c>
    </row>
    <row r="110" spans="1:6">
      <c r="A110" s="177" t="s">
        <v>349</v>
      </c>
      <c r="B110" s="177" t="s">
        <v>350</v>
      </c>
      <c r="C110" s="178" t="s">
        <v>179</v>
      </c>
      <c r="D110" s="178"/>
      <c r="E110" s="178" t="s">
        <v>179</v>
      </c>
      <c r="F110" s="178">
        <v>5600</v>
      </c>
    </row>
    <row r="111" spans="1:6">
      <c r="A111" s="177" t="s">
        <v>352</v>
      </c>
      <c r="B111" s="177" t="s">
        <v>351</v>
      </c>
      <c r="C111" s="178">
        <v>95</v>
      </c>
      <c r="D111" s="178">
        <v>107</v>
      </c>
      <c r="E111" s="178" t="s">
        <v>179</v>
      </c>
      <c r="F111" s="178" t="s">
        <v>179</v>
      </c>
    </row>
    <row r="112" spans="1:6">
      <c r="A112" s="177" t="s">
        <v>352</v>
      </c>
      <c r="B112" s="177" t="s">
        <v>353</v>
      </c>
      <c r="C112" s="178">
        <v>108</v>
      </c>
      <c r="D112" s="178">
        <v>120</v>
      </c>
      <c r="E112" s="178" t="s">
        <v>179</v>
      </c>
      <c r="F112" s="178" t="s">
        <v>179</v>
      </c>
    </row>
    <row r="113" spans="1:6">
      <c r="A113" s="177" t="s">
        <v>352</v>
      </c>
      <c r="B113" s="177" t="s">
        <v>354</v>
      </c>
      <c r="C113" s="178" t="s">
        <v>179</v>
      </c>
      <c r="D113" s="178"/>
      <c r="E113" s="178" t="s">
        <v>179</v>
      </c>
      <c r="F113" s="178">
        <v>2100</v>
      </c>
    </row>
    <row r="114" spans="1:6">
      <c r="A114" s="177" t="s">
        <v>356</v>
      </c>
      <c r="B114" s="177" t="s">
        <v>355</v>
      </c>
      <c r="C114" s="178">
        <v>112</v>
      </c>
      <c r="D114" s="178">
        <v>172</v>
      </c>
      <c r="E114" s="178" t="s">
        <v>179</v>
      </c>
      <c r="F114" s="178">
        <v>6065</v>
      </c>
    </row>
    <row r="115" spans="1:6">
      <c r="A115" s="177" t="s">
        <v>358</v>
      </c>
      <c r="B115" s="177" t="s">
        <v>357</v>
      </c>
      <c r="C115" s="178" t="s">
        <v>179</v>
      </c>
      <c r="D115" s="178"/>
      <c r="E115" s="178">
        <v>500</v>
      </c>
      <c r="F115" s="178" t="s">
        <v>179</v>
      </c>
    </row>
    <row r="116" spans="1:6">
      <c r="A116" s="177" t="s">
        <v>358</v>
      </c>
      <c r="B116" s="177" t="s">
        <v>359</v>
      </c>
      <c r="C116" s="178" t="s">
        <v>179</v>
      </c>
      <c r="D116" s="178"/>
      <c r="E116" s="178">
        <v>320</v>
      </c>
      <c r="F116" s="178" t="s">
        <v>179</v>
      </c>
    </row>
    <row r="117" spans="1:6">
      <c r="A117" s="177" t="s">
        <v>358</v>
      </c>
      <c r="B117" s="177" t="s">
        <v>360</v>
      </c>
      <c r="C117" s="178" t="s">
        <v>179</v>
      </c>
      <c r="D117" s="178"/>
      <c r="E117" s="178">
        <v>260</v>
      </c>
      <c r="F117" s="178" t="s">
        <v>179</v>
      </c>
    </row>
    <row r="118" spans="1:6">
      <c r="A118" s="177" t="s">
        <v>358</v>
      </c>
      <c r="B118" s="177" t="s">
        <v>361</v>
      </c>
      <c r="C118" s="178" t="s">
        <v>179</v>
      </c>
      <c r="D118" s="178"/>
      <c r="E118" s="178">
        <v>300</v>
      </c>
      <c r="F118" s="178" t="s">
        <v>179</v>
      </c>
    </row>
    <row r="119" spans="1:6">
      <c r="A119" s="177" t="s">
        <v>363</v>
      </c>
      <c r="B119" s="177" t="s">
        <v>362</v>
      </c>
      <c r="C119" s="178" t="s">
        <v>179</v>
      </c>
      <c r="D119" s="178"/>
      <c r="E119" s="178" t="s">
        <v>179</v>
      </c>
      <c r="F119" s="178">
        <v>4600</v>
      </c>
    </row>
    <row r="120" spans="1:6">
      <c r="A120" s="177" t="s">
        <v>365</v>
      </c>
      <c r="B120" s="177" t="s">
        <v>364</v>
      </c>
      <c r="C120" s="178" t="s">
        <v>179</v>
      </c>
      <c r="D120" s="178"/>
      <c r="E120" s="178" t="s">
        <v>179</v>
      </c>
      <c r="F120" s="178">
        <v>7575</v>
      </c>
    </row>
    <row r="121" spans="1:6">
      <c r="A121" s="177" t="s">
        <v>365</v>
      </c>
      <c r="B121" s="177" t="s">
        <v>366</v>
      </c>
      <c r="C121" s="178" t="s">
        <v>179</v>
      </c>
      <c r="D121" s="178"/>
      <c r="E121" s="178" t="s">
        <v>179</v>
      </c>
      <c r="F121" s="178">
        <v>8680</v>
      </c>
    </row>
    <row r="122" spans="1:6">
      <c r="A122" s="177" t="s">
        <v>365</v>
      </c>
      <c r="B122" s="177" t="s">
        <v>367</v>
      </c>
      <c r="C122" s="178" t="s">
        <v>179</v>
      </c>
      <c r="D122" s="178"/>
      <c r="E122" s="178" t="s">
        <v>179</v>
      </c>
      <c r="F122" s="178">
        <v>8285</v>
      </c>
    </row>
    <row r="123" spans="1:6">
      <c r="A123" s="177" t="s">
        <v>365</v>
      </c>
      <c r="B123" s="177" t="s">
        <v>368</v>
      </c>
      <c r="C123" s="178" t="s">
        <v>179</v>
      </c>
      <c r="D123" s="178"/>
      <c r="E123" s="178" t="s">
        <v>179</v>
      </c>
      <c r="F123" s="178">
        <v>8285</v>
      </c>
    </row>
    <row r="124" spans="1:6">
      <c r="A124" s="177" t="s">
        <v>365</v>
      </c>
      <c r="B124" s="177" t="s">
        <v>369</v>
      </c>
      <c r="C124" s="178" t="s">
        <v>179</v>
      </c>
      <c r="D124" s="178"/>
      <c r="E124" s="178" t="s">
        <v>179</v>
      </c>
      <c r="F124" s="178">
        <v>8980</v>
      </c>
    </row>
    <row r="125" spans="1:6">
      <c r="A125" s="177" t="s">
        <v>365</v>
      </c>
      <c r="B125" s="177" t="s">
        <v>370</v>
      </c>
      <c r="C125" s="178" t="s">
        <v>179</v>
      </c>
      <c r="D125" s="178"/>
      <c r="E125" s="178" t="s">
        <v>179</v>
      </c>
      <c r="F125" s="178">
        <v>9415</v>
      </c>
    </row>
    <row r="126" spans="1:6">
      <c r="A126" s="177" t="s">
        <v>365</v>
      </c>
      <c r="B126" s="177" t="s">
        <v>371</v>
      </c>
      <c r="C126" s="178" t="s">
        <v>179</v>
      </c>
      <c r="D126" s="178"/>
      <c r="E126" s="178" t="s">
        <v>179</v>
      </c>
      <c r="F126" s="178">
        <v>8805</v>
      </c>
    </row>
    <row r="127" spans="1:6">
      <c r="A127" s="177" t="s">
        <v>373</v>
      </c>
      <c r="B127" s="177" t="s">
        <v>372</v>
      </c>
      <c r="C127" s="178">
        <v>70</v>
      </c>
      <c r="D127" s="178">
        <v>82</v>
      </c>
      <c r="E127" s="178" t="s">
        <v>179</v>
      </c>
      <c r="F127" s="178">
        <v>4200</v>
      </c>
    </row>
    <row r="128" spans="1:6">
      <c r="A128" s="177" t="s">
        <v>375</v>
      </c>
      <c r="B128" s="177" t="s">
        <v>374</v>
      </c>
      <c r="C128" s="178">
        <v>260</v>
      </c>
      <c r="D128" s="178">
        <v>272</v>
      </c>
      <c r="E128" s="178" t="s">
        <v>179</v>
      </c>
      <c r="F128" s="178" t="s">
        <v>179</v>
      </c>
    </row>
    <row r="129" spans="1:6">
      <c r="A129" s="177" t="s">
        <v>375</v>
      </c>
      <c r="B129" s="177" t="s">
        <v>174</v>
      </c>
      <c r="C129" s="178">
        <v>226</v>
      </c>
      <c r="D129" s="178">
        <v>238</v>
      </c>
      <c r="E129" s="178" t="s">
        <v>179</v>
      </c>
      <c r="F129" s="178" t="s">
        <v>179</v>
      </c>
    </row>
    <row r="130" spans="1:6">
      <c r="A130" s="177" t="s">
        <v>377</v>
      </c>
      <c r="B130" s="177" t="s">
        <v>376</v>
      </c>
      <c r="C130" s="178" t="s">
        <v>179</v>
      </c>
      <c r="D130" s="178"/>
      <c r="E130" s="178" t="s">
        <v>179</v>
      </c>
      <c r="F130" s="178">
        <v>880</v>
      </c>
    </row>
    <row r="131" spans="1:6">
      <c r="A131" s="177" t="s">
        <v>377</v>
      </c>
      <c r="B131" s="177" t="s">
        <v>378</v>
      </c>
      <c r="C131" s="178" t="s">
        <v>179</v>
      </c>
      <c r="D131" s="178"/>
      <c r="E131" s="178" t="s">
        <v>179</v>
      </c>
      <c r="F131" s="178" t="s">
        <v>179</v>
      </c>
    </row>
    <row r="132" spans="1:6">
      <c r="A132" s="177" t="s">
        <v>377</v>
      </c>
      <c r="B132" s="177" t="s">
        <v>379</v>
      </c>
      <c r="C132" s="178">
        <v>47</v>
      </c>
      <c r="D132" s="178">
        <v>59</v>
      </c>
      <c r="E132" s="178" t="s">
        <v>179</v>
      </c>
      <c r="F132" s="178" t="s">
        <v>179</v>
      </c>
    </row>
    <row r="133" spans="1:6">
      <c r="A133" s="177" t="s">
        <v>381</v>
      </c>
      <c r="B133" s="177" t="s">
        <v>380</v>
      </c>
      <c r="C133" s="178">
        <v>65</v>
      </c>
      <c r="D133" s="178">
        <v>77</v>
      </c>
      <c r="E133" s="178" t="s">
        <v>179</v>
      </c>
      <c r="F133" s="178">
        <v>3400</v>
      </c>
    </row>
    <row r="134" spans="1:6">
      <c r="A134" s="177" t="s">
        <v>383</v>
      </c>
      <c r="B134" s="177" t="s">
        <v>382</v>
      </c>
      <c r="C134" s="178" t="s">
        <v>179</v>
      </c>
      <c r="D134" s="178"/>
      <c r="E134" s="178" t="s">
        <v>179</v>
      </c>
      <c r="F134" s="178">
        <v>9405</v>
      </c>
    </row>
    <row r="135" spans="1:6">
      <c r="A135" s="177" t="s">
        <v>385</v>
      </c>
      <c r="B135" s="177" t="s">
        <v>384</v>
      </c>
      <c r="C135" s="178">
        <v>95</v>
      </c>
      <c r="D135" s="178">
        <v>107</v>
      </c>
      <c r="E135" s="178" t="s">
        <v>179</v>
      </c>
      <c r="F135" s="178">
        <v>5100</v>
      </c>
    </row>
    <row r="136" spans="1:6">
      <c r="A136" s="177" t="s">
        <v>387</v>
      </c>
      <c r="B136" s="177" t="s">
        <v>386</v>
      </c>
      <c r="C136" s="178" t="s">
        <v>179</v>
      </c>
      <c r="D136" s="178"/>
      <c r="E136" s="178" t="s">
        <v>179</v>
      </c>
      <c r="F136" s="178">
        <v>7800</v>
      </c>
    </row>
    <row r="137" spans="1:6">
      <c r="A137" s="177" t="s">
        <v>389</v>
      </c>
      <c r="B137" s="177" t="s">
        <v>388</v>
      </c>
      <c r="C137" s="178" t="s">
        <v>179</v>
      </c>
      <c r="D137" s="178"/>
      <c r="E137" s="178" t="s">
        <v>179</v>
      </c>
      <c r="F137" s="178">
        <v>4600</v>
      </c>
    </row>
    <row r="138" spans="1:6">
      <c r="A138" s="177" t="s">
        <v>391</v>
      </c>
      <c r="B138" s="177" t="s">
        <v>390</v>
      </c>
      <c r="C138" s="178" t="s">
        <v>179</v>
      </c>
      <c r="D138" s="178"/>
      <c r="E138" s="178" t="s">
        <v>179</v>
      </c>
      <c r="F138" s="178">
        <v>3643</v>
      </c>
    </row>
    <row r="139" spans="1:6">
      <c r="A139" s="177" t="s">
        <v>393</v>
      </c>
      <c r="B139" s="177" t="s">
        <v>392</v>
      </c>
      <c r="C139" s="178">
        <v>148</v>
      </c>
      <c r="D139" s="178">
        <v>160</v>
      </c>
      <c r="E139" s="178" t="s">
        <v>179</v>
      </c>
      <c r="F139" s="178">
        <v>3600</v>
      </c>
    </row>
    <row r="140" spans="1:6">
      <c r="A140" s="177" t="s">
        <v>395</v>
      </c>
      <c r="B140" s="177" t="s">
        <v>394</v>
      </c>
      <c r="C140" s="178" t="s">
        <v>179</v>
      </c>
      <c r="D140" s="178"/>
      <c r="E140" s="178">
        <v>700</v>
      </c>
      <c r="F140" s="178">
        <v>1100</v>
      </c>
    </row>
    <row r="141" spans="1:6">
      <c r="A141" s="177" t="s">
        <v>396</v>
      </c>
      <c r="B141" s="177" t="s">
        <v>396</v>
      </c>
      <c r="C141" s="178" t="s">
        <v>179</v>
      </c>
      <c r="D141" s="178"/>
      <c r="E141" s="178" t="s">
        <v>179</v>
      </c>
      <c r="F141" s="178">
        <v>6100</v>
      </c>
    </row>
    <row r="142" spans="1:6">
      <c r="A142" s="177" t="s">
        <v>398</v>
      </c>
      <c r="B142" s="177" t="s">
        <v>397</v>
      </c>
      <c r="C142" s="178" t="s">
        <v>179</v>
      </c>
      <c r="D142" s="178"/>
      <c r="E142" s="178" t="s">
        <v>179</v>
      </c>
      <c r="F142" s="178">
        <v>11850</v>
      </c>
    </row>
    <row r="143" spans="1:6">
      <c r="A143" s="177" t="s">
        <v>398</v>
      </c>
      <c r="B143" s="177" t="s">
        <v>258</v>
      </c>
      <c r="C143" s="178">
        <v>119</v>
      </c>
      <c r="D143" s="178">
        <v>131</v>
      </c>
      <c r="E143" s="178" t="s">
        <v>179</v>
      </c>
      <c r="F143" s="178" t="s">
        <v>179</v>
      </c>
    </row>
    <row r="144" spans="1:6">
      <c r="A144" s="177" t="s">
        <v>400</v>
      </c>
      <c r="B144" s="177" t="s">
        <v>399</v>
      </c>
      <c r="C144" s="178">
        <v>135</v>
      </c>
      <c r="D144" s="178">
        <v>147</v>
      </c>
      <c r="E144" s="178" t="s">
        <v>179</v>
      </c>
      <c r="F144" s="178" t="s">
        <v>179</v>
      </c>
    </row>
    <row r="145" spans="1:6">
      <c r="A145" s="177" t="s">
        <v>400</v>
      </c>
      <c r="B145" s="177" t="s">
        <v>401</v>
      </c>
      <c r="C145" s="178" t="s">
        <v>179</v>
      </c>
      <c r="D145" s="178"/>
      <c r="E145" s="178" t="s">
        <v>179</v>
      </c>
      <c r="F145" s="178">
        <v>3500</v>
      </c>
    </row>
    <row r="146" spans="1:6">
      <c r="A146" s="177" t="s">
        <v>403</v>
      </c>
      <c r="B146" s="177" t="s">
        <v>402</v>
      </c>
      <c r="C146" s="178" t="s">
        <v>179</v>
      </c>
      <c r="D146" s="178"/>
      <c r="E146" s="178" t="s">
        <v>179</v>
      </c>
      <c r="F146" s="178" t="s">
        <v>179</v>
      </c>
    </row>
    <row r="147" spans="1:6">
      <c r="A147" s="177" t="s">
        <v>405</v>
      </c>
      <c r="B147" s="177" t="s">
        <v>404</v>
      </c>
      <c r="C147" s="178">
        <v>128</v>
      </c>
      <c r="D147" s="178">
        <v>140</v>
      </c>
      <c r="E147" s="178" t="s">
        <v>179</v>
      </c>
      <c r="F147" s="178" t="s">
        <v>179</v>
      </c>
    </row>
    <row r="148" spans="1:6">
      <c r="A148" s="177" t="s">
        <v>407</v>
      </c>
      <c r="B148" s="177" t="s">
        <v>406</v>
      </c>
      <c r="C148" s="178">
        <v>141</v>
      </c>
      <c r="D148" s="178">
        <v>153</v>
      </c>
      <c r="E148" s="178" t="s">
        <v>179</v>
      </c>
      <c r="F148" s="178">
        <v>7350</v>
      </c>
    </row>
    <row r="149" spans="1:6">
      <c r="A149" s="177" t="s">
        <v>409</v>
      </c>
      <c r="B149" s="177" t="s">
        <v>408</v>
      </c>
      <c r="C149" s="178">
        <v>110</v>
      </c>
      <c r="D149" s="178">
        <v>122</v>
      </c>
      <c r="E149" s="178" t="s">
        <v>179</v>
      </c>
      <c r="F149" s="178">
        <v>3900</v>
      </c>
    </row>
    <row r="150" spans="1:6">
      <c r="A150" s="177" t="s">
        <v>411</v>
      </c>
      <c r="B150" s="177" t="s">
        <v>410</v>
      </c>
      <c r="C150" s="178" t="s">
        <v>179</v>
      </c>
      <c r="D150" s="178"/>
      <c r="E150" s="178" t="s">
        <v>179</v>
      </c>
      <c r="F150" s="178">
        <v>2250</v>
      </c>
    </row>
    <row r="151" spans="1:6">
      <c r="A151" s="177" t="s">
        <v>413</v>
      </c>
      <c r="B151" s="177" t="s">
        <v>412</v>
      </c>
      <c r="C151" s="178">
        <v>159</v>
      </c>
      <c r="D151" s="178">
        <v>171</v>
      </c>
      <c r="E151" s="178" t="s">
        <v>179</v>
      </c>
      <c r="F151" s="178" t="s">
        <v>179</v>
      </c>
    </row>
    <row r="152" spans="1:6">
      <c r="A152" s="177" t="s">
        <v>413</v>
      </c>
      <c r="B152" s="177" t="s">
        <v>414</v>
      </c>
      <c r="C152" s="178">
        <v>110</v>
      </c>
      <c r="D152" s="178">
        <v>122</v>
      </c>
      <c r="E152" s="178" t="s">
        <v>179</v>
      </c>
      <c r="F152" s="178" t="s">
        <v>179</v>
      </c>
    </row>
    <row r="153" spans="1:6">
      <c r="A153" s="177" t="s">
        <v>413</v>
      </c>
      <c r="B153" s="177" t="s">
        <v>415</v>
      </c>
      <c r="C153" s="178">
        <v>110</v>
      </c>
      <c r="D153" s="178">
        <v>122</v>
      </c>
      <c r="E153" s="178" t="s">
        <v>179</v>
      </c>
      <c r="F153" s="178" t="s">
        <v>179</v>
      </c>
    </row>
    <row r="154" spans="1:6">
      <c r="A154" s="177" t="s">
        <v>413</v>
      </c>
      <c r="B154" s="177" t="s">
        <v>416</v>
      </c>
      <c r="C154" s="178">
        <v>110</v>
      </c>
      <c r="D154" s="178">
        <v>122</v>
      </c>
      <c r="E154" s="178" t="s">
        <v>179</v>
      </c>
      <c r="F154" s="178" t="s">
        <v>179</v>
      </c>
    </row>
    <row r="155" spans="1:6">
      <c r="A155" s="177" t="s">
        <v>413</v>
      </c>
      <c r="B155" s="177" t="s">
        <v>417</v>
      </c>
      <c r="C155" s="178">
        <v>120</v>
      </c>
      <c r="D155" s="178">
        <v>132</v>
      </c>
      <c r="E155" s="178" t="s">
        <v>179</v>
      </c>
      <c r="F155" s="178" t="s">
        <v>179</v>
      </c>
    </row>
    <row r="156" spans="1:6">
      <c r="A156" s="177" t="s">
        <v>419</v>
      </c>
      <c r="B156" s="177" t="s">
        <v>418</v>
      </c>
      <c r="C156" s="178" t="s">
        <v>179</v>
      </c>
      <c r="D156" s="178"/>
      <c r="E156" s="178" t="s">
        <v>179</v>
      </c>
      <c r="F156" s="178">
        <v>4500</v>
      </c>
    </row>
    <row r="157" spans="1:6">
      <c r="A157" s="177" t="s">
        <v>421</v>
      </c>
      <c r="B157" s="177" t="s">
        <v>420</v>
      </c>
      <c r="C157" s="178">
        <v>98</v>
      </c>
      <c r="D157" s="178">
        <v>110</v>
      </c>
      <c r="E157" s="178" t="s">
        <v>179</v>
      </c>
      <c r="F157" s="178">
        <v>4300</v>
      </c>
    </row>
    <row r="158" spans="1:6">
      <c r="A158" s="177" t="s">
        <v>421</v>
      </c>
      <c r="B158" s="177" t="s">
        <v>422</v>
      </c>
      <c r="C158" s="178" t="s">
        <v>179</v>
      </c>
      <c r="D158" s="178"/>
      <c r="E158" s="178" t="s">
        <v>179</v>
      </c>
      <c r="F158" s="178" t="s">
        <v>179</v>
      </c>
    </row>
    <row r="159" spans="1:6">
      <c r="A159" s="177" t="s">
        <v>424</v>
      </c>
      <c r="B159" s="177" t="s">
        <v>423</v>
      </c>
      <c r="C159" s="178">
        <v>76</v>
      </c>
      <c r="D159" s="178">
        <v>88</v>
      </c>
      <c r="E159" s="178" t="s">
        <v>179</v>
      </c>
      <c r="F159" s="178" t="s">
        <v>179</v>
      </c>
    </row>
    <row r="160" spans="1:6">
      <c r="A160" s="177" t="s">
        <v>426</v>
      </c>
      <c r="B160" s="177" t="s">
        <v>425</v>
      </c>
      <c r="C160" s="178" t="s">
        <v>179</v>
      </c>
      <c r="D160" s="178"/>
      <c r="E160" s="178" t="s">
        <v>179</v>
      </c>
      <c r="F160" s="178">
        <v>4000</v>
      </c>
    </row>
    <row r="161" spans="1:6">
      <c r="A161" s="177" t="s">
        <v>427</v>
      </c>
      <c r="B161" s="177" t="s">
        <v>337</v>
      </c>
      <c r="C161" s="178">
        <v>110</v>
      </c>
      <c r="D161" s="178">
        <v>122</v>
      </c>
      <c r="E161" s="178" t="s">
        <v>179</v>
      </c>
      <c r="F161" s="178" t="s">
        <v>179</v>
      </c>
    </row>
    <row r="162" spans="1:6">
      <c r="A162" s="177" t="s">
        <v>429</v>
      </c>
      <c r="B162" s="177" t="s">
        <v>428</v>
      </c>
      <c r="C162" s="178">
        <v>90</v>
      </c>
      <c r="D162" s="178">
        <v>102</v>
      </c>
      <c r="E162" s="178" t="s">
        <v>179</v>
      </c>
      <c r="F162" s="178" t="s">
        <v>179</v>
      </c>
    </row>
    <row r="163" spans="1:6">
      <c r="A163" s="177" t="s">
        <v>429</v>
      </c>
      <c r="B163" s="177" t="s">
        <v>430</v>
      </c>
      <c r="C163" s="178">
        <v>85</v>
      </c>
      <c r="D163" s="178">
        <v>97</v>
      </c>
      <c r="E163" s="178" t="s">
        <v>179</v>
      </c>
      <c r="F163" s="178">
        <v>3150</v>
      </c>
    </row>
    <row r="164" spans="1:6">
      <c r="A164" s="177" t="s">
        <v>432</v>
      </c>
      <c r="B164" s="177" t="s">
        <v>431</v>
      </c>
      <c r="C164" s="178">
        <v>167</v>
      </c>
      <c r="D164" s="178">
        <v>179</v>
      </c>
      <c r="E164" s="178" t="s">
        <v>179</v>
      </c>
      <c r="F164" s="178" t="s">
        <v>179</v>
      </c>
    </row>
    <row r="165" spans="1:6">
      <c r="A165" s="177" t="s">
        <v>432</v>
      </c>
      <c r="B165" s="177" t="s">
        <v>433</v>
      </c>
      <c r="C165" s="178">
        <v>179</v>
      </c>
      <c r="D165" s="178">
        <v>191</v>
      </c>
      <c r="E165" s="178" t="s">
        <v>179</v>
      </c>
      <c r="F165" s="178" t="s">
        <v>179</v>
      </c>
    </row>
    <row r="166" spans="1:6">
      <c r="A166" s="177" t="s">
        <v>432</v>
      </c>
      <c r="B166" s="177" t="s">
        <v>434</v>
      </c>
      <c r="C166" s="178">
        <v>173</v>
      </c>
      <c r="D166" s="178">
        <v>185</v>
      </c>
      <c r="E166" s="178" t="s">
        <v>179</v>
      </c>
      <c r="F166" s="178" t="s">
        <v>179</v>
      </c>
    </row>
    <row r="167" spans="1:6">
      <c r="A167" s="177" t="s">
        <v>432</v>
      </c>
      <c r="B167" s="177" t="s">
        <v>435</v>
      </c>
      <c r="C167" s="178">
        <v>187</v>
      </c>
      <c r="D167" s="178">
        <v>199</v>
      </c>
      <c r="E167" s="178" t="s">
        <v>179</v>
      </c>
      <c r="F167" s="178">
        <v>8700</v>
      </c>
    </row>
    <row r="168" spans="1:6">
      <c r="A168" s="177" t="s">
        <v>437</v>
      </c>
      <c r="B168" s="177" t="s">
        <v>436</v>
      </c>
      <c r="C168" s="178">
        <v>160</v>
      </c>
      <c r="D168" s="178">
        <v>172</v>
      </c>
      <c r="E168" s="178" t="s">
        <v>179</v>
      </c>
      <c r="F168" s="178" t="s">
        <v>179</v>
      </c>
    </row>
    <row r="169" spans="1:6">
      <c r="A169" s="177" t="s">
        <v>439</v>
      </c>
      <c r="B169" s="177" t="s">
        <v>438</v>
      </c>
      <c r="C169" s="178">
        <v>119</v>
      </c>
      <c r="D169" s="178">
        <v>131</v>
      </c>
      <c r="E169" s="178" t="s">
        <v>179</v>
      </c>
      <c r="F169" s="178" t="s">
        <v>179</v>
      </c>
    </row>
    <row r="170" spans="1:6">
      <c r="A170" s="177" t="s">
        <v>439</v>
      </c>
      <c r="B170" s="177" t="s">
        <v>440</v>
      </c>
      <c r="C170" s="178" t="s">
        <v>179</v>
      </c>
      <c r="D170" s="178"/>
      <c r="E170" s="178">
        <v>980</v>
      </c>
      <c r="F170" s="178" t="s">
        <v>179</v>
      </c>
    </row>
    <row r="171" spans="1:6">
      <c r="A171" s="177" t="s">
        <v>439</v>
      </c>
      <c r="B171" s="177" t="s">
        <v>441</v>
      </c>
      <c r="C171" s="178" t="s">
        <v>179</v>
      </c>
      <c r="D171" s="178"/>
      <c r="E171" s="178">
        <v>980</v>
      </c>
      <c r="F171" s="178" t="s">
        <v>179</v>
      </c>
    </row>
    <row r="172" spans="1:6">
      <c r="A172" s="177" t="s">
        <v>439</v>
      </c>
      <c r="B172" s="177" t="s">
        <v>442</v>
      </c>
      <c r="C172" s="178" t="s">
        <v>179</v>
      </c>
      <c r="D172" s="178"/>
      <c r="E172" s="178">
        <v>980</v>
      </c>
      <c r="F172" s="178" t="s">
        <v>179</v>
      </c>
    </row>
    <row r="173" spans="1:6">
      <c r="A173" s="177" t="s">
        <v>439</v>
      </c>
      <c r="B173" s="177" t="s">
        <v>443</v>
      </c>
      <c r="C173" s="178" t="s">
        <v>179</v>
      </c>
      <c r="D173" s="178"/>
      <c r="E173" s="178">
        <v>980</v>
      </c>
      <c r="F173" s="178">
        <v>2450</v>
      </c>
    </row>
    <row r="174" spans="1:6">
      <c r="A174" s="177" t="s">
        <v>445</v>
      </c>
      <c r="B174" s="177" t="s">
        <v>444</v>
      </c>
      <c r="C174" s="178">
        <v>114</v>
      </c>
      <c r="D174" s="178">
        <v>126</v>
      </c>
      <c r="E174" s="178" t="s">
        <v>179</v>
      </c>
      <c r="F174" s="178" t="s">
        <v>179</v>
      </c>
    </row>
    <row r="175" spans="1:6">
      <c r="A175" s="177" t="s">
        <v>447</v>
      </c>
      <c r="B175" s="177" t="s">
        <v>446</v>
      </c>
      <c r="C175" s="178">
        <v>165</v>
      </c>
      <c r="D175" s="178">
        <v>177</v>
      </c>
      <c r="E175" s="178" t="s">
        <v>179</v>
      </c>
      <c r="F175" s="178">
        <v>5740</v>
      </c>
    </row>
    <row r="176" spans="1:6">
      <c r="A176" s="177" t="s">
        <v>449</v>
      </c>
      <c r="B176" s="177" t="s">
        <v>448</v>
      </c>
      <c r="C176" s="178">
        <v>120</v>
      </c>
      <c r="D176" s="178">
        <v>132</v>
      </c>
      <c r="E176" s="178" t="s">
        <v>179</v>
      </c>
      <c r="F176" s="178" t="s">
        <v>179</v>
      </c>
    </row>
    <row r="177" spans="1:6">
      <c r="A177" s="177" t="s">
        <v>451</v>
      </c>
      <c r="B177" s="177" t="s">
        <v>450</v>
      </c>
      <c r="C177" s="178">
        <v>115</v>
      </c>
      <c r="D177" s="178">
        <v>127</v>
      </c>
      <c r="E177" s="178" t="s">
        <v>179</v>
      </c>
      <c r="F177" s="178">
        <v>4550</v>
      </c>
    </row>
    <row r="178" spans="1:6">
      <c r="A178" s="177" t="s">
        <v>451</v>
      </c>
      <c r="B178" s="177" t="s">
        <v>452</v>
      </c>
      <c r="C178" s="178" t="s">
        <v>179</v>
      </c>
      <c r="D178" s="178"/>
      <c r="E178" s="178" t="s">
        <v>179</v>
      </c>
      <c r="F178" s="178">
        <v>3350</v>
      </c>
    </row>
    <row r="179" spans="1:6">
      <c r="A179" s="177" t="s">
        <v>454</v>
      </c>
      <c r="B179" s="177" t="s">
        <v>453</v>
      </c>
      <c r="C179" s="178" t="s">
        <v>179</v>
      </c>
      <c r="D179" s="178"/>
      <c r="E179" s="178" t="s">
        <v>179</v>
      </c>
      <c r="F179" s="178">
        <v>2888</v>
      </c>
    </row>
    <row r="180" spans="1:6">
      <c r="A180" s="177" t="s">
        <v>456</v>
      </c>
      <c r="B180" s="177" t="s">
        <v>455</v>
      </c>
      <c r="C180" s="178">
        <v>40</v>
      </c>
      <c r="D180" s="178">
        <v>52</v>
      </c>
      <c r="E180" s="178" t="s">
        <v>179</v>
      </c>
      <c r="F180" s="178">
        <v>1580</v>
      </c>
    </row>
    <row r="181" spans="1:6">
      <c r="A181" s="177" t="s">
        <v>458</v>
      </c>
      <c r="B181" s="177" t="s">
        <v>457</v>
      </c>
      <c r="C181" s="178">
        <v>129</v>
      </c>
      <c r="D181" s="178">
        <v>141</v>
      </c>
      <c r="E181" s="178" t="s">
        <v>179</v>
      </c>
      <c r="F181" s="178">
        <v>5980</v>
      </c>
    </row>
    <row r="182" spans="1:6">
      <c r="A182" s="177" t="s">
        <v>460</v>
      </c>
      <c r="B182" s="177" t="s">
        <v>459</v>
      </c>
      <c r="C182" s="178">
        <v>156</v>
      </c>
      <c r="D182" s="178">
        <v>168</v>
      </c>
      <c r="E182" s="178" t="s">
        <v>179</v>
      </c>
      <c r="F182" s="178">
        <v>5000</v>
      </c>
    </row>
    <row r="183" spans="1:6">
      <c r="A183" s="177" t="s">
        <v>462</v>
      </c>
      <c r="B183" s="177" t="s">
        <v>461</v>
      </c>
      <c r="C183" s="178">
        <v>128</v>
      </c>
      <c r="D183" s="178">
        <v>140</v>
      </c>
      <c r="E183" s="178" t="s">
        <v>179</v>
      </c>
      <c r="F183" s="178" t="s">
        <v>179</v>
      </c>
    </row>
    <row r="184" spans="1:6">
      <c r="A184" s="177" t="s">
        <v>462</v>
      </c>
      <c r="B184" s="177" t="s">
        <v>463</v>
      </c>
      <c r="C184" s="178">
        <v>128</v>
      </c>
      <c r="D184" s="178">
        <v>140</v>
      </c>
      <c r="E184" s="178" t="s">
        <v>179</v>
      </c>
      <c r="F184" s="178" t="s">
        <v>179</v>
      </c>
    </row>
    <row r="185" spans="1:6">
      <c r="A185" s="177" t="s">
        <v>462</v>
      </c>
      <c r="B185" s="177" t="s">
        <v>374</v>
      </c>
      <c r="C185" s="178">
        <v>223</v>
      </c>
      <c r="D185" s="178">
        <v>235</v>
      </c>
      <c r="E185" s="178" t="s">
        <v>179</v>
      </c>
      <c r="F185" s="178" t="s">
        <v>179</v>
      </c>
    </row>
    <row r="186" spans="1:6">
      <c r="A186" s="177" t="s">
        <v>462</v>
      </c>
      <c r="B186" s="177" t="s">
        <v>464</v>
      </c>
      <c r="C186" s="178">
        <v>210</v>
      </c>
      <c r="D186" s="178">
        <v>222</v>
      </c>
      <c r="E186" s="178" t="s">
        <v>179</v>
      </c>
      <c r="F186" s="178" t="s">
        <v>179</v>
      </c>
    </row>
    <row r="187" spans="1:6">
      <c r="A187" s="177" t="s">
        <v>466</v>
      </c>
      <c r="B187" s="177" t="s">
        <v>465</v>
      </c>
      <c r="C187" s="178" t="s">
        <v>179</v>
      </c>
      <c r="D187" s="178"/>
      <c r="E187" s="178" t="s">
        <v>179</v>
      </c>
      <c r="F187" s="178">
        <v>6600</v>
      </c>
    </row>
    <row r="188" spans="1:6">
      <c r="A188" s="177" t="s">
        <v>468</v>
      </c>
      <c r="B188" s="177" t="s">
        <v>467</v>
      </c>
      <c r="C188" s="178" t="s">
        <v>179</v>
      </c>
      <c r="D188" s="178"/>
      <c r="E188" s="178">
        <v>1100</v>
      </c>
      <c r="F188" s="178">
        <v>5413</v>
      </c>
    </row>
    <row r="189" spans="1:6">
      <c r="A189" s="177" t="s">
        <v>468</v>
      </c>
      <c r="B189" s="177" t="s">
        <v>175</v>
      </c>
      <c r="C189" s="178" t="s">
        <v>179</v>
      </c>
      <c r="D189" s="178"/>
      <c r="E189" s="178">
        <v>1180</v>
      </c>
      <c r="F189" s="178">
        <v>5413</v>
      </c>
    </row>
    <row r="190" spans="1:6">
      <c r="A190" s="177" t="s">
        <v>470</v>
      </c>
      <c r="B190" s="177" t="s">
        <v>469</v>
      </c>
      <c r="C190" s="178" t="s">
        <v>179</v>
      </c>
      <c r="D190" s="178"/>
      <c r="E190" s="178">
        <v>720</v>
      </c>
      <c r="F190" s="178">
        <v>1010</v>
      </c>
    </row>
    <row r="191" spans="1:6">
      <c r="A191" s="177" t="s">
        <v>470</v>
      </c>
      <c r="B191" s="177" t="s">
        <v>471</v>
      </c>
      <c r="C191" s="178" t="s">
        <v>179</v>
      </c>
      <c r="D191" s="178"/>
      <c r="E191" s="178" t="s">
        <v>179</v>
      </c>
      <c r="F191" s="178">
        <v>2100</v>
      </c>
    </row>
    <row r="192" spans="1:6">
      <c r="A192" s="177" t="s">
        <v>470</v>
      </c>
      <c r="B192" s="177" t="s">
        <v>472</v>
      </c>
      <c r="C192" s="178" t="s">
        <v>179</v>
      </c>
      <c r="D192" s="178"/>
      <c r="E192" s="178" t="s">
        <v>179</v>
      </c>
      <c r="F192" s="178">
        <v>2440</v>
      </c>
    </row>
    <row r="193" spans="1:6">
      <c r="A193" s="177" t="s">
        <v>474</v>
      </c>
      <c r="B193" s="177" t="s">
        <v>473</v>
      </c>
      <c r="C193" s="178">
        <v>110</v>
      </c>
      <c r="D193" s="178">
        <v>122</v>
      </c>
      <c r="E193" s="178" t="s">
        <v>179</v>
      </c>
      <c r="F193" s="178">
        <v>4700</v>
      </c>
    </row>
    <row r="194" spans="1:6">
      <c r="A194" s="177" t="s">
        <v>474</v>
      </c>
      <c r="B194" s="177" t="s">
        <v>475</v>
      </c>
      <c r="C194" s="178" t="s">
        <v>179</v>
      </c>
      <c r="D194" s="178"/>
      <c r="E194" s="178" t="s">
        <v>179</v>
      </c>
      <c r="F194" s="178">
        <v>4800</v>
      </c>
    </row>
    <row r="195" spans="1:6">
      <c r="A195" s="177" t="s">
        <v>477</v>
      </c>
      <c r="B195" s="177" t="s">
        <v>476</v>
      </c>
      <c r="C195" s="178" t="s">
        <v>179</v>
      </c>
      <c r="D195" s="178"/>
      <c r="E195" s="178" t="s">
        <v>179</v>
      </c>
      <c r="F195" s="178">
        <v>4900</v>
      </c>
    </row>
    <row r="196" spans="1:6">
      <c r="A196" s="177" t="s">
        <v>479</v>
      </c>
      <c r="B196" s="177" t="s">
        <v>478</v>
      </c>
      <c r="C196" s="178" t="s">
        <v>179</v>
      </c>
      <c r="D196" s="178"/>
      <c r="E196" s="178" t="s">
        <v>179</v>
      </c>
      <c r="F196" s="178">
        <v>4780</v>
      </c>
    </row>
    <row r="197" spans="1:6">
      <c r="A197" s="177" t="s">
        <v>481</v>
      </c>
      <c r="B197" s="177" t="s">
        <v>480</v>
      </c>
      <c r="C197" s="178" t="s">
        <v>179</v>
      </c>
      <c r="D197" s="178"/>
      <c r="E197" s="178" t="s">
        <v>179</v>
      </c>
      <c r="F197" s="178">
        <v>2055</v>
      </c>
    </row>
    <row r="198" spans="1:6">
      <c r="A198" s="177" t="s">
        <v>483</v>
      </c>
      <c r="B198" s="177" t="s">
        <v>482</v>
      </c>
      <c r="C198" s="178" t="s">
        <v>179</v>
      </c>
      <c r="D198" s="178"/>
      <c r="E198" s="178">
        <v>2275</v>
      </c>
      <c r="F198" s="178">
        <v>3892</v>
      </c>
    </row>
    <row r="199" spans="1:6">
      <c r="A199" s="177" t="s">
        <v>485</v>
      </c>
      <c r="B199" s="177" t="s">
        <v>484</v>
      </c>
      <c r="C199" s="178" t="s">
        <v>179</v>
      </c>
      <c r="D199" s="178"/>
      <c r="E199" s="178" t="s">
        <v>179</v>
      </c>
      <c r="F199" s="178">
        <v>2980</v>
      </c>
    </row>
    <row r="200" spans="1:6">
      <c r="A200" s="177" t="s">
        <v>487</v>
      </c>
      <c r="B200" s="177" t="s">
        <v>486</v>
      </c>
      <c r="C200" s="178" t="s">
        <v>179</v>
      </c>
      <c r="D200" s="178"/>
      <c r="E200" s="178">
        <v>807</v>
      </c>
      <c r="F200" s="178">
        <v>2390</v>
      </c>
    </row>
    <row r="201" spans="1:6">
      <c r="A201" s="177" t="s">
        <v>487</v>
      </c>
      <c r="B201" s="177" t="s">
        <v>488</v>
      </c>
      <c r="C201" s="178" t="s">
        <v>179</v>
      </c>
      <c r="D201" s="178"/>
      <c r="E201" s="178" t="s">
        <v>179</v>
      </c>
      <c r="F201" s="178">
        <v>3897</v>
      </c>
    </row>
    <row r="202" spans="1:6">
      <c r="A202" s="177" t="s">
        <v>487</v>
      </c>
      <c r="B202" s="177" t="s">
        <v>489</v>
      </c>
      <c r="C202" s="178" t="s">
        <v>179</v>
      </c>
      <c r="D202" s="178"/>
      <c r="E202" s="178" t="s">
        <v>179</v>
      </c>
      <c r="F202" s="178">
        <v>5286</v>
      </c>
    </row>
    <row r="203" spans="1:6">
      <c r="A203" s="177" t="s">
        <v>487</v>
      </c>
      <c r="B203" s="177" t="s">
        <v>490</v>
      </c>
      <c r="C203" s="178" t="s">
        <v>179</v>
      </c>
      <c r="D203" s="178"/>
      <c r="E203" s="178" t="s">
        <v>179</v>
      </c>
      <c r="F203" s="178">
        <v>2070</v>
      </c>
    </row>
    <row r="204" spans="1:6">
      <c r="A204" s="177" t="s">
        <v>487</v>
      </c>
      <c r="B204" s="177" t="s">
        <v>491</v>
      </c>
      <c r="C204" s="178" t="s">
        <v>179</v>
      </c>
      <c r="D204" s="178"/>
      <c r="E204" s="178" t="s">
        <v>179</v>
      </c>
      <c r="F204" s="178">
        <v>6470</v>
      </c>
    </row>
    <row r="205" spans="1:6">
      <c r="A205" s="177" t="s">
        <v>487</v>
      </c>
      <c r="B205" s="177" t="s">
        <v>492</v>
      </c>
      <c r="C205" s="178" t="s">
        <v>179</v>
      </c>
      <c r="D205" s="178"/>
      <c r="E205" s="178" t="s">
        <v>179</v>
      </c>
      <c r="F205" s="178">
        <v>4786</v>
      </c>
    </row>
    <row r="206" spans="1:6">
      <c r="A206" s="177" t="s">
        <v>487</v>
      </c>
      <c r="B206" s="177" t="s">
        <v>493</v>
      </c>
      <c r="C206" s="178" t="s">
        <v>179</v>
      </c>
      <c r="D206" s="178"/>
      <c r="E206" s="178" t="s">
        <v>179</v>
      </c>
      <c r="F206" s="178">
        <v>5432</v>
      </c>
    </row>
    <row r="207" spans="1:6">
      <c r="A207" s="177" t="s">
        <v>495</v>
      </c>
      <c r="B207" s="177" t="s">
        <v>494</v>
      </c>
      <c r="C207" s="178">
        <v>171</v>
      </c>
      <c r="D207" s="178">
        <v>183</v>
      </c>
      <c r="E207" s="178" t="s">
        <v>179</v>
      </c>
      <c r="F207" s="178" t="s">
        <v>179</v>
      </c>
    </row>
    <row r="208" spans="1:6">
      <c r="A208" s="177" t="s">
        <v>497</v>
      </c>
      <c r="B208" s="177" t="s">
        <v>496</v>
      </c>
      <c r="C208" s="178">
        <v>168</v>
      </c>
      <c r="D208" s="178">
        <v>180</v>
      </c>
      <c r="E208" s="178" t="s">
        <v>179</v>
      </c>
      <c r="F208" s="178">
        <v>6170</v>
      </c>
    </row>
    <row r="209" spans="1:6">
      <c r="A209" s="177" t="s">
        <v>499</v>
      </c>
      <c r="B209" s="177" t="s">
        <v>498</v>
      </c>
      <c r="C209" s="178">
        <v>197</v>
      </c>
      <c r="D209" s="178">
        <v>209</v>
      </c>
      <c r="E209" s="178" t="s">
        <v>179</v>
      </c>
      <c r="F209" s="178">
        <v>7950</v>
      </c>
    </row>
    <row r="210" spans="1:6">
      <c r="A210" s="177" t="s">
        <v>499</v>
      </c>
      <c r="B210" s="177" t="s">
        <v>500</v>
      </c>
      <c r="C210" s="178">
        <v>300</v>
      </c>
      <c r="D210" s="178">
        <v>312</v>
      </c>
      <c r="E210" s="178" t="s">
        <v>179</v>
      </c>
      <c r="F210" s="178">
        <v>9950</v>
      </c>
    </row>
    <row r="211" spans="1:6">
      <c r="A211" s="177" t="s">
        <v>502</v>
      </c>
      <c r="B211" s="177" t="s">
        <v>501</v>
      </c>
      <c r="C211" s="178">
        <v>85</v>
      </c>
      <c r="D211" s="178">
        <v>97</v>
      </c>
      <c r="E211" s="178" t="s">
        <v>179</v>
      </c>
      <c r="F211" s="178">
        <v>3400</v>
      </c>
    </row>
    <row r="212" spans="1:6">
      <c r="A212" s="177" t="s">
        <v>502</v>
      </c>
      <c r="B212" s="177" t="s">
        <v>503</v>
      </c>
      <c r="C212" s="178" t="s">
        <v>179</v>
      </c>
      <c r="D212" s="178"/>
      <c r="E212" s="178" t="s">
        <v>179</v>
      </c>
      <c r="F212" s="178">
        <v>2455</v>
      </c>
    </row>
    <row r="213" spans="1:6">
      <c r="A213" s="177" t="s">
        <v>505</v>
      </c>
      <c r="B213" s="177" t="s">
        <v>504</v>
      </c>
      <c r="C213" s="178">
        <v>141</v>
      </c>
      <c r="D213" s="178">
        <v>153</v>
      </c>
      <c r="E213" s="178" t="s">
        <v>179</v>
      </c>
      <c r="F213" s="178">
        <v>5700</v>
      </c>
    </row>
    <row r="214" spans="1:6">
      <c r="A214" s="177" t="s">
        <v>507</v>
      </c>
      <c r="B214" s="177" t="s">
        <v>506</v>
      </c>
      <c r="C214" s="178" t="s">
        <v>179</v>
      </c>
      <c r="D214" s="178"/>
      <c r="E214" s="178" t="s">
        <v>179</v>
      </c>
      <c r="F214" s="178">
        <v>5216</v>
      </c>
    </row>
    <row r="215" spans="1:6">
      <c r="A215" s="177" t="s">
        <v>509</v>
      </c>
      <c r="B215" s="177" t="s">
        <v>508</v>
      </c>
      <c r="C215" s="178" t="s">
        <v>179</v>
      </c>
      <c r="D215" s="178"/>
      <c r="E215" s="178">
        <v>2300</v>
      </c>
      <c r="F215" s="178">
        <v>6700</v>
      </c>
    </row>
    <row r="216" spans="1:6">
      <c r="A216" s="177" t="s">
        <v>510</v>
      </c>
      <c r="B216" s="177" t="s">
        <v>510</v>
      </c>
      <c r="C216" s="178">
        <v>45</v>
      </c>
      <c r="D216" s="178">
        <v>57</v>
      </c>
      <c r="E216" s="178" t="s">
        <v>179</v>
      </c>
      <c r="F216" s="178">
        <v>1165</v>
      </c>
    </row>
    <row r="217" spans="1:6">
      <c r="A217" s="177" t="s">
        <v>512</v>
      </c>
      <c r="B217" s="177" t="s">
        <v>511</v>
      </c>
      <c r="C217" s="178">
        <v>200</v>
      </c>
      <c r="D217" s="178">
        <v>212</v>
      </c>
      <c r="E217" s="178" t="s">
        <v>179</v>
      </c>
      <c r="F217" s="178" t="s">
        <v>179</v>
      </c>
    </row>
    <row r="218" spans="1:6">
      <c r="A218" s="177" t="s">
        <v>514</v>
      </c>
      <c r="B218" s="177" t="s">
        <v>513</v>
      </c>
      <c r="C218" s="178" t="s">
        <v>179</v>
      </c>
      <c r="D218" s="178"/>
      <c r="E218" s="178" t="s">
        <v>179</v>
      </c>
      <c r="F218" s="178">
        <v>5500</v>
      </c>
    </row>
    <row r="219" spans="1:6">
      <c r="A219" s="177" t="s">
        <v>516</v>
      </c>
      <c r="B219" s="177" t="s">
        <v>515</v>
      </c>
      <c r="C219" s="178">
        <v>60</v>
      </c>
      <c r="D219" s="178">
        <v>72</v>
      </c>
      <c r="E219" s="178" t="s">
        <v>179</v>
      </c>
      <c r="F219" s="178">
        <v>3500</v>
      </c>
    </row>
    <row r="220" spans="1:6">
      <c r="A220" s="177" t="s">
        <v>518</v>
      </c>
      <c r="B220" s="177" t="s">
        <v>517</v>
      </c>
      <c r="C220" s="178">
        <v>110</v>
      </c>
      <c r="D220" s="178">
        <v>122</v>
      </c>
      <c r="E220" s="178" t="s">
        <v>179</v>
      </c>
      <c r="F220" s="178" t="s">
        <v>179</v>
      </c>
    </row>
    <row r="221" spans="1:6">
      <c r="A221" s="177" t="s">
        <v>518</v>
      </c>
      <c r="B221" s="177" t="s">
        <v>519</v>
      </c>
      <c r="C221" s="178" t="s">
        <v>179</v>
      </c>
      <c r="D221" s="178"/>
      <c r="E221" s="178" t="s">
        <v>179</v>
      </c>
      <c r="F221" s="178">
        <v>4660</v>
      </c>
    </row>
    <row r="222" spans="1:6">
      <c r="A222" s="177" t="s">
        <v>518</v>
      </c>
      <c r="B222" s="177" t="s">
        <v>520</v>
      </c>
      <c r="C222" s="178" t="s">
        <v>179</v>
      </c>
      <c r="D222" s="178"/>
      <c r="E222" s="178" t="s">
        <v>179</v>
      </c>
      <c r="F222" s="178">
        <v>3470</v>
      </c>
    </row>
    <row r="223" spans="1:6">
      <c r="A223" s="177" t="s">
        <v>518</v>
      </c>
      <c r="B223" s="177" t="s">
        <v>521</v>
      </c>
      <c r="C223" s="178">
        <v>82</v>
      </c>
      <c r="D223" s="178">
        <v>94</v>
      </c>
      <c r="E223" s="178" t="s">
        <v>179</v>
      </c>
      <c r="F223" s="178">
        <v>4800</v>
      </c>
    </row>
    <row r="224" spans="1:6">
      <c r="A224" s="177" t="s">
        <v>523</v>
      </c>
      <c r="B224" s="177" t="s">
        <v>522</v>
      </c>
      <c r="C224" s="178">
        <v>55</v>
      </c>
      <c r="D224" s="178">
        <v>67</v>
      </c>
      <c r="E224" s="178" t="s">
        <v>179</v>
      </c>
      <c r="F224" s="178">
        <v>2630</v>
      </c>
    </row>
    <row r="225" spans="1:6">
      <c r="A225" s="177" t="s">
        <v>525</v>
      </c>
      <c r="B225" s="177" t="s">
        <v>524</v>
      </c>
      <c r="C225" s="178">
        <v>168</v>
      </c>
      <c r="D225" s="178">
        <v>180</v>
      </c>
      <c r="E225" s="178" t="s">
        <v>179</v>
      </c>
      <c r="F225" s="178">
        <v>6720</v>
      </c>
    </row>
    <row r="226" spans="1:6">
      <c r="A226" s="177" t="s">
        <v>527</v>
      </c>
      <c r="B226" s="177" t="s">
        <v>526</v>
      </c>
      <c r="C226" s="178">
        <v>169</v>
      </c>
      <c r="D226" s="178">
        <v>181</v>
      </c>
      <c r="E226" s="178" t="s">
        <v>179</v>
      </c>
      <c r="F226" s="178" t="s">
        <v>179</v>
      </c>
    </row>
    <row r="227" spans="1:6">
      <c r="A227" s="177" t="s">
        <v>529</v>
      </c>
      <c r="B227" s="177" t="s">
        <v>528</v>
      </c>
      <c r="C227" s="178">
        <v>80</v>
      </c>
      <c r="D227" s="178">
        <v>92</v>
      </c>
      <c r="E227" s="178" t="s">
        <v>179</v>
      </c>
      <c r="F227" s="178">
        <v>3400</v>
      </c>
    </row>
    <row r="228" spans="1:6">
      <c r="A228" s="177" t="s">
        <v>531</v>
      </c>
      <c r="B228" s="177" t="s">
        <v>530</v>
      </c>
      <c r="C228" s="178">
        <v>128</v>
      </c>
      <c r="D228" s="178">
        <v>140</v>
      </c>
      <c r="E228" s="178" t="s">
        <v>179</v>
      </c>
      <c r="F228" s="178">
        <v>6200</v>
      </c>
    </row>
    <row r="229" spans="1:6">
      <c r="A229" s="177" t="s">
        <v>533</v>
      </c>
      <c r="B229" s="177" t="s">
        <v>532</v>
      </c>
      <c r="C229" s="178">
        <v>110</v>
      </c>
      <c r="D229" s="178">
        <v>122</v>
      </c>
      <c r="E229" s="178" t="s">
        <v>179</v>
      </c>
      <c r="F229" s="178">
        <v>4020</v>
      </c>
    </row>
    <row r="230" spans="1:6">
      <c r="A230" s="177" t="s">
        <v>533</v>
      </c>
      <c r="B230" s="177" t="s">
        <v>534</v>
      </c>
      <c r="C230" s="178">
        <v>110</v>
      </c>
      <c r="D230" s="178">
        <v>122</v>
      </c>
      <c r="E230" s="178" t="s">
        <v>179</v>
      </c>
      <c r="F230" s="178" t="s">
        <v>179</v>
      </c>
    </row>
    <row r="231" spans="1:6">
      <c r="A231" s="177" t="s">
        <v>535</v>
      </c>
      <c r="B231" s="177" t="s">
        <v>299</v>
      </c>
      <c r="C231" s="178">
        <v>406</v>
      </c>
      <c r="D231" s="178">
        <v>418</v>
      </c>
      <c r="E231" s="178" t="s">
        <v>179</v>
      </c>
      <c r="F231" s="178" t="s">
        <v>179</v>
      </c>
    </row>
    <row r="232" spans="1:6">
      <c r="A232" s="177" t="s">
        <v>537</v>
      </c>
      <c r="B232" s="177" t="s">
        <v>536</v>
      </c>
      <c r="C232" s="178" t="s">
        <v>179</v>
      </c>
      <c r="D232" s="178"/>
      <c r="E232" s="178">
        <v>400</v>
      </c>
      <c r="F232" s="178" t="s">
        <v>179</v>
      </c>
    </row>
    <row r="233" spans="1:6">
      <c r="A233" s="177" t="s">
        <v>539</v>
      </c>
      <c r="B233" s="177" t="s">
        <v>538</v>
      </c>
      <c r="C233" s="178">
        <v>70</v>
      </c>
      <c r="D233" s="178">
        <v>82</v>
      </c>
      <c r="E233" s="178" t="s">
        <v>179</v>
      </c>
      <c r="F233" s="178">
        <v>3250</v>
      </c>
    </row>
    <row r="234" spans="1:6">
      <c r="A234" s="177" t="s">
        <v>539</v>
      </c>
      <c r="B234" s="177" t="s">
        <v>540</v>
      </c>
      <c r="C234" s="178" t="s">
        <v>179</v>
      </c>
      <c r="D234" s="178"/>
      <c r="E234" s="178" t="s">
        <v>179</v>
      </c>
      <c r="F234" s="178">
        <v>4495</v>
      </c>
    </row>
    <row r="235" spans="1:6">
      <c r="A235" s="177" t="s">
        <v>542</v>
      </c>
      <c r="B235" s="177" t="s">
        <v>541</v>
      </c>
      <c r="C235" s="178" t="s">
        <v>179</v>
      </c>
      <c r="D235" s="178"/>
      <c r="E235" s="178">
        <v>700</v>
      </c>
      <c r="F235" s="178">
        <v>1090</v>
      </c>
    </row>
    <row r="236" spans="1:6">
      <c r="A236" s="177" t="s">
        <v>542</v>
      </c>
      <c r="B236" s="177" t="s">
        <v>543</v>
      </c>
      <c r="C236" s="178" t="s">
        <v>179</v>
      </c>
      <c r="D236" s="178"/>
      <c r="E236" s="178" t="s">
        <v>179</v>
      </c>
      <c r="F236" s="178">
        <v>1090</v>
      </c>
    </row>
    <row r="237" spans="1:6">
      <c r="A237" s="177" t="s">
        <v>545</v>
      </c>
      <c r="B237" s="177" t="s">
        <v>544</v>
      </c>
      <c r="C237" s="178">
        <v>147</v>
      </c>
      <c r="D237" s="178">
        <v>159</v>
      </c>
      <c r="E237" s="178" t="s">
        <v>179</v>
      </c>
      <c r="F237" s="178">
        <v>5180</v>
      </c>
    </row>
    <row r="238" spans="1:6">
      <c r="A238" s="177" t="s">
        <v>547</v>
      </c>
      <c r="B238" s="177" t="s">
        <v>546</v>
      </c>
      <c r="C238" s="178">
        <v>155</v>
      </c>
      <c r="D238" s="178">
        <v>167</v>
      </c>
      <c r="E238" s="178" t="s">
        <v>179</v>
      </c>
      <c r="F238" s="178" t="s">
        <v>179</v>
      </c>
    </row>
    <row r="239" spans="1:6">
      <c r="A239" s="177" t="s">
        <v>549</v>
      </c>
      <c r="B239" s="177" t="s">
        <v>548</v>
      </c>
      <c r="C239" s="178">
        <v>153</v>
      </c>
      <c r="D239" s="178">
        <v>165</v>
      </c>
      <c r="E239" s="178" t="s">
        <v>179</v>
      </c>
      <c r="F239" s="178">
        <v>7030</v>
      </c>
    </row>
    <row r="240" spans="1:6">
      <c r="A240" s="177" t="s">
        <v>551</v>
      </c>
      <c r="B240" s="177" t="s">
        <v>550</v>
      </c>
      <c r="C240" s="178">
        <v>100</v>
      </c>
      <c r="D240" s="178">
        <v>112</v>
      </c>
      <c r="E240" s="178" t="s">
        <v>179</v>
      </c>
      <c r="F240" s="178" t="s">
        <v>179</v>
      </c>
    </row>
    <row r="241" spans="1:6">
      <c r="A241" s="177" t="s">
        <v>551</v>
      </c>
      <c r="B241" s="177" t="s">
        <v>552</v>
      </c>
      <c r="C241" s="178" t="s">
        <v>179</v>
      </c>
      <c r="D241" s="178"/>
      <c r="E241" s="178" t="s">
        <v>179</v>
      </c>
      <c r="F241" s="178">
        <v>4750</v>
      </c>
    </row>
    <row r="242" spans="1:6">
      <c r="A242" s="177" t="s">
        <v>554</v>
      </c>
      <c r="B242" s="177" t="s">
        <v>553</v>
      </c>
      <c r="C242" s="178" t="s">
        <v>179</v>
      </c>
      <c r="D242" s="178"/>
      <c r="E242" s="178" t="s">
        <v>179</v>
      </c>
      <c r="F242" s="178">
        <v>8370</v>
      </c>
    </row>
    <row r="243" spans="1:6">
      <c r="A243" s="177" t="s">
        <v>598</v>
      </c>
      <c r="B243" s="177" t="s">
        <v>599</v>
      </c>
      <c r="C243" s="178">
        <v>65</v>
      </c>
      <c r="D243" s="178">
        <v>77</v>
      </c>
      <c r="E243" s="178"/>
      <c r="F243" s="178">
        <v>7500</v>
      </c>
    </row>
    <row r="244" spans="1:6">
      <c r="A244" s="177" t="s">
        <v>556</v>
      </c>
      <c r="B244" s="177" t="s">
        <v>555</v>
      </c>
      <c r="C244" s="178">
        <v>140</v>
      </c>
      <c r="D244" s="178">
        <v>152</v>
      </c>
      <c r="E244" s="178" t="s">
        <v>179</v>
      </c>
      <c r="F244" s="178">
        <v>4850</v>
      </c>
    </row>
    <row r="245" spans="1:6">
      <c r="A245" s="177" t="s">
        <v>558</v>
      </c>
      <c r="B245" s="177" t="s">
        <v>557</v>
      </c>
      <c r="C245" s="178">
        <v>65</v>
      </c>
      <c r="D245" s="178">
        <v>77</v>
      </c>
      <c r="E245" s="178" t="s">
        <v>179</v>
      </c>
      <c r="F245" s="178" t="s">
        <v>179</v>
      </c>
    </row>
    <row r="246" spans="1:6">
      <c r="A246" s="177" t="s">
        <v>558</v>
      </c>
      <c r="B246" s="177" t="s">
        <v>559</v>
      </c>
      <c r="C246" s="178">
        <v>65</v>
      </c>
      <c r="D246" s="178">
        <v>77</v>
      </c>
      <c r="E246" s="178" t="s">
        <v>179</v>
      </c>
      <c r="F246" s="178">
        <v>3000</v>
      </c>
    </row>
    <row r="247" spans="1:6">
      <c r="A247" s="177" t="s">
        <v>561</v>
      </c>
      <c r="B247" s="177" t="s">
        <v>560</v>
      </c>
      <c r="C247" s="178">
        <v>85</v>
      </c>
      <c r="D247" s="178">
        <v>97</v>
      </c>
      <c r="E247" s="178" t="s">
        <v>179</v>
      </c>
      <c r="F247" s="178">
        <v>3230</v>
      </c>
    </row>
    <row r="248" spans="1:6">
      <c r="A248" s="177" t="s">
        <v>561</v>
      </c>
      <c r="B248" s="177" t="s">
        <v>562</v>
      </c>
      <c r="C248" s="178">
        <v>85</v>
      </c>
      <c r="D248" s="178">
        <v>97</v>
      </c>
      <c r="E248" s="178" t="s">
        <v>179</v>
      </c>
      <c r="F248" s="178" t="s">
        <v>179</v>
      </c>
    </row>
    <row r="249" spans="1:6">
      <c r="A249" s="177" t="s">
        <v>561</v>
      </c>
      <c r="B249" s="177" t="s">
        <v>189</v>
      </c>
      <c r="C249" s="178">
        <v>85</v>
      </c>
      <c r="D249" s="178">
        <v>97</v>
      </c>
      <c r="E249" s="178" t="s">
        <v>179</v>
      </c>
      <c r="F249" s="178" t="s">
        <v>179</v>
      </c>
    </row>
    <row r="250" spans="1:6">
      <c r="A250" s="177" t="s">
        <v>561</v>
      </c>
      <c r="B250" s="177" t="s">
        <v>563</v>
      </c>
      <c r="C250" s="178">
        <v>85</v>
      </c>
      <c r="D250" s="178">
        <v>97</v>
      </c>
      <c r="E250" s="178" t="s">
        <v>179</v>
      </c>
      <c r="F250" s="178" t="s">
        <v>179</v>
      </c>
    </row>
    <row r="251" spans="1:6">
      <c r="A251" s="177" t="s">
        <v>561</v>
      </c>
      <c r="B251" s="177" t="s">
        <v>564</v>
      </c>
      <c r="C251" s="178">
        <v>85</v>
      </c>
      <c r="D251" s="178">
        <v>97</v>
      </c>
      <c r="E251" s="178" t="s">
        <v>179</v>
      </c>
      <c r="F251" s="178">
        <v>5100</v>
      </c>
    </row>
    <row r="252" spans="1:6">
      <c r="A252" s="177" t="s">
        <v>566</v>
      </c>
      <c r="B252" s="177" t="s">
        <v>565</v>
      </c>
      <c r="C252" s="178" t="s">
        <v>179</v>
      </c>
      <c r="D252" s="178"/>
      <c r="E252" s="178" t="s">
        <v>179</v>
      </c>
      <c r="F252" s="178">
        <v>5800</v>
      </c>
    </row>
    <row r="253" spans="1:6">
      <c r="A253" s="177" t="s">
        <v>176</v>
      </c>
      <c r="B253" s="177" t="s">
        <v>567</v>
      </c>
      <c r="C253" s="178" t="s">
        <v>179</v>
      </c>
      <c r="D253" s="178"/>
      <c r="E253" s="178" t="s">
        <v>179</v>
      </c>
      <c r="F253" s="178" t="s">
        <v>179</v>
      </c>
    </row>
    <row r="254" spans="1:6">
      <c r="A254" s="177" t="s">
        <v>176</v>
      </c>
      <c r="B254" s="177" t="s">
        <v>568</v>
      </c>
      <c r="C254" s="178" t="s">
        <v>179</v>
      </c>
      <c r="D254" s="178"/>
      <c r="E254" s="178" t="s">
        <v>179</v>
      </c>
      <c r="F254" s="178">
        <v>4200</v>
      </c>
    </row>
    <row r="255" spans="1:6">
      <c r="A255" s="177" t="s">
        <v>176</v>
      </c>
      <c r="B255" s="177" t="s">
        <v>569</v>
      </c>
      <c r="C255" s="178" t="s">
        <v>179</v>
      </c>
      <c r="D255" s="178"/>
      <c r="E255" s="178" t="s">
        <v>179</v>
      </c>
      <c r="F255" s="178">
        <v>5211</v>
      </c>
    </row>
    <row r="256" spans="1:6">
      <c r="A256" s="177" t="s">
        <v>176</v>
      </c>
      <c r="B256" s="177" t="s">
        <v>177</v>
      </c>
      <c r="C256" s="178" t="s">
        <v>179</v>
      </c>
      <c r="D256" s="178"/>
      <c r="E256" s="178" t="s">
        <v>179</v>
      </c>
      <c r="F256" s="178">
        <v>5950</v>
      </c>
    </row>
    <row r="257" spans="1:6">
      <c r="A257" s="177" t="s">
        <v>176</v>
      </c>
      <c r="B257" s="177" t="s">
        <v>570</v>
      </c>
      <c r="C257" s="178" t="s">
        <v>179</v>
      </c>
      <c r="D257" s="178"/>
      <c r="E257" s="178">
        <v>1155</v>
      </c>
      <c r="F257" s="178">
        <v>6160</v>
      </c>
    </row>
    <row r="258" spans="1:6">
      <c r="A258" s="177" t="s">
        <v>176</v>
      </c>
      <c r="B258" s="177" t="s">
        <v>571</v>
      </c>
      <c r="C258" s="178" t="s">
        <v>179</v>
      </c>
      <c r="D258" s="178"/>
      <c r="E258" s="178" t="s">
        <v>179</v>
      </c>
      <c r="F258" s="178">
        <v>5164</v>
      </c>
    </row>
    <row r="259" spans="1:6">
      <c r="A259" s="177" t="s">
        <v>176</v>
      </c>
      <c r="B259" s="177" t="s">
        <v>572</v>
      </c>
      <c r="C259" s="178" t="s">
        <v>179</v>
      </c>
      <c r="D259" s="178"/>
      <c r="E259" s="178" t="s">
        <v>179</v>
      </c>
      <c r="F259" s="178">
        <v>6430</v>
      </c>
    </row>
    <row r="260" spans="1:6">
      <c r="A260" s="177" t="s">
        <v>176</v>
      </c>
      <c r="B260" s="177" t="s">
        <v>573</v>
      </c>
      <c r="C260" s="178" t="s">
        <v>179</v>
      </c>
      <c r="D260" s="178"/>
      <c r="E260" s="178" t="s">
        <v>179</v>
      </c>
      <c r="F260" s="178">
        <v>7610</v>
      </c>
    </row>
    <row r="261" spans="1:6">
      <c r="A261" s="177" t="s">
        <v>176</v>
      </c>
      <c r="B261" s="177" t="s">
        <v>574</v>
      </c>
      <c r="C261" s="178" t="s">
        <v>179</v>
      </c>
      <c r="D261" s="178"/>
      <c r="E261" s="178">
        <v>1155</v>
      </c>
      <c r="F261" s="178">
        <v>3850</v>
      </c>
    </row>
    <row r="262" spans="1:6">
      <c r="A262" s="177" t="s">
        <v>176</v>
      </c>
      <c r="B262" s="177" t="s">
        <v>575</v>
      </c>
      <c r="C262" s="178" t="s">
        <v>179</v>
      </c>
      <c r="D262" s="178"/>
      <c r="E262" s="178">
        <v>1155</v>
      </c>
      <c r="F262" s="178">
        <v>5900</v>
      </c>
    </row>
    <row r="263" spans="1:6">
      <c r="A263" s="177" t="s">
        <v>176</v>
      </c>
      <c r="B263" s="177" t="s">
        <v>576</v>
      </c>
      <c r="C263" s="178" t="s">
        <v>179</v>
      </c>
      <c r="D263" s="178"/>
      <c r="E263" s="178" t="s">
        <v>179</v>
      </c>
      <c r="F263" s="178">
        <v>5156</v>
      </c>
    </row>
    <row r="264" spans="1:6">
      <c r="A264" s="177" t="s">
        <v>176</v>
      </c>
      <c r="B264" s="177" t="s">
        <v>577</v>
      </c>
      <c r="C264" s="178" t="s">
        <v>179</v>
      </c>
      <c r="D264" s="178"/>
      <c r="E264" s="178" t="s">
        <v>179</v>
      </c>
      <c r="F264" s="178">
        <v>7500</v>
      </c>
    </row>
    <row r="265" spans="1:6">
      <c r="A265" s="177" t="s">
        <v>176</v>
      </c>
      <c r="B265" s="177" t="s">
        <v>578</v>
      </c>
      <c r="C265" s="178" t="s">
        <v>179</v>
      </c>
      <c r="D265" s="178"/>
      <c r="E265" s="178" t="s">
        <v>179</v>
      </c>
      <c r="F265" s="178">
        <v>3990</v>
      </c>
    </row>
    <row r="266" spans="1:6">
      <c r="A266" s="177" t="s">
        <v>176</v>
      </c>
      <c r="B266" s="177" t="s">
        <v>579</v>
      </c>
      <c r="C266" s="178" t="s">
        <v>179</v>
      </c>
      <c r="D266" s="178"/>
      <c r="E266" s="178">
        <v>1155</v>
      </c>
      <c r="F266" s="178">
        <v>6430</v>
      </c>
    </row>
    <row r="267" spans="1:6">
      <c r="A267" s="177" t="s">
        <v>176</v>
      </c>
      <c r="B267" s="177" t="s">
        <v>580</v>
      </c>
      <c r="C267" s="178" t="s">
        <v>179</v>
      </c>
      <c r="D267" s="178"/>
      <c r="E267" s="178">
        <v>1155</v>
      </c>
      <c r="F267" s="178" t="s">
        <v>179</v>
      </c>
    </row>
    <row r="268" spans="1:6">
      <c r="A268" s="177" t="s">
        <v>176</v>
      </c>
      <c r="B268" s="177" t="s">
        <v>581</v>
      </c>
      <c r="C268" s="178" t="s">
        <v>179</v>
      </c>
      <c r="D268" s="178"/>
      <c r="E268" s="178" t="s">
        <v>179</v>
      </c>
      <c r="F268" s="178" t="s">
        <v>179</v>
      </c>
    </row>
    <row r="269" spans="1:6">
      <c r="A269" s="177" t="s">
        <v>176</v>
      </c>
      <c r="B269" s="177" t="s">
        <v>582</v>
      </c>
      <c r="C269" s="178" t="s">
        <v>179</v>
      </c>
      <c r="D269" s="178"/>
      <c r="E269" s="178">
        <v>1155</v>
      </c>
      <c r="F269" s="178">
        <v>2150</v>
      </c>
    </row>
    <row r="270" spans="1:6">
      <c r="A270" s="177" t="s">
        <v>176</v>
      </c>
      <c r="B270" s="177" t="s">
        <v>583</v>
      </c>
      <c r="C270" s="178" t="s">
        <v>179</v>
      </c>
      <c r="D270" s="178"/>
      <c r="E270" s="178">
        <v>1155</v>
      </c>
      <c r="F270" s="178" t="s">
        <v>179</v>
      </c>
    </row>
    <row r="271" spans="1:6">
      <c r="A271" s="177" t="s">
        <v>176</v>
      </c>
      <c r="B271" s="177" t="s">
        <v>584</v>
      </c>
      <c r="C271" s="178" t="s">
        <v>179</v>
      </c>
      <c r="D271" s="178"/>
      <c r="E271" s="178">
        <v>1155</v>
      </c>
      <c r="F271" s="178" t="s">
        <v>179</v>
      </c>
    </row>
    <row r="272" spans="1:6">
      <c r="A272" s="177" t="s">
        <v>176</v>
      </c>
      <c r="B272" s="177" t="s">
        <v>585</v>
      </c>
      <c r="C272" s="178" t="s">
        <v>179</v>
      </c>
      <c r="D272" s="178"/>
      <c r="E272" s="178" t="s">
        <v>179</v>
      </c>
      <c r="F272" s="178">
        <v>3400</v>
      </c>
    </row>
    <row r="273" spans="1:6">
      <c r="A273" s="177" t="s">
        <v>176</v>
      </c>
      <c r="B273" s="177" t="s">
        <v>586</v>
      </c>
      <c r="C273" s="178" t="s">
        <v>179</v>
      </c>
      <c r="D273" s="178"/>
      <c r="E273" s="178" t="s">
        <v>179</v>
      </c>
      <c r="F273" s="178">
        <v>3800</v>
      </c>
    </row>
    <row r="274" spans="1:6">
      <c r="A274" s="177" t="s">
        <v>176</v>
      </c>
      <c r="B274" s="177" t="s">
        <v>587</v>
      </c>
      <c r="C274" s="178" t="s">
        <v>179</v>
      </c>
      <c r="D274" s="178"/>
      <c r="E274" s="178">
        <v>1155</v>
      </c>
      <c r="F274" s="178" t="s">
        <v>179</v>
      </c>
    </row>
    <row r="275" spans="1:6">
      <c r="A275" s="177" t="s">
        <v>589</v>
      </c>
      <c r="B275" s="177" t="s">
        <v>588</v>
      </c>
      <c r="C275" s="178">
        <v>193</v>
      </c>
      <c r="D275" s="178">
        <v>205</v>
      </c>
      <c r="E275" s="178" t="s">
        <v>179</v>
      </c>
      <c r="F275" s="178" t="s">
        <v>179</v>
      </c>
    </row>
    <row r="276" spans="1:6">
      <c r="A276" s="177" t="s">
        <v>589</v>
      </c>
      <c r="B276" s="177" t="s">
        <v>590</v>
      </c>
      <c r="C276" s="178">
        <v>193</v>
      </c>
      <c r="D276" s="178">
        <v>205</v>
      </c>
      <c r="E276" s="178" t="s">
        <v>179</v>
      </c>
      <c r="F276" s="178" t="s">
        <v>179</v>
      </c>
    </row>
    <row r="277" spans="1:6">
      <c r="A277" s="177" t="s">
        <v>591</v>
      </c>
      <c r="B277" s="177" t="s">
        <v>258</v>
      </c>
      <c r="C277" s="178" t="s">
        <v>179</v>
      </c>
      <c r="D277" s="178"/>
      <c r="E277" s="178">
        <v>1100</v>
      </c>
      <c r="F277" s="178" t="s">
        <v>179</v>
      </c>
    </row>
    <row r="278" spans="1:6">
      <c r="A278" s="177" t="s">
        <v>591</v>
      </c>
      <c r="B278" s="177" t="s">
        <v>592</v>
      </c>
      <c r="C278" s="178">
        <v>175</v>
      </c>
      <c r="D278" s="178">
        <v>187</v>
      </c>
      <c r="E278" s="178" t="s">
        <v>179</v>
      </c>
      <c r="F278" s="178" t="s">
        <v>179</v>
      </c>
    </row>
    <row r="279" spans="1:6">
      <c r="A279" s="177" t="s">
        <v>591</v>
      </c>
      <c r="B279" s="177" t="s">
        <v>593</v>
      </c>
      <c r="C279" s="178">
        <v>175</v>
      </c>
      <c r="D279" s="178">
        <v>187</v>
      </c>
      <c r="E279" s="178" t="s">
        <v>179</v>
      </c>
      <c r="F279" s="178" t="s">
        <v>179</v>
      </c>
    </row>
    <row r="280" spans="1:6">
      <c r="A280" s="177" t="s">
        <v>595</v>
      </c>
      <c r="B280" s="177" t="s">
        <v>594</v>
      </c>
      <c r="C280" s="178" t="s">
        <v>179</v>
      </c>
      <c r="D280" s="178"/>
      <c r="E280" s="178" t="s">
        <v>179</v>
      </c>
      <c r="F280" s="178">
        <v>1050</v>
      </c>
    </row>
    <row r="281" spans="1:6">
      <c r="A281" s="177" t="s">
        <v>597</v>
      </c>
      <c r="B281" s="177" t="s">
        <v>596</v>
      </c>
      <c r="C281" s="178" t="s">
        <v>179</v>
      </c>
      <c r="D281" s="178"/>
      <c r="E281" s="178" t="s">
        <v>179</v>
      </c>
      <c r="F281" s="178">
        <v>6200</v>
      </c>
    </row>
    <row r="282" spans="1:6">
      <c r="C282" s="179"/>
      <c r="D282" s="180"/>
    </row>
    <row r="283" spans="1:6">
      <c r="C283" s="179"/>
      <c r="D283" s="180"/>
    </row>
    <row r="284" spans="1:6">
      <c r="C284" s="179"/>
      <c r="D284" s="180"/>
    </row>
    <row r="285" spans="1:6">
      <c r="C285" s="179"/>
      <c r="D285" s="180"/>
    </row>
    <row r="286" spans="1:6">
      <c r="C286" s="179"/>
      <c r="D286" s="180"/>
    </row>
    <row r="287" spans="1:6">
      <c r="C287" s="179"/>
      <c r="D287" s="180"/>
    </row>
    <row r="288" spans="1:6">
      <c r="C288" s="179"/>
      <c r="D288" s="180"/>
    </row>
    <row r="289" spans="3:4">
      <c r="C289" s="179"/>
      <c r="D289" s="180"/>
    </row>
    <row r="290" spans="3:4">
      <c r="C290" s="179"/>
      <c r="D290" s="180"/>
    </row>
    <row r="291" spans="3:4">
      <c r="C291" s="179"/>
      <c r="D291" s="180"/>
    </row>
    <row r="292" spans="3:4">
      <c r="C292" s="179"/>
      <c r="D292" s="180"/>
    </row>
    <row r="293" spans="3:4">
      <c r="C293" s="179"/>
      <c r="D293" s="180"/>
    </row>
    <row r="294" spans="3:4">
      <c r="C294" s="179"/>
      <c r="D294" s="180"/>
    </row>
    <row r="295" spans="3:4">
      <c r="C295" s="179"/>
      <c r="D295" s="180"/>
    </row>
    <row r="296" spans="3:4">
      <c r="C296" s="179"/>
      <c r="D296" s="180"/>
    </row>
    <row r="297" spans="3:4">
      <c r="C297" s="179"/>
      <c r="D297" s="180"/>
    </row>
    <row r="298" spans="3:4">
      <c r="C298" s="179"/>
      <c r="D298" s="180"/>
    </row>
    <row r="299" spans="3:4">
      <c r="C299" s="179"/>
      <c r="D299" s="180"/>
    </row>
    <row r="300" spans="3:4">
      <c r="C300" s="179"/>
      <c r="D300" s="180"/>
    </row>
    <row r="301" spans="3:4">
      <c r="C301" s="179"/>
      <c r="D301" s="180"/>
    </row>
    <row r="302" spans="3:4">
      <c r="C302" s="179"/>
      <c r="D302" s="180"/>
    </row>
    <row r="303" spans="3:4">
      <c r="C303" s="179"/>
      <c r="D303" s="180"/>
    </row>
    <row r="304" spans="3:4">
      <c r="C304" s="179"/>
      <c r="D304" s="180"/>
    </row>
    <row r="305" spans="3:4">
      <c r="C305" s="179"/>
      <c r="D305" s="180"/>
    </row>
    <row r="306" spans="3:4">
      <c r="C306" s="179"/>
      <c r="D306" s="180"/>
    </row>
    <row r="307" spans="3:4">
      <c r="C307" s="179"/>
      <c r="D307" s="180"/>
    </row>
    <row r="308" spans="3:4">
      <c r="C308" s="179"/>
      <c r="D308" s="180"/>
    </row>
    <row r="309" spans="3:4">
      <c r="C309" s="179"/>
      <c r="D309" s="180"/>
    </row>
    <row r="310" spans="3:4">
      <c r="C310" s="179"/>
      <c r="D310" s="180"/>
    </row>
    <row r="311" spans="3:4">
      <c r="C311" s="179"/>
      <c r="D311" s="180"/>
    </row>
    <row r="312" spans="3:4">
      <c r="C312" s="179"/>
      <c r="D312" s="180"/>
    </row>
    <row r="313" spans="3:4">
      <c r="C313" s="179"/>
      <c r="D313" s="18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CAR</vt:lpstr>
      <vt:lpstr>TRUCK</vt:lpstr>
      <vt:lpstr>料金表</vt:lpstr>
      <vt:lpstr>C &amp; F  PRICE CALCULATE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NEC-PCuser</dc:creator>
  <cp:lastModifiedBy>Ümit Tunç</cp:lastModifiedBy>
  <cp:lastPrinted>2007-07-26T07:20:04Z</cp:lastPrinted>
  <dcterms:created xsi:type="dcterms:W3CDTF">2004-12-03T09:54:50Z</dcterms:created>
  <dcterms:modified xsi:type="dcterms:W3CDTF">2020-11-09T08:01:17Z</dcterms:modified>
</cp:coreProperties>
</file>