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Nabídka" sheetId="1" r:id="rId1"/>
    <sheet name="Alergeny" sheetId="2" r:id="rId2"/>
  </sheets>
  <calcPr calcId="124519"/>
  <customWorkbookViews>
    <customWorkbookView name="táta - vlastní zobrazení" guid="{903F62C9-E186-4338-82A1-FF7AABFA0CD6}" mergeInterval="0" personalView="1" maximized="1" xWindow="1" yWindow="1" windowWidth="1366" windowHeight="538" activeSheetId="1"/>
  </customWorkbookViews>
</workbook>
</file>

<file path=xl/calcChain.xml><?xml version="1.0" encoding="utf-8"?>
<calcChain xmlns="http://schemas.openxmlformats.org/spreadsheetml/2006/main">
  <c r="D125" i="1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128" l="1"/>
</calcChain>
</file>

<file path=xl/sharedStrings.xml><?xml version="1.0" encoding="utf-8"?>
<sst xmlns="http://schemas.openxmlformats.org/spreadsheetml/2006/main" count="141" uniqueCount="138">
  <si>
    <t>Espresso (7g kávy + 30 ml vody)</t>
  </si>
  <si>
    <t>Espresso Macchiato (7g kávy + 30 ml vody + 30 ml mikropěna)</t>
  </si>
  <si>
    <t>Vídeňská káva (káva se šlehačkou)</t>
  </si>
  <si>
    <t>Irská káva  (káva s 2 cl irské whiskey a šlehačkou)</t>
  </si>
  <si>
    <t>Alžírská káva (káva s 2 cl vaječného likéru a šlehačkou)</t>
  </si>
  <si>
    <t>Baileys káva (káva s 2 cl Baileys a šlehačkou)</t>
  </si>
  <si>
    <t xml:space="preserve">Překapávaná/Filtrovaná káva </t>
  </si>
  <si>
    <t>Klasický český turek</t>
  </si>
  <si>
    <t>Ledová káva (Espresso + led + zmrzlina + šlehačka)</t>
  </si>
  <si>
    <t>Frappe - rozmixované (Espresso + led + mleko)</t>
  </si>
  <si>
    <t xml:space="preserve">Caffé Latte Macchiato (Espresso + 200 ml teplé mléko + mikropěna)  </t>
  </si>
  <si>
    <t>KÁVA</t>
  </si>
  <si>
    <t>Příplatky:</t>
  </si>
  <si>
    <t>Ameretto káva (Americano s 2 cl Amaretta a šlehačkou)</t>
  </si>
  <si>
    <t>Ice Caffe Latte Macchiato (Caffe Latte Macchiato servírované na ledu)</t>
  </si>
  <si>
    <t>Příchuť (sirup) dle nabídky 10,- Kč, Šlehačka 15,- Kč, Med 15,- Kč</t>
  </si>
  <si>
    <t>Čaj z čerstvého zázvoru</t>
  </si>
  <si>
    <t>Čaj z čerstvé máty</t>
  </si>
  <si>
    <t>Horký pomeranč (čerstvá šťáva z pomeranče 1 dcl, horká voda, koření)</t>
  </si>
  <si>
    <t>Horká čokoláda – (hořká, mléčná, bílá) připravovaná z mléka</t>
  </si>
  <si>
    <t xml:space="preserve">    *se šlehačkou a marshmallows</t>
  </si>
  <si>
    <t>Caro – přírodní cereální nápoj připravovaný z mléka</t>
  </si>
  <si>
    <t>Ovomaltine - nápoj se sladovým extraktem plný vitamínů připravovaný z mléka</t>
  </si>
  <si>
    <t>Svařené víno (2 dcl vína, koření, pomeranč)</t>
  </si>
  <si>
    <t>Tuzemský grog (4 cl tuzemského rumu, horká voda, citron)</t>
  </si>
  <si>
    <t>Bača grog (4 cl tuzemského rumu, slazené kondenzované mléko, horká voda)</t>
  </si>
  <si>
    <t>Čertisko (2 cl tuzemského rumu, 2 cl griotky, horká voda, citron)</t>
  </si>
  <si>
    <t>Horká višeň (4 cl griotky, horká voda, citron)</t>
  </si>
  <si>
    <t>Čaj z kustovnice čínské  (Goji – elixír zdraví, mládí, dlouhověkosti a krásy)</t>
  </si>
  <si>
    <t>Jablečný mošt – přírodní 0,2l</t>
  </si>
  <si>
    <t>Jablečný střik – mošt se sodou 0,5l</t>
  </si>
  <si>
    <t xml:space="preserve">Cola </t>
  </si>
  <si>
    <t>Tonic</t>
  </si>
  <si>
    <t>ALKOHOLICKÉ NÁPOJE</t>
  </si>
  <si>
    <t>PIVO:</t>
  </si>
  <si>
    <t>Nealko pivo  500ml</t>
  </si>
  <si>
    <t>Pilsner Urquell  500ml</t>
  </si>
  <si>
    <t>VÍNA ŠUMIVÁ:</t>
  </si>
  <si>
    <t>Bohemia Sekt 0,75l</t>
  </si>
  <si>
    <t>Prosecco 0,75l</t>
  </si>
  <si>
    <t>Prosecco 0,2l</t>
  </si>
  <si>
    <t>Aloe Vera 0,5l</t>
  </si>
  <si>
    <t>Ledový čaj True Tea 330ml:</t>
  </si>
  <si>
    <t>Espresso Tonic (Espresso + 200ml Tonic + led)</t>
  </si>
  <si>
    <t>Americano (7g kávy + 30 ml vody + horká voda + mléko)</t>
  </si>
  <si>
    <t>Espresso Doppio  (14g kávy + 60 ml vody + mléko)</t>
  </si>
  <si>
    <t>Cappuccino  (Espresso + 120 ml našlehané mléko)</t>
  </si>
  <si>
    <t>Cappuccino Velké  (Espresso + 270 ml našlehané mléko)</t>
  </si>
  <si>
    <t>Ovoccino (Ovomaltine s mlékem + Espresso)</t>
  </si>
  <si>
    <t>Flat White (Espresso Doppio + 100 ml našlehané mléko)</t>
  </si>
  <si>
    <t>Extra shot 20,- Kč Mléko 10,- Kč, Sojové mléko 15,- Kč, Bezlaktózové mléko 15,- Kč,</t>
  </si>
  <si>
    <t>Hakuma - čaj plný energie přímo z čerstvých lístků japonské matchy ve spojení s trochou zázvoru, agáve, baobalu, citrónu a manga. To vše v BIO kvalitě. Bez přidaného cukru, žádné umělé přísady a barviva. PŘÍRODNÍ ENERGEŤÁK</t>
  </si>
  <si>
    <t>STUDENÉ NÁPOJE</t>
  </si>
  <si>
    <t>Horký mošt (jablečný mošt 2 dcl, koření)</t>
  </si>
  <si>
    <t>Juice MANGO 0,2l</t>
  </si>
  <si>
    <t>Juice POMERANČ 0,2l</t>
  </si>
  <si>
    <t>Juice ANANAS 0,2l</t>
  </si>
  <si>
    <t>Fresh juice – pomerančový  0,1l</t>
  </si>
  <si>
    <t>Green Tea - zelený čaj Fujian Gunpowder s nepatrně kouřovým charakterem s mírnou příchutí citronu</t>
  </si>
  <si>
    <t>Agua de Jamaica - čaj z ibišku súdánského, který pochází z Afriky, čaj je přirozeně bez kofeinu</t>
  </si>
  <si>
    <t>SANDWICHES:</t>
  </si>
  <si>
    <t>ZÁKUSKY:</t>
  </si>
  <si>
    <r>
      <t xml:space="preserve">Domácí hummus z cizrny, pečivo a zelenina </t>
    </r>
    <r>
      <rPr>
        <sz val="7"/>
        <rFont val="Times New Roman"/>
        <family val="1"/>
        <charset val="238"/>
      </rPr>
      <t>(1, 3, 7, 11)</t>
    </r>
  </si>
  <si>
    <t>CELÉ DORTY:</t>
  </si>
  <si>
    <t>Alergeny:</t>
  </si>
  <si>
    <t>1. Lepek – pšenice, žito, ječmen, oves, špalda, kamut nebo jejich odrůdy</t>
  </si>
  <si>
    <t>2. Korýši</t>
  </si>
  <si>
    <t>3. Vejce</t>
  </si>
  <si>
    <t>4. Ryby</t>
  </si>
  <si>
    <t>5. Arašídy – podzemnice olejná</t>
  </si>
  <si>
    <t>6. Sója – sójové boby</t>
  </si>
  <si>
    <t>7. Mléko</t>
  </si>
  <si>
    <t>8. Skořápkové plody – mandle, lískové ořechy, vlašské ořechy, kešu ořechy, pekanové ořechy, para ořechy, pistácie, makadamie</t>
  </si>
  <si>
    <t>9. Celer</t>
  </si>
  <si>
    <t>10. Hořčice</t>
  </si>
  <si>
    <t>11. Sezam – sezamová semena</t>
  </si>
  <si>
    <t>12. Oxid siřičitý a siřičitany – E220, E221, E222, E223, E224, E226, E227, E228</t>
  </si>
  <si>
    <t>13. Vlčí bob – lupina</t>
  </si>
  <si>
    <t>14. Měkkýši</t>
  </si>
  <si>
    <r>
      <t xml:space="preserve">Kremrole s karamelovo-vanilkovým krémem z BIO mléka </t>
    </r>
    <r>
      <rPr>
        <sz val="7"/>
        <color theme="1"/>
        <rFont val="Times New Roman"/>
        <family val="1"/>
        <charset val="238"/>
      </rPr>
      <t>(1, 3, 7)</t>
    </r>
  </si>
  <si>
    <r>
      <t xml:space="preserve">Větrník - zákusek z odpalovaného těsta s karamelovým krémem a šlehačkou </t>
    </r>
    <r>
      <rPr>
        <sz val="7"/>
        <color theme="1"/>
        <rFont val="Times New Roman"/>
        <family val="1"/>
        <charset val="238"/>
      </rPr>
      <t>(1, 3, 6, 7, 8, 11, 12)</t>
    </r>
  </si>
  <si>
    <r>
      <t xml:space="preserve">Povidloň - zákusek z odpalovaného těsta s tvarohovým krémem, šlehačkou a povidly </t>
    </r>
    <r>
      <rPr>
        <sz val="7"/>
        <color theme="1"/>
        <rFont val="Times New Roman"/>
        <family val="1"/>
        <charset val="238"/>
      </rPr>
      <t>(1, 3, 6, 7, 8, 11, 12)</t>
    </r>
  </si>
  <si>
    <r>
      <t xml:space="preserve">Linecký košíček s vanilkovým krémem a ovocem </t>
    </r>
    <r>
      <rPr>
        <sz val="7"/>
        <color theme="1"/>
        <rFont val="Times New Roman"/>
        <family val="1"/>
        <charset val="238"/>
      </rPr>
      <t>(1, 3, 7, 13)</t>
    </r>
  </si>
  <si>
    <r>
      <t xml:space="preserve">Koláček z máslového těsta s BIO tvarohem </t>
    </r>
    <r>
      <rPr>
        <sz val="7"/>
        <color theme="1"/>
        <rFont val="Times New Roman"/>
        <family val="1"/>
        <charset val="238"/>
      </rPr>
      <t>(1, 3, 7)</t>
    </r>
  </si>
  <si>
    <r>
      <t xml:space="preserve">Koláček z máslového těsta s mákem </t>
    </r>
    <r>
      <rPr>
        <sz val="7"/>
        <color theme="1"/>
        <rFont val="Times New Roman"/>
        <family val="1"/>
        <charset val="238"/>
      </rPr>
      <t>(1, 3, 5, 7, 8, 11)</t>
    </r>
  </si>
  <si>
    <r>
      <t xml:space="preserve">Koláček z máslového těsta s povidly </t>
    </r>
    <r>
      <rPr>
        <sz val="7"/>
        <color theme="1"/>
        <rFont val="Times New Roman"/>
        <family val="1"/>
        <charset val="238"/>
      </rPr>
      <t>(1, 3, 7)</t>
    </r>
  </si>
  <si>
    <r>
      <t xml:space="preserve">Koláček z máslového těsta s jablky </t>
    </r>
    <r>
      <rPr>
        <sz val="7"/>
        <color theme="1"/>
        <rFont val="Times New Roman"/>
        <family val="1"/>
        <charset val="238"/>
      </rPr>
      <t>(1, 3, 7)</t>
    </r>
  </si>
  <si>
    <t>Yerba Maté - čaj nabitý kofeinem, který povzbudí tělo a ducha, plný antioxidantů, s mírnou příchutí grapefruitu a citronu</t>
  </si>
  <si>
    <t>Green Rooibos - jihoafrický čaj zelený Rooibos s lehkou svěží chutí s nádechem medu a citronu a            s mírnou příchutí borůvky</t>
  </si>
  <si>
    <t>Tuareg - čaj ze směsi zeleného čaje Gunpowder a divoce rostoucí marocké máty</t>
  </si>
  <si>
    <r>
      <rPr>
        <b/>
        <sz val="12"/>
        <color theme="1"/>
        <rFont val="Times New Roman"/>
        <family val="1"/>
        <charset val="238"/>
      </rPr>
      <t>CIDER</t>
    </r>
    <r>
      <rPr>
        <sz val="12"/>
        <color theme="1"/>
        <rFont val="Times New Roman"/>
        <family val="1"/>
        <charset val="238"/>
      </rPr>
      <t xml:space="preserve"> - osvěžující </t>
    </r>
    <r>
      <rPr>
        <b/>
        <sz val="12"/>
        <color theme="1"/>
        <rFont val="Times New Roman"/>
        <family val="1"/>
        <charset val="238"/>
      </rPr>
      <t>přírodní</t>
    </r>
    <r>
      <rPr>
        <sz val="12"/>
        <color theme="1"/>
        <rFont val="Times New Roman"/>
        <family val="1"/>
        <charset val="238"/>
      </rPr>
      <t xml:space="preserve"> nízkoalkoholický nápoj vznikající fermentací čerstvého jablečného moštu  330ml</t>
    </r>
  </si>
  <si>
    <t>TEPLÉ NÁPOJE</t>
  </si>
  <si>
    <t>Informace o přítomnosti alergenů Vám ráda poskytne obsluha</t>
  </si>
  <si>
    <r>
      <t xml:space="preserve">Focaccia s rajčaty, mozzarellou, bazalkou a rukolou </t>
    </r>
    <r>
      <rPr>
        <sz val="7"/>
        <color theme="1"/>
        <rFont val="Times New Roman"/>
        <family val="1"/>
        <charset val="238"/>
      </rPr>
      <t>(1, 3, 7, 8, 11)</t>
    </r>
  </si>
  <si>
    <r>
      <t xml:space="preserve">Celozrnný flaquette s červenou řepou, kozím sýrem, ořechy a rukolou </t>
    </r>
    <r>
      <rPr>
        <sz val="7"/>
        <color theme="1"/>
        <rFont val="Times New Roman"/>
        <family val="1"/>
        <charset val="238"/>
      </rPr>
      <t>(1, 3, 7, 8, 10, 11)</t>
    </r>
  </si>
  <si>
    <r>
      <t xml:space="preserve">Focaccia se 4 druhy sýra </t>
    </r>
    <r>
      <rPr>
        <sz val="7"/>
        <color theme="1"/>
        <rFont val="Times New Roman"/>
        <family val="1"/>
        <charset val="238"/>
      </rPr>
      <t>(1, 3, 7, 11)</t>
    </r>
  </si>
  <si>
    <r>
      <t xml:space="preserve">Celozrnný croissant se šunkou a sýrem </t>
    </r>
    <r>
      <rPr>
        <sz val="7"/>
        <color theme="1"/>
        <rFont val="Times New Roman"/>
        <family val="1"/>
        <charset val="238"/>
      </rPr>
      <t>(1, 3, 7, 8, 11)</t>
    </r>
  </si>
  <si>
    <r>
      <t xml:space="preserve">Louhovaný rohlík z preclíkového těsta se šunkou a sýrem </t>
    </r>
    <r>
      <rPr>
        <sz val="7"/>
        <color theme="1"/>
        <rFont val="Times New Roman"/>
        <family val="1"/>
        <charset val="238"/>
      </rPr>
      <t>(1, 3, 7, 11)</t>
    </r>
  </si>
  <si>
    <r>
      <t xml:space="preserve">Preclík s máslem </t>
    </r>
    <r>
      <rPr>
        <sz val="7"/>
        <color theme="1"/>
        <rFont val="Times New Roman"/>
        <family val="1"/>
        <charset val="238"/>
      </rPr>
      <t>(1, 3, 7, 11)</t>
    </r>
  </si>
  <si>
    <r>
      <t xml:space="preserve">Chléb s vajíčkovou pomazánkou </t>
    </r>
    <r>
      <rPr>
        <sz val="7"/>
        <color theme="1"/>
        <rFont val="Times New Roman"/>
        <family val="1"/>
        <charset val="238"/>
      </rPr>
      <t>(1, 3, 7, 11)</t>
    </r>
  </si>
  <si>
    <r>
      <t xml:space="preserve">Chléb s celerovo-mrkvovou pomazánkou </t>
    </r>
    <r>
      <rPr>
        <sz val="7"/>
        <color theme="1"/>
        <rFont val="Times New Roman"/>
        <family val="1"/>
        <charset val="238"/>
      </rPr>
      <t>(1, 3, 7, 9, 11)</t>
    </r>
  </si>
  <si>
    <r>
      <t xml:space="preserve">Chléb s pažitkovou pomazánkou a ředkvičkami </t>
    </r>
    <r>
      <rPr>
        <sz val="7"/>
        <color theme="1"/>
        <rFont val="Times New Roman"/>
        <family val="1"/>
        <charset val="238"/>
      </rPr>
      <t>(1, 3, 7, 11)</t>
    </r>
  </si>
  <si>
    <r>
      <t xml:space="preserve">Chléb s avokádem, rajčaty a zastřeným vejcem </t>
    </r>
    <r>
      <rPr>
        <sz val="7"/>
        <color theme="1"/>
        <rFont val="Times New Roman"/>
        <family val="1"/>
        <charset val="238"/>
      </rPr>
      <t>(1, 3, 7, 11)</t>
    </r>
  </si>
  <si>
    <r>
      <t xml:space="preserve">Chléb s červenou řepou, kozím sýrem, ořechy a zastřeným vejcem </t>
    </r>
    <r>
      <rPr>
        <sz val="7"/>
        <color theme="1"/>
        <rFont val="Times New Roman"/>
        <family val="1"/>
        <charset val="238"/>
      </rPr>
      <t>(1, 3, 7, 8, 10, 11)</t>
    </r>
  </si>
  <si>
    <r>
      <t xml:space="preserve">Pavlova - křehký sněhový korpus se šlehačkou a čerstvým ovocem / BEZLEPKOVÉ  </t>
    </r>
    <r>
      <rPr>
        <sz val="7"/>
        <color theme="1"/>
        <rFont val="Times New Roman"/>
        <family val="1"/>
        <charset val="238"/>
      </rPr>
      <t>( 3, 7)</t>
    </r>
  </si>
  <si>
    <r>
      <t xml:space="preserve">Mini Pavlova - křehký sněhový korpus se šlehačkou a čerstvým ovocem / BEZLEPKOVÉ </t>
    </r>
    <r>
      <rPr>
        <sz val="7"/>
        <color theme="1"/>
        <rFont val="Times New Roman"/>
        <family val="1"/>
        <charset val="238"/>
      </rPr>
      <t>(3, 7)</t>
    </r>
  </si>
  <si>
    <r>
      <t xml:space="preserve">Rakvička se šlehačkou a čerstvým ovocem / BEZLEPKOVÉ </t>
    </r>
    <r>
      <rPr>
        <sz val="7"/>
        <color theme="1"/>
        <rFont val="Times New Roman"/>
        <family val="1"/>
        <charset val="238"/>
      </rPr>
      <t>(3, 7)</t>
    </r>
  </si>
  <si>
    <r>
      <t xml:space="preserve">Fitness čokoládový dort s ovocem bez cukru / BEZLEPKOVÉ </t>
    </r>
    <r>
      <rPr>
        <sz val="7"/>
        <color theme="1"/>
        <rFont val="Times New Roman"/>
        <family val="1"/>
        <charset val="238"/>
      </rPr>
      <t>(3, 5, 6, 7, 8)</t>
    </r>
  </si>
  <si>
    <r>
      <t xml:space="preserve">Laskonka z BIO kokosu s krémem z kokosového cukru s pistácií v čokouhlí  / BEZLEPKOVÉ </t>
    </r>
    <r>
      <rPr>
        <sz val="7"/>
        <color theme="1"/>
        <rFont val="Times New Roman"/>
        <family val="1"/>
        <charset val="238"/>
      </rPr>
      <t>(3, 6, 7, 8, 12)</t>
    </r>
  </si>
  <si>
    <r>
      <t xml:space="preserve">Bábovka </t>
    </r>
    <r>
      <rPr>
        <sz val="7"/>
        <color theme="1"/>
        <rFont val="Times New Roman"/>
        <family val="1"/>
        <charset val="238"/>
      </rPr>
      <t>(1, 3, 7)</t>
    </r>
  </si>
  <si>
    <r>
      <t xml:space="preserve">Kokosová bezé roláda se šlehačkou, mandarinkami a čokoládou / BEZLEPKOVÉ </t>
    </r>
    <r>
      <rPr>
        <sz val="7"/>
        <color theme="1"/>
        <rFont val="Times New Roman"/>
        <family val="1"/>
        <charset val="238"/>
      </rPr>
      <t>(3, 5, 6, 7)</t>
    </r>
  </si>
  <si>
    <r>
      <t xml:space="preserve">Oříšková bezé roláda se šlehačkou, meruňkami a čokoládou /BEZLEPKOVÉ </t>
    </r>
    <r>
      <rPr>
        <sz val="7"/>
        <color theme="1"/>
        <rFont val="Times New Roman"/>
        <family val="1"/>
        <charset val="238"/>
      </rPr>
      <t>(3, 5, 6, 7, 8)</t>
    </r>
  </si>
  <si>
    <t>CENA vč. DPH / MJ:</t>
  </si>
  <si>
    <t>Všechny ceny jsou uvedeny za kus</t>
  </si>
  <si>
    <t>Počet objednaných kusů:</t>
  </si>
  <si>
    <t>Celková cena za objednávku:</t>
  </si>
  <si>
    <r>
      <rPr>
        <b/>
        <u/>
        <sz val="12"/>
        <color theme="1"/>
        <rFont val="Times New Roman"/>
        <family val="1"/>
        <charset val="238"/>
      </rPr>
      <t>Upřesnění data, času a místa dodání</t>
    </r>
    <r>
      <rPr>
        <sz val="9"/>
        <color theme="1"/>
        <rFont val="Times New Roman"/>
        <family val="1"/>
        <charset val="238"/>
      </rPr>
      <t xml:space="preserve">  (výdej probíhá od pondělí do pátku od 10:00 do 14:00 hod): </t>
    </r>
  </si>
  <si>
    <r>
      <t xml:space="preserve">Malinový cheesecake </t>
    </r>
    <r>
      <rPr>
        <sz val="7"/>
        <color theme="1"/>
        <rFont val="Times New Roman"/>
        <family val="1"/>
        <charset val="238"/>
      </rPr>
      <t xml:space="preserve">(1, 3, 5, 6, 7)  </t>
    </r>
    <r>
      <rPr>
        <sz val="8"/>
        <color theme="1"/>
        <rFont val="Times New Roman"/>
        <family val="1"/>
        <charset val="238"/>
      </rPr>
      <t>ø 24cm</t>
    </r>
  </si>
  <si>
    <r>
      <t xml:space="preserve">Lesní směs cheesecake </t>
    </r>
    <r>
      <rPr>
        <sz val="7"/>
        <color theme="1"/>
        <rFont val="Times New Roman"/>
        <family val="1"/>
        <charset val="238"/>
      </rPr>
      <t xml:space="preserve">(1, 3, 5, 6, 7)  </t>
    </r>
    <r>
      <rPr>
        <sz val="8"/>
        <color theme="1"/>
        <rFont val="Times New Roman"/>
        <family val="1"/>
        <charset val="238"/>
      </rPr>
      <t>ø 24cm</t>
    </r>
  </si>
  <si>
    <r>
      <t xml:space="preserve">Jahodový cheesecake </t>
    </r>
    <r>
      <rPr>
        <sz val="7"/>
        <color theme="1"/>
        <rFont val="Times New Roman"/>
        <family val="1"/>
        <charset val="238"/>
      </rPr>
      <t xml:space="preserve">(1, 3, 5, 6, 7)  </t>
    </r>
    <r>
      <rPr>
        <sz val="8"/>
        <color theme="1"/>
        <rFont val="Times New Roman"/>
        <family val="1"/>
        <charset val="238"/>
      </rPr>
      <t>ø 24 cm</t>
    </r>
  </si>
  <si>
    <r>
      <t xml:space="preserve">Borůvkový cheesecake </t>
    </r>
    <r>
      <rPr>
        <sz val="7"/>
        <color theme="1"/>
        <rFont val="Times New Roman"/>
        <family val="1"/>
        <charset val="238"/>
      </rPr>
      <t xml:space="preserve">(1, 3, 5, 6, 7)  </t>
    </r>
    <r>
      <rPr>
        <sz val="8"/>
        <color theme="1"/>
        <rFont val="Times New Roman"/>
        <family val="1"/>
        <charset val="238"/>
      </rPr>
      <t>ø 24cm</t>
    </r>
  </si>
  <si>
    <r>
      <t xml:space="preserve">Meruňkový cheesecake </t>
    </r>
    <r>
      <rPr>
        <sz val="7"/>
        <color theme="1"/>
        <rFont val="Times New Roman"/>
        <family val="1"/>
        <charset val="238"/>
      </rPr>
      <t xml:space="preserve">(1, 3, 5, 6, 7)  </t>
    </r>
    <r>
      <rPr>
        <sz val="8"/>
        <color theme="1"/>
        <rFont val="Times New Roman"/>
        <family val="1"/>
        <charset val="238"/>
      </rPr>
      <t>ø 24cm</t>
    </r>
  </si>
  <si>
    <r>
      <t xml:space="preserve">Rakytníkový cheesecake </t>
    </r>
    <r>
      <rPr>
        <sz val="7"/>
        <color theme="1"/>
        <rFont val="Times New Roman"/>
        <family val="1"/>
        <charset val="238"/>
      </rPr>
      <t xml:space="preserve">(1, 3, 5, 6, 7)  </t>
    </r>
    <r>
      <rPr>
        <sz val="8"/>
        <color theme="1"/>
        <rFont val="Times New Roman"/>
        <family val="1"/>
        <charset val="238"/>
      </rPr>
      <t>ø 24cm</t>
    </r>
  </si>
  <si>
    <r>
      <t xml:space="preserve">Matcha cheesecake s mangem </t>
    </r>
    <r>
      <rPr>
        <sz val="7"/>
        <color theme="1"/>
        <rFont val="Times New Roman"/>
        <family val="1"/>
        <charset val="238"/>
      </rPr>
      <t xml:space="preserve">(1, 3, 5, 6, 7)  </t>
    </r>
    <r>
      <rPr>
        <sz val="8"/>
        <color theme="1"/>
        <rFont val="Times New Roman"/>
        <family val="1"/>
        <charset val="238"/>
      </rPr>
      <t>ø 24cm</t>
    </r>
  </si>
  <si>
    <r>
      <t xml:space="preserve">Čokoládový cheesecake </t>
    </r>
    <r>
      <rPr>
        <sz val="7"/>
        <color theme="1"/>
        <rFont val="Times New Roman"/>
        <family val="1"/>
        <charset val="238"/>
      </rPr>
      <t xml:space="preserve">(1, 3, 5, 6, 7)  </t>
    </r>
    <r>
      <rPr>
        <sz val="8"/>
        <color theme="1"/>
        <rFont val="Times New Roman"/>
        <family val="1"/>
        <charset val="238"/>
      </rPr>
      <t>ø 24cm</t>
    </r>
  </si>
  <si>
    <r>
      <t xml:space="preserve">Čokoládový dort s ovocem </t>
    </r>
    <r>
      <rPr>
        <sz val="7"/>
        <color theme="1"/>
        <rFont val="Times New Roman"/>
        <family val="1"/>
        <charset val="238"/>
      </rPr>
      <t xml:space="preserve"> (1, 3, 5, 6, 7)  </t>
    </r>
    <r>
      <rPr>
        <sz val="8"/>
        <color theme="1"/>
        <rFont val="Times New Roman"/>
        <family val="1"/>
        <charset val="238"/>
      </rPr>
      <t>ø 26cm</t>
    </r>
  </si>
  <si>
    <r>
      <t>Nepečený dort s broskvemi - M</t>
    </r>
    <r>
      <rPr>
        <sz val="7"/>
        <color theme="1"/>
        <rFont val="Times New Roman"/>
        <family val="1"/>
        <charset val="238"/>
      </rPr>
      <t xml:space="preserve"> (1, 3, 5, 6, 7)  </t>
    </r>
    <r>
      <rPr>
        <sz val="8"/>
        <color theme="1"/>
        <rFont val="Times New Roman"/>
        <family val="1"/>
        <charset val="238"/>
      </rPr>
      <t>ø 22cm</t>
    </r>
  </si>
  <si>
    <r>
      <t xml:space="preserve">Nepečený dort s broskvemi - L </t>
    </r>
    <r>
      <rPr>
        <sz val="7"/>
        <color theme="1"/>
        <rFont val="Times New Roman"/>
        <family val="1"/>
        <charset val="238"/>
      </rPr>
      <t>(1, 3, 5, 6, 7)</t>
    </r>
    <r>
      <rPr>
        <sz val="12"/>
        <color theme="1"/>
        <rFont val="Times New Roman"/>
        <family val="1"/>
        <charset val="238"/>
      </rPr>
      <t xml:space="preserve">  </t>
    </r>
    <r>
      <rPr>
        <sz val="8"/>
        <color theme="1"/>
        <rFont val="Times New Roman"/>
        <family val="1"/>
        <charset val="238"/>
      </rPr>
      <t>ø 26cm</t>
    </r>
  </si>
  <si>
    <r>
      <t xml:space="preserve">Kubánský dort - čokoládový dort s banány </t>
    </r>
    <r>
      <rPr>
        <sz val="7"/>
        <color theme="1"/>
        <rFont val="Times New Roman"/>
        <family val="1"/>
        <charset val="238"/>
      </rPr>
      <t>(1, 3, 5, 6, 7)</t>
    </r>
    <r>
      <rPr>
        <sz val="12"/>
        <color theme="1"/>
        <rFont val="Times New Roman"/>
        <family val="1"/>
        <charset val="238"/>
      </rPr>
      <t xml:space="preserve"> </t>
    </r>
    <r>
      <rPr>
        <sz val="8"/>
        <color theme="1"/>
        <rFont val="Times New Roman"/>
        <family val="1"/>
        <charset val="238"/>
      </rPr>
      <t xml:space="preserve"> ø 26cm</t>
    </r>
  </si>
  <si>
    <r>
      <t xml:space="preserve">Lotus dort </t>
    </r>
    <r>
      <rPr>
        <sz val="7"/>
        <color theme="1"/>
        <rFont val="Times New Roman"/>
        <family val="1"/>
        <charset val="238"/>
      </rPr>
      <t xml:space="preserve">(1, 3, 5, 6, 7) </t>
    </r>
    <r>
      <rPr>
        <sz val="12"/>
        <color theme="1"/>
        <rFont val="Times New Roman"/>
        <family val="1"/>
        <charset val="238"/>
      </rPr>
      <t xml:space="preserve"> </t>
    </r>
    <r>
      <rPr>
        <sz val="8"/>
        <color theme="1"/>
        <rFont val="Times New Roman"/>
        <family val="1"/>
        <charset val="238"/>
      </rPr>
      <t>ø 26cm</t>
    </r>
  </si>
  <si>
    <r>
      <t xml:space="preserve">Krtkův dort </t>
    </r>
    <r>
      <rPr>
        <sz val="7"/>
        <color theme="1"/>
        <rFont val="Times New Roman"/>
        <family val="1"/>
        <charset val="238"/>
      </rPr>
      <t xml:space="preserve">(1, 3, 5, 6, 7) </t>
    </r>
    <r>
      <rPr>
        <sz val="12"/>
        <color theme="1"/>
        <rFont val="Times New Roman"/>
        <family val="1"/>
        <charset val="238"/>
      </rPr>
      <t xml:space="preserve"> </t>
    </r>
    <r>
      <rPr>
        <sz val="8"/>
        <color theme="1"/>
        <rFont val="Times New Roman"/>
        <family val="1"/>
        <charset val="238"/>
      </rPr>
      <t>ø 26cm</t>
    </r>
  </si>
  <si>
    <r>
      <t xml:space="preserve">Mascarpone dort s ovocem </t>
    </r>
    <r>
      <rPr>
        <sz val="7"/>
        <color theme="1"/>
        <rFont val="Times New Roman"/>
        <family val="1"/>
        <charset val="238"/>
      </rPr>
      <t xml:space="preserve">(1, 3, 5, 6, 7) </t>
    </r>
    <r>
      <rPr>
        <sz val="12"/>
        <color theme="1"/>
        <rFont val="Times New Roman"/>
        <family val="1"/>
        <charset val="238"/>
      </rPr>
      <t xml:space="preserve"> </t>
    </r>
    <r>
      <rPr>
        <sz val="8"/>
        <color theme="1"/>
        <rFont val="Times New Roman"/>
        <family val="1"/>
        <charset val="238"/>
      </rPr>
      <t>ø 26cm</t>
    </r>
  </si>
  <si>
    <r>
      <t xml:space="preserve">Fitness dort s ovocem bez cukru / BEZLEPKOVÉ </t>
    </r>
    <r>
      <rPr>
        <sz val="7"/>
        <color theme="1"/>
        <rFont val="Times New Roman"/>
        <family val="1"/>
        <charset val="238"/>
      </rPr>
      <t xml:space="preserve">(3, 5, 6, 7, 8)  </t>
    </r>
    <r>
      <rPr>
        <sz val="8"/>
        <color theme="1"/>
        <rFont val="Times New Roman"/>
        <family val="1"/>
        <charset val="238"/>
      </rPr>
      <t>ø 26cm</t>
    </r>
  </si>
  <si>
    <r>
      <t xml:space="preserve">Mrkvový dort s krémem </t>
    </r>
    <r>
      <rPr>
        <sz val="7"/>
        <color theme="1"/>
        <rFont val="Times New Roman"/>
        <family val="1"/>
        <charset val="238"/>
      </rPr>
      <t>(1, 3, 5, 6, 7, 8)</t>
    </r>
    <r>
      <rPr>
        <sz val="12"/>
        <color theme="1"/>
        <rFont val="Times New Roman"/>
        <family val="1"/>
        <charset val="238"/>
      </rPr>
      <t xml:space="preserve">  </t>
    </r>
    <r>
      <rPr>
        <sz val="8"/>
        <color theme="1"/>
        <rFont val="Times New Roman"/>
        <family val="1"/>
        <charset val="238"/>
      </rPr>
      <t>ø 26cm</t>
    </r>
  </si>
  <si>
    <t>NÁZEV PRODUKTU:</t>
  </si>
  <si>
    <t>CENA CELKEM:</t>
  </si>
  <si>
    <r>
      <t xml:space="preserve">Kakaový košíček s tvarohovým krémem a ovocem </t>
    </r>
    <r>
      <rPr>
        <sz val="7"/>
        <color theme="1"/>
        <rFont val="Times New Roman"/>
        <family val="1"/>
        <charset val="238"/>
      </rPr>
      <t>(1, 3, 6, 7, 8)</t>
    </r>
  </si>
  <si>
    <t>´</t>
  </si>
</sst>
</file>

<file path=xl/styles.xml><?xml version="1.0" encoding="utf-8"?>
<styleSheet xmlns="http://schemas.openxmlformats.org/spreadsheetml/2006/main">
  <numFmts count="1">
    <numFmt numFmtId="164" formatCode="#,##0.00\ &quot;Kč&quot;"/>
  </numFmts>
  <fonts count="14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u/>
      <sz val="12"/>
      <color theme="1"/>
      <name val="Times New Roman"/>
      <family val="1"/>
      <charset val="238"/>
    </font>
    <font>
      <b/>
      <u/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sz val="12"/>
      <name val="Times New Roman"/>
      <family val="1"/>
      <charset val="238"/>
    </font>
    <font>
      <sz val="7"/>
      <name val="Times New Roman"/>
      <family val="1"/>
      <charset val="238"/>
    </font>
    <font>
      <sz val="7"/>
      <color theme="1"/>
      <name val="Times New Roman"/>
      <family val="1"/>
      <charset val="238"/>
    </font>
    <font>
      <sz val="8"/>
      <color theme="0" tint="-0.499984740745262"/>
      <name val="Times New Roman"/>
      <family val="1"/>
      <charset val="238"/>
    </font>
    <font>
      <sz val="9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  <font>
      <sz val="8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2BD3D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1" fillId="0" borderId="0" xfId="0" applyFont="1" applyFill="1"/>
    <xf numFmtId="0" fontId="6" fillId="0" borderId="0" xfId="0" applyFont="1"/>
    <xf numFmtId="49" fontId="5" fillId="0" borderId="0" xfId="0" applyNumberFormat="1" applyFont="1" applyAlignment="1"/>
    <xf numFmtId="0" fontId="9" fillId="0" borderId="0" xfId="0" applyFont="1" applyFill="1"/>
    <xf numFmtId="0" fontId="9" fillId="0" borderId="0" xfId="0" applyFont="1"/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1" fillId="2" borderId="0" xfId="0" applyNumberFormat="1" applyFont="1" applyFill="1" applyAlignment="1">
      <alignment vertical="center"/>
    </xf>
    <xf numFmtId="0" fontId="12" fillId="0" borderId="0" xfId="0" applyFont="1"/>
    <xf numFmtId="0" fontId="1" fillId="0" borderId="0" xfId="0" applyFont="1" applyAlignment="1">
      <alignment vertical="top"/>
    </xf>
    <xf numFmtId="164" fontId="1" fillId="0" borderId="0" xfId="0" applyNumberFormat="1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4" fontId="1" fillId="0" borderId="0" xfId="0" applyNumberFormat="1" applyFont="1" applyAlignment="1" applyProtection="1">
      <alignment horizontal="center"/>
      <protection hidden="1"/>
    </xf>
    <xf numFmtId="164" fontId="1" fillId="0" borderId="0" xfId="0" applyNumberFormat="1" applyFont="1" applyAlignment="1" applyProtection="1">
      <alignment horizontal="center" vertical="center"/>
      <protection hidden="1"/>
    </xf>
    <xf numFmtId="164" fontId="4" fillId="2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top"/>
      <protection hidden="1"/>
    </xf>
    <xf numFmtId="0" fontId="1" fillId="3" borderId="0" xfId="0" applyFont="1" applyFill="1" applyAlignment="1">
      <alignment horizontal="left" vertical="center"/>
    </xf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2BD3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0</xdr:col>
      <xdr:colOff>6858000</xdr:colOff>
      <xdr:row>58</xdr:row>
      <xdr:rowOff>152400</xdr:rowOff>
    </xdr:to>
    <xdr:pic>
      <xdr:nvPicPr>
        <xdr:cNvPr id="2" name="Obrázek 1" descr="Seznam alergenu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48050"/>
          <a:ext cx="6858000" cy="855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.75"/>
  <cols>
    <col min="1" max="1" width="92" style="1" customWidth="1"/>
    <col min="2" max="2" width="22.140625" style="13" bestFit="1" customWidth="1"/>
    <col min="3" max="3" width="25.85546875" style="19" customWidth="1"/>
    <col min="4" max="4" width="18.7109375" style="25" customWidth="1"/>
  </cols>
  <sheetData>
    <row r="1" spans="1:4">
      <c r="A1" s="3" t="s">
        <v>134</v>
      </c>
      <c r="B1" s="11" t="s">
        <v>112</v>
      </c>
      <c r="C1" s="17" t="s">
        <v>114</v>
      </c>
      <c r="D1" s="24" t="s">
        <v>135</v>
      </c>
    </row>
    <row r="2" spans="1:4">
      <c r="A2" s="3" t="s">
        <v>11</v>
      </c>
      <c r="B2" s="11"/>
      <c r="C2" s="17"/>
      <c r="D2" s="24"/>
    </row>
    <row r="3" spans="1:4">
      <c r="A3" s="1" t="s">
        <v>0</v>
      </c>
      <c r="B3" s="23">
        <v>45</v>
      </c>
      <c r="C3" s="18"/>
      <c r="D3" s="25">
        <f>B3*C3</f>
        <v>0</v>
      </c>
    </row>
    <row r="4" spans="1:4">
      <c r="A4" s="1" t="s">
        <v>1</v>
      </c>
      <c r="B4" s="23">
        <v>49</v>
      </c>
      <c r="C4" s="18"/>
      <c r="D4" s="26">
        <f t="shared" ref="D4:D66" si="0">B4*C4</f>
        <v>0</v>
      </c>
    </row>
    <row r="5" spans="1:4">
      <c r="A5" s="1" t="s">
        <v>43</v>
      </c>
      <c r="B5" s="23">
        <v>79</v>
      </c>
      <c r="C5" s="18"/>
      <c r="D5" s="26">
        <f t="shared" si="0"/>
        <v>0</v>
      </c>
    </row>
    <row r="6" spans="1:4">
      <c r="A6" s="1" t="s">
        <v>44</v>
      </c>
      <c r="B6" s="23">
        <v>45</v>
      </c>
      <c r="C6" s="18"/>
      <c r="D6" s="26">
        <f t="shared" si="0"/>
        <v>0</v>
      </c>
    </row>
    <row r="7" spans="1:4">
      <c r="A7" s="1" t="s">
        <v>45</v>
      </c>
      <c r="B7" s="23">
        <v>55</v>
      </c>
      <c r="C7" s="18"/>
      <c r="D7" s="26">
        <f t="shared" si="0"/>
        <v>0</v>
      </c>
    </row>
    <row r="8" spans="1:4">
      <c r="A8" s="1" t="s">
        <v>46</v>
      </c>
      <c r="B8" s="23">
        <v>59</v>
      </c>
      <c r="C8" s="18"/>
      <c r="D8" s="26">
        <f t="shared" si="0"/>
        <v>0</v>
      </c>
    </row>
    <row r="9" spans="1:4">
      <c r="A9" s="1" t="s">
        <v>47</v>
      </c>
      <c r="B9" s="23">
        <v>75</v>
      </c>
      <c r="C9" s="18"/>
      <c r="D9" s="26">
        <f t="shared" si="0"/>
        <v>0</v>
      </c>
    </row>
    <row r="10" spans="1:4">
      <c r="A10" s="1" t="s">
        <v>48</v>
      </c>
      <c r="B10" s="23">
        <v>59</v>
      </c>
      <c r="C10" s="18"/>
      <c r="D10" s="26">
        <f t="shared" si="0"/>
        <v>0</v>
      </c>
    </row>
    <row r="11" spans="1:4">
      <c r="A11" s="1" t="s">
        <v>49</v>
      </c>
      <c r="B11" s="23">
        <v>69</v>
      </c>
      <c r="C11" s="18"/>
      <c r="D11" s="26">
        <f t="shared" si="0"/>
        <v>0</v>
      </c>
    </row>
    <row r="12" spans="1:4">
      <c r="A12" s="1" t="s">
        <v>10</v>
      </c>
      <c r="B12" s="23">
        <v>59</v>
      </c>
      <c r="C12" s="18"/>
      <c r="D12" s="26">
        <f t="shared" si="0"/>
        <v>0</v>
      </c>
    </row>
    <row r="13" spans="1:4">
      <c r="A13" s="1" t="s">
        <v>14</v>
      </c>
      <c r="B13" s="23">
        <v>59</v>
      </c>
      <c r="C13" s="18"/>
      <c r="D13" s="26">
        <f t="shared" si="0"/>
        <v>0</v>
      </c>
    </row>
    <row r="14" spans="1:4">
      <c r="A14" s="1" t="s">
        <v>2</v>
      </c>
      <c r="B14" s="23">
        <v>59</v>
      </c>
      <c r="C14" s="18"/>
      <c r="D14" s="26">
        <f t="shared" si="0"/>
        <v>0</v>
      </c>
    </row>
    <row r="15" spans="1:4">
      <c r="A15" s="1" t="s">
        <v>3</v>
      </c>
      <c r="B15" s="23">
        <v>69</v>
      </c>
      <c r="C15" s="18"/>
      <c r="D15" s="26">
        <f t="shared" si="0"/>
        <v>0</v>
      </c>
    </row>
    <row r="16" spans="1:4">
      <c r="A16" s="1" t="s">
        <v>4</v>
      </c>
      <c r="B16" s="23">
        <v>69</v>
      </c>
      <c r="C16" s="18"/>
      <c r="D16" s="26">
        <f t="shared" si="0"/>
        <v>0</v>
      </c>
    </row>
    <row r="17" spans="1:4">
      <c r="A17" s="1" t="s">
        <v>5</v>
      </c>
      <c r="B17" s="23">
        <v>69</v>
      </c>
      <c r="C17" s="18"/>
      <c r="D17" s="26">
        <f t="shared" si="0"/>
        <v>0</v>
      </c>
    </row>
    <row r="18" spans="1:4">
      <c r="A18" s="1" t="s">
        <v>13</v>
      </c>
      <c r="B18" s="23">
        <v>69</v>
      </c>
      <c r="C18" s="18"/>
      <c r="D18" s="26">
        <f t="shared" si="0"/>
        <v>0</v>
      </c>
    </row>
    <row r="19" spans="1:4">
      <c r="A19" s="1" t="s">
        <v>6</v>
      </c>
      <c r="B19" s="23">
        <v>49</v>
      </c>
      <c r="C19" s="18"/>
      <c r="D19" s="26">
        <f t="shared" si="0"/>
        <v>0</v>
      </c>
    </row>
    <row r="20" spans="1:4">
      <c r="A20" s="1" t="s">
        <v>7</v>
      </c>
      <c r="B20" s="23">
        <v>45</v>
      </c>
      <c r="C20" s="18"/>
      <c r="D20" s="26">
        <f t="shared" si="0"/>
        <v>0</v>
      </c>
    </row>
    <row r="21" spans="1:4">
      <c r="A21" s="1" t="s">
        <v>8</v>
      </c>
      <c r="B21" s="23">
        <v>75</v>
      </c>
      <c r="C21" s="18"/>
      <c r="D21" s="26">
        <f t="shared" si="0"/>
        <v>0</v>
      </c>
    </row>
    <row r="22" spans="1:4">
      <c r="A22" s="1" t="s">
        <v>9</v>
      </c>
      <c r="B22" s="23">
        <v>69</v>
      </c>
      <c r="C22" s="18"/>
      <c r="D22" s="26">
        <f t="shared" si="0"/>
        <v>0</v>
      </c>
    </row>
    <row r="23" spans="1:4">
      <c r="A23" s="2" t="s">
        <v>12</v>
      </c>
      <c r="D23" s="26">
        <f t="shared" si="0"/>
        <v>0</v>
      </c>
    </row>
    <row r="24" spans="1:4">
      <c r="A24" s="1" t="s">
        <v>50</v>
      </c>
      <c r="D24" s="26">
        <f t="shared" si="0"/>
        <v>0</v>
      </c>
    </row>
    <row r="25" spans="1:4">
      <c r="A25" s="1" t="s">
        <v>15</v>
      </c>
      <c r="D25" s="26">
        <f t="shared" si="0"/>
        <v>0</v>
      </c>
    </row>
    <row r="26" spans="1:4">
      <c r="A26" s="9" t="s">
        <v>92</v>
      </c>
      <c r="D26" s="26">
        <f t="shared" si="0"/>
        <v>0</v>
      </c>
    </row>
    <row r="27" spans="1:4">
      <c r="D27" s="26">
        <f t="shared" si="0"/>
        <v>0</v>
      </c>
    </row>
    <row r="28" spans="1:4">
      <c r="A28" s="3" t="s">
        <v>91</v>
      </c>
      <c r="D28" s="26">
        <f t="shared" si="0"/>
        <v>0</v>
      </c>
    </row>
    <row r="29" spans="1:4">
      <c r="A29" s="1" t="s">
        <v>16</v>
      </c>
      <c r="B29" s="13">
        <v>59</v>
      </c>
      <c r="D29" s="26">
        <f t="shared" si="0"/>
        <v>0</v>
      </c>
    </row>
    <row r="30" spans="1:4">
      <c r="A30" s="1" t="s">
        <v>17</v>
      </c>
      <c r="B30" s="13">
        <v>59</v>
      </c>
      <c r="D30" s="26">
        <f t="shared" si="0"/>
        <v>0</v>
      </c>
    </row>
    <row r="31" spans="1:4">
      <c r="A31" s="1" t="s">
        <v>28</v>
      </c>
      <c r="B31" s="13">
        <v>69</v>
      </c>
      <c r="D31" s="26">
        <f t="shared" si="0"/>
        <v>0</v>
      </c>
    </row>
    <row r="32" spans="1:4">
      <c r="A32" s="1" t="s">
        <v>18</v>
      </c>
      <c r="B32" s="13">
        <v>59</v>
      </c>
      <c r="D32" s="26">
        <f t="shared" si="0"/>
        <v>0</v>
      </c>
    </row>
    <row r="33" spans="1:4">
      <c r="A33" s="1" t="s">
        <v>53</v>
      </c>
      <c r="B33" s="13">
        <v>55</v>
      </c>
      <c r="D33" s="26">
        <f t="shared" si="0"/>
        <v>0</v>
      </c>
    </row>
    <row r="34" spans="1:4">
      <c r="A34" s="1" t="s">
        <v>19</v>
      </c>
      <c r="B34" s="13">
        <v>59</v>
      </c>
      <c r="D34" s="26">
        <f t="shared" si="0"/>
        <v>0</v>
      </c>
    </row>
    <row r="35" spans="1:4">
      <c r="A35" s="1" t="s">
        <v>20</v>
      </c>
      <c r="B35" s="13">
        <v>69</v>
      </c>
      <c r="D35" s="26">
        <f t="shared" si="0"/>
        <v>0</v>
      </c>
    </row>
    <row r="36" spans="1:4">
      <c r="A36" s="1" t="s">
        <v>21</v>
      </c>
      <c r="B36" s="13">
        <v>49</v>
      </c>
      <c r="D36" s="26">
        <f t="shared" si="0"/>
        <v>0</v>
      </c>
    </row>
    <row r="37" spans="1:4">
      <c r="A37" s="1" t="s">
        <v>22</v>
      </c>
      <c r="B37" s="13">
        <v>49</v>
      </c>
      <c r="D37" s="26">
        <f t="shared" si="0"/>
        <v>0</v>
      </c>
    </row>
    <row r="38" spans="1:4">
      <c r="A38" s="1" t="s">
        <v>23</v>
      </c>
      <c r="B38" s="13">
        <v>59</v>
      </c>
      <c r="D38" s="26">
        <f t="shared" si="0"/>
        <v>0</v>
      </c>
    </row>
    <row r="39" spans="1:4">
      <c r="A39" s="1" t="s">
        <v>24</v>
      </c>
      <c r="B39" s="13">
        <v>59</v>
      </c>
      <c r="D39" s="26">
        <f t="shared" si="0"/>
        <v>0</v>
      </c>
    </row>
    <row r="40" spans="1:4">
      <c r="A40" s="1" t="s">
        <v>25</v>
      </c>
      <c r="B40" s="13">
        <v>59</v>
      </c>
      <c r="D40" s="26">
        <f t="shared" si="0"/>
        <v>0</v>
      </c>
    </row>
    <row r="41" spans="1:4">
      <c r="A41" s="1" t="s">
        <v>26</v>
      </c>
      <c r="B41" s="13">
        <v>59</v>
      </c>
      <c r="D41" s="26">
        <f t="shared" si="0"/>
        <v>0</v>
      </c>
    </row>
    <row r="42" spans="1:4">
      <c r="A42" s="1" t="s">
        <v>27</v>
      </c>
      <c r="B42" s="13">
        <v>59</v>
      </c>
      <c r="D42" s="26">
        <f t="shared" si="0"/>
        <v>0</v>
      </c>
    </row>
    <row r="43" spans="1:4">
      <c r="A43" s="9" t="s">
        <v>92</v>
      </c>
      <c r="D43" s="26">
        <f t="shared" si="0"/>
        <v>0</v>
      </c>
    </row>
    <row r="44" spans="1:4">
      <c r="D44" s="26">
        <f t="shared" si="0"/>
        <v>0</v>
      </c>
    </row>
    <row r="45" spans="1:4">
      <c r="A45" s="3" t="s">
        <v>52</v>
      </c>
      <c r="D45" s="26">
        <f t="shared" si="0"/>
        <v>0</v>
      </c>
    </row>
    <row r="46" spans="1:4" ht="47.25">
      <c r="A46" s="4" t="s">
        <v>51</v>
      </c>
      <c r="B46" s="14">
        <v>89</v>
      </c>
      <c r="D46" s="26">
        <f t="shared" si="0"/>
        <v>0</v>
      </c>
    </row>
    <row r="47" spans="1:4">
      <c r="A47" s="1" t="s">
        <v>29</v>
      </c>
      <c r="B47" s="13">
        <v>35</v>
      </c>
      <c r="D47" s="26">
        <f t="shared" si="0"/>
        <v>0</v>
      </c>
    </row>
    <row r="48" spans="1:4">
      <c r="A48" s="1" t="s">
        <v>30</v>
      </c>
      <c r="B48" s="13">
        <v>50</v>
      </c>
      <c r="D48" s="26">
        <f t="shared" si="0"/>
        <v>0</v>
      </c>
    </row>
    <row r="49" spans="1:4">
      <c r="A49" s="1" t="s">
        <v>55</v>
      </c>
      <c r="B49" s="13">
        <v>39</v>
      </c>
      <c r="D49" s="26">
        <f t="shared" si="0"/>
        <v>0</v>
      </c>
    </row>
    <row r="50" spans="1:4">
      <c r="A50" s="1" t="s">
        <v>54</v>
      </c>
      <c r="B50" s="13">
        <v>39</v>
      </c>
      <c r="D50" s="26">
        <f t="shared" si="0"/>
        <v>0</v>
      </c>
    </row>
    <row r="51" spans="1:4">
      <c r="A51" s="1" t="s">
        <v>56</v>
      </c>
      <c r="B51" s="13">
        <v>39</v>
      </c>
      <c r="D51" s="26">
        <f t="shared" si="0"/>
        <v>0</v>
      </c>
    </row>
    <row r="52" spans="1:4">
      <c r="A52" s="1" t="s">
        <v>31</v>
      </c>
      <c r="B52" s="13">
        <v>45</v>
      </c>
      <c r="D52" s="26">
        <f t="shared" si="0"/>
        <v>0</v>
      </c>
    </row>
    <row r="53" spans="1:4">
      <c r="A53" s="1" t="s">
        <v>32</v>
      </c>
      <c r="B53" s="13">
        <v>45</v>
      </c>
      <c r="D53" s="26">
        <f t="shared" si="0"/>
        <v>0</v>
      </c>
    </row>
    <row r="54" spans="1:4">
      <c r="A54" s="1" t="s">
        <v>57</v>
      </c>
      <c r="B54" s="13">
        <v>29</v>
      </c>
      <c r="D54" s="26">
        <f t="shared" si="0"/>
        <v>0</v>
      </c>
    </row>
    <row r="55" spans="1:4">
      <c r="A55" s="1" t="s">
        <v>41</v>
      </c>
      <c r="B55" s="13">
        <v>59</v>
      </c>
      <c r="D55" s="26">
        <f t="shared" si="0"/>
        <v>0</v>
      </c>
    </row>
    <row r="56" spans="1:4">
      <c r="A56" s="3" t="s">
        <v>42</v>
      </c>
      <c r="B56" s="15"/>
      <c r="D56" s="26">
        <f t="shared" si="0"/>
        <v>0</v>
      </c>
    </row>
    <row r="57" spans="1:4">
      <c r="A57" s="1" t="s">
        <v>58</v>
      </c>
      <c r="B57" s="13">
        <v>39</v>
      </c>
      <c r="D57" s="26">
        <f t="shared" si="0"/>
        <v>0</v>
      </c>
    </row>
    <row r="58" spans="1:4" ht="31.5">
      <c r="A58" s="4" t="s">
        <v>87</v>
      </c>
      <c r="B58" s="13">
        <v>39</v>
      </c>
      <c r="D58" s="26">
        <f t="shared" si="0"/>
        <v>0</v>
      </c>
    </row>
    <row r="59" spans="1:4" ht="31.5">
      <c r="A59" s="4" t="s">
        <v>88</v>
      </c>
      <c r="B59" s="13">
        <v>39</v>
      </c>
      <c r="D59" s="26">
        <f t="shared" si="0"/>
        <v>0</v>
      </c>
    </row>
    <row r="60" spans="1:4">
      <c r="A60" s="1" t="s">
        <v>89</v>
      </c>
      <c r="B60" s="13">
        <v>39</v>
      </c>
      <c r="D60" s="26">
        <f t="shared" si="0"/>
        <v>0</v>
      </c>
    </row>
    <row r="61" spans="1:4">
      <c r="A61" s="4" t="s">
        <v>59</v>
      </c>
      <c r="B61" s="13">
        <v>39</v>
      </c>
      <c r="D61" s="26">
        <f t="shared" si="0"/>
        <v>0</v>
      </c>
    </row>
    <row r="62" spans="1:4">
      <c r="A62" s="9" t="s">
        <v>92</v>
      </c>
      <c r="D62" s="26">
        <f t="shared" si="0"/>
        <v>0</v>
      </c>
    </row>
    <row r="63" spans="1:4">
      <c r="D63" s="26">
        <f t="shared" si="0"/>
        <v>0</v>
      </c>
    </row>
    <row r="64" spans="1:4">
      <c r="A64" s="3" t="s">
        <v>33</v>
      </c>
      <c r="D64" s="26">
        <f t="shared" si="0"/>
        <v>0</v>
      </c>
    </row>
    <row r="65" spans="1:4" ht="31.5">
      <c r="A65" s="4" t="s">
        <v>90</v>
      </c>
      <c r="B65" s="16">
        <v>49</v>
      </c>
      <c r="D65" s="26">
        <f t="shared" si="0"/>
        <v>0</v>
      </c>
    </row>
    <row r="66" spans="1:4">
      <c r="A66" s="5" t="s">
        <v>34</v>
      </c>
      <c r="B66" s="12"/>
      <c r="D66" s="26">
        <f t="shared" si="0"/>
        <v>0</v>
      </c>
    </row>
    <row r="67" spans="1:4">
      <c r="A67" s="1" t="s">
        <v>36</v>
      </c>
      <c r="B67" s="12">
        <v>49</v>
      </c>
      <c r="D67" s="26">
        <f t="shared" ref="D67:D125" si="1">B67*C67</f>
        <v>0</v>
      </c>
    </row>
    <row r="68" spans="1:4">
      <c r="A68" s="1" t="s">
        <v>35</v>
      </c>
      <c r="B68" s="12">
        <v>45</v>
      </c>
      <c r="D68" s="26">
        <f t="shared" si="1"/>
        <v>0</v>
      </c>
    </row>
    <row r="69" spans="1:4">
      <c r="A69" s="5" t="s">
        <v>37</v>
      </c>
      <c r="D69" s="26">
        <f t="shared" si="1"/>
        <v>0</v>
      </c>
    </row>
    <row r="70" spans="1:4">
      <c r="A70" s="6" t="s">
        <v>40</v>
      </c>
      <c r="B70" s="12">
        <v>98</v>
      </c>
      <c r="D70" s="26">
        <f t="shared" si="1"/>
        <v>0</v>
      </c>
    </row>
    <row r="71" spans="1:4">
      <c r="A71" s="6" t="s">
        <v>39</v>
      </c>
      <c r="B71" s="12">
        <v>340</v>
      </c>
      <c r="D71" s="26">
        <f t="shared" si="1"/>
        <v>0</v>
      </c>
    </row>
    <row r="72" spans="1:4">
      <c r="A72" s="1" t="s">
        <v>38</v>
      </c>
      <c r="B72" s="13">
        <v>250</v>
      </c>
      <c r="D72" s="26">
        <f t="shared" si="1"/>
        <v>0</v>
      </c>
    </row>
    <row r="73" spans="1:4">
      <c r="A73" s="9" t="s">
        <v>92</v>
      </c>
      <c r="D73" s="26">
        <f t="shared" si="1"/>
        <v>0</v>
      </c>
    </row>
    <row r="74" spans="1:4">
      <c r="D74" s="26">
        <f t="shared" si="1"/>
        <v>0</v>
      </c>
    </row>
    <row r="75" spans="1:4">
      <c r="A75" s="3" t="s">
        <v>60</v>
      </c>
      <c r="D75" s="26">
        <f t="shared" si="1"/>
        <v>0</v>
      </c>
    </row>
    <row r="76" spans="1:4">
      <c r="A76" s="1" t="s">
        <v>93</v>
      </c>
      <c r="B76" s="13">
        <v>59</v>
      </c>
      <c r="D76" s="26">
        <f t="shared" si="1"/>
        <v>0</v>
      </c>
    </row>
    <row r="77" spans="1:4">
      <c r="A77" s="1" t="s">
        <v>95</v>
      </c>
      <c r="B77" s="13">
        <v>59</v>
      </c>
      <c r="D77" s="26">
        <f t="shared" si="1"/>
        <v>0</v>
      </c>
    </row>
    <row r="78" spans="1:4">
      <c r="A78" s="1" t="s">
        <v>94</v>
      </c>
      <c r="B78" s="13">
        <v>69</v>
      </c>
      <c r="D78" s="26">
        <f t="shared" si="1"/>
        <v>0</v>
      </c>
    </row>
    <row r="79" spans="1:4">
      <c r="A79" s="1" t="s">
        <v>96</v>
      </c>
      <c r="B79" s="13">
        <v>49</v>
      </c>
      <c r="D79" s="26">
        <f t="shared" si="1"/>
        <v>0</v>
      </c>
    </row>
    <row r="80" spans="1:4">
      <c r="A80" s="1" t="s">
        <v>97</v>
      </c>
      <c r="B80" s="13">
        <v>49</v>
      </c>
      <c r="D80" s="26">
        <f t="shared" si="1"/>
        <v>0</v>
      </c>
    </row>
    <row r="81" spans="1:4">
      <c r="A81" s="1" t="s">
        <v>98</v>
      </c>
      <c r="B81" s="13">
        <v>29</v>
      </c>
      <c r="D81" s="26">
        <f t="shared" si="1"/>
        <v>0</v>
      </c>
    </row>
    <row r="82" spans="1:4">
      <c r="A82" s="1" t="s">
        <v>99</v>
      </c>
      <c r="B82" s="13">
        <v>39</v>
      </c>
      <c r="D82" s="26">
        <f t="shared" si="1"/>
        <v>0</v>
      </c>
    </row>
    <row r="83" spans="1:4">
      <c r="A83" s="1" t="s">
        <v>100</v>
      </c>
      <c r="B83" s="13">
        <v>39</v>
      </c>
      <c r="D83" s="26">
        <f t="shared" si="1"/>
        <v>0</v>
      </c>
    </row>
    <row r="84" spans="1:4">
      <c r="A84" s="1" t="s">
        <v>101</v>
      </c>
      <c r="B84" s="13">
        <v>39</v>
      </c>
      <c r="D84" s="26">
        <f t="shared" si="1"/>
        <v>0</v>
      </c>
    </row>
    <row r="85" spans="1:4">
      <c r="A85" s="1" t="s">
        <v>102</v>
      </c>
      <c r="B85" s="13">
        <v>55</v>
      </c>
      <c r="D85" s="26">
        <f t="shared" si="1"/>
        <v>0</v>
      </c>
    </row>
    <row r="86" spans="1:4">
      <c r="A86" s="1" t="s">
        <v>103</v>
      </c>
      <c r="B86" s="13">
        <v>55</v>
      </c>
      <c r="D86" s="26">
        <f t="shared" si="1"/>
        <v>0</v>
      </c>
    </row>
    <row r="87" spans="1:4">
      <c r="A87" s="7" t="s">
        <v>62</v>
      </c>
      <c r="B87" s="12">
        <v>69</v>
      </c>
      <c r="D87" s="26">
        <f t="shared" si="1"/>
        <v>0</v>
      </c>
    </row>
    <row r="88" spans="1:4">
      <c r="D88" s="26">
        <f t="shared" si="1"/>
        <v>0</v>
      </c>
    </row>
    <row r="89" spans="1:4">
      <c r="A89" s="3" t="s">
        <v>61</v>
      </c>
      <c r="D89" s="26">
        <f t="shared" si="1"/>
        <v>0</v>
      </c>
    </row>
    <row r="90" spans="1:4">
      <c r="A90" s="1" t="s">
        <v>104</v>
      </c>
      <c r="B90" s="13">
        <v>79</v>
      </c>
      <c r="D90" s="26">
        <f t="shared" si="1"/>
        <v>0</v>
      </c>
    </row>
    <row r="91" spans="1:4">
      <c r="A91" s="1" t="s">
        <v>105</v>
      </c>
      <c r="B91" s="13">
        <v>49</v>
      </c>
      <c r="D91" s="26">
        <f t="shared" si="1"/>
        <v>0</v>
      </c>
    </row>
    <row r="92" spans="1:4">
      <c r="A92" s="1" t="s">
        <v>79</v>
      </c>
      <c r="B92" s="13">
        <v>35</v>
      </c>
      <c r="D92" s="26">
        <f t="shared" si="1"/>
        <v>0</v>
      </c>
    </row>
    <row r="93" spans="1:4">
      <c r="A93" s="1" t="s">
        <v>106</v>
      </c>
      <c r="B93" s="13">
        <v>29</v>
      </c>
      <c r="D93" s="26">
        <f t="shared" si="1"/>
        <v>0</v>
      </c>
    </row>
    <row r="94" spans="1:4">
      <c r="A94" s="1" t="s">
        <v>80</v>
      </c>
      <c r="B94" s="13">
        <v>36</v>
      </c>
      <c r="D94" s="26">
        <f t="shared" si="1"/>
        <v>0</v>
      </c>
    </row>
    <row r="95" spans="1:4">
      <c r="A95" s="1" t="s">
        <v>81</v>
      </c>
      <c r="B95" s="13">
        <v>36</v>
      </c>
      <c r="D95" s="26">
        <f t="shared" si="1"/>
        <v>0</v>
      </c>
    </row>
    <row r="96" spans="1:4">
      <c r="A96" s="1" t="s">
        <v>82</v>
      </c>
      <c r="B96" s="13">
        <v>35</v>
      </c>
      <c r="D96" s="26">
        <f t="shared" si="1"/>
        <v>0</v>
      </c>
    </row>
    <row r="97" spans="1:4">
      <c r="A97" s="1" t="s">
        <v>136</v>
      </c>
      <c r="B97" s="13">
        <v>35</v>
      </c>
      <c r="D97" s="26">
        <f t="shared" si="1"/>
        <v>0</v>
      </c>
    </row>
    <row r="98" spans="1:4">
      <c r="A98" s="1" t="s">
        <v>107</v>
      </c>
      <c r="B98" s="13">
        <v>55</v>
      </c>
      <c r="D98" s="26">
        <f t="shared" si="1"/>
        <v>0</v>
      </c>
    </row>
    <row r="99" spans="1:4">
      <c r="A99" s="1" t="s">
        <v>108</v>
      </c>
      <c r="B99" s="13">
        <v>39</v>
      </c>
      <c r="D99" s="26">
        <f t="shared" si="1"/>
        <v>0</v>
      </c>
    </row>
    <row r="100" spans="1:4">
      <c r="A100" s="1" t="s">
        <v>83</v>
      </c>
      <c r="B100" s="13">
        <v>25</v>
      </c>
      <c r="D100" s="26">
        <f t="shared" si="1"/>
        <v>0</v>
      </c>
    </row>
    <row r="101" spans="1:4">
      <c r="A101" s="1" t="s">
        <v>84</v>
      </c>
      <c r="B101" s="13">
        <v>25</v>
      </c>
      <c r="D101" s="26">
        <f t="shared" si="1"/>
        <v>0</v>
      </c>
    </row>
    <row r="102" spans="1:4">
      <c r="A102" s="1" t="s">
        <v>85</v>
      </c>
      <c r="B102" s="13">
        <v>25</v>
      </c>
      <c r="D102" s="26">
        <f t="shared" si="1"/>
        <v>0</v>
      </c>
    </row>
    <row r="103" spans="1:4">
      <c r="A103" s="1" t="s">
        <v>86</v>
      </c>
      <c r="B103" s="13">
        <v>25</v>
      </c>
      <c r="D103" s="26">
        <f t="shared" si="1"/>
        <v>0</v>
      </c>
    </row>
    <row r="104" spans="1:4">
      <c r="A104" s="1" t="s">
        <v>109</v>
      </c>
      <c r="B104" s="13">
        <v>29</v>
      </c>
      <c r="D104" s="26">
        <f t="shared" si="1"/>
        <v>0</v>
      </c>
    </row>
    <row r="105" spans="1:4">
      <c r="D105" s="26">
        <f t="shared" si="1"/>
        <v>0</v>
      </c>
    </row>
    <row r="106" spans="1:4">
      <c r="A106" s="3" t="s">
        <v>63</v>
      </c>
      <c r="D106" s="26">
        <f t="shared" si="1"/>
        <v>0</v>
      </c>
    </row>
    <row r="107" spans="1:4">
      <c r="A107" s="1" t="s">
        <v>117</v>
      </c>
      <c r="B107" s="13">
        <v>790</v>
      </c>
      <c r="D107" s="26">
        <f t="shared" si="1"/>
        <v>0</v>
      </c>
    </row>
    <row r="108" spans="1:4">
      <c r="A108" s="1" t="s">
        <v>118</v>
      </c>
      <c r="B108" s="13">
        <v>790</v>
      </c>
      <c r="D108" s="26">
        <f t="shared" si="1"/>
        <v>0</v>
      </c>
    </row>
    <row r="109" spans="1:4">
      <c r="A109" s="1" t="s">
        <v>119</v>
      </c>
      <c r="B109" s="13">
        <v>790</v>
      </c>
      <c r="D109" s="26">
        <f t="shared" si="1"/>
        <v>0</v>
      </c>
    </row>
    <row r="110" spans="1:4">
      <c r="A110" s="1" t="s">
        <v>120</v>
      </c>
      <c r="B110" s="13">
        <v>790</v>
      </c>
      <c r="D110" s="26">
        <f t="shared" si="1"/>
        <v>0</v>
      </c>
    </row>
    <row r="111" spans="1:4">
      <c r="A111" s="1" t="s">
        <v>121</v>
      </c>
      <c r="B111" s="13">
        <v>790</v>
      </c>
      <c r="D111" s="26">
        <f t="shared" si="1"/>
        <v>0</v>
      </c>
    </row>
    <row r="112" spans="1:4">
      <c r="A112" s="1" t="s">
        <v>122</v>
      </c>
      <c r="B112" s="13">
        <v>850</v>
      </c>
      <c r="D112" s="26">
        <f t="shared" si="1"/>
        <v>0</v>
      </c>
    </row>
    <row r="113" spans="1:4">
      <c r="A113" s="1" t="s">
        <v>123</v>
      </c>
      <c r="B113" s="13">
        <v>850</v>
      </c>
      <c r="D113" s="26">
        <f t="shared" si="1"/>
        <v>0</v>
      </c>
    </row>
    <row r="114" spans="1:4">
      <c r="A114" s="1" t="s">
        <v>124</v>
      </c>
      <c r="B114" s="13">
        <v>790</v>
      </c>
      <c r="D114" s="26">
        <f t="shared" si="1"/>
        <v>0</v>
      </c>
    </row>
    <row r="115" spans="1:4">
      <c r="A115" s="1" t="s">
        <v>110</v>
      </c>
      <c r="B115" s="13">
        <v>450</v>
      </c>
      <c r="D115" s="26">
        <f t="shared" si="1"/>
        <v>0</v>
      </c>
    </row>
    <row r="116" spans="1:4">
      <c r="A116" s="1" t="s">
        <v>111</v>
      </c>
      <c r="B116" s="13">
        <v>450</v>
      </c>
      <c r="D116" s="26">
        <f t="shared" si="1"/>
        <v>0</v>
      </c>
    </row>
    <row r="117" spans="1:4">
      <c r="A117" s="1" t="s">
        <v>125</v>
      </c>
      <c r="B117" s="13">
        <v>1190</v>
      </c>
      <c r="D117" s="26">
        <f t="shared" si="1"/>
        <v>0</v>
      </c>
    </row>
    <row r="118" spans="1:4">
      <c r="A118" s="1" t="s">
        <v>126</v>
      </c>
      <c r="B118" s="13">
        <v>550</v>
      </c>
      <c r="D118" s="26">
        <f t="shared" si="1"/>
        <v>0</v>
      </c>
    </row>
    <row r="119" spans="1:4">
      <c r="A119" s="1" t="s">
        <v>127</v>
      </c>
      <c r="B119" s="13">
        <v>890</v>
      </c>
      <c r="D119" s="26">
        <f t="shared" si="1"/>
        <v>0</v>
      </c>
    </row>
    <row r="120" spans="1:4">
      <c r="A120" s="1" t="s">
        <v>128</v>
      </c>
      <c r="B120" s="13">
        <v>990</v>
      </c>
      <c r="D120" s="26">
        <f t="shared" si="1"/>
        <v>0</v>
      </c>
    </row>
    <row r="121" spans="1:4">
      <c r="A121" s="1" t="s">
        <v>129</v>
      </c>
      <c r="B121" s="13">
        <v>990</v>
      </c>
      <c r="D121" s="26">
        <f t="shared" si="1"/>
        <v>0</v>
      </c>
    </row>
    <row r="122" spans="1:4">
      <c r="A122" s="1" t="s">
        <v>130</v>
      </c>
      <c r="B122" s="13">
        <v>890</v>
      </c>
      <c r="D122" s="26">
        <f t="shared" si="1"/>
        <v>0</v>
      </c>
    </row>
    <row r="123" spans="1:4">
      <c r="A123" s="1" t="s">
        <v>131</v>
      </c>
      <c r="B123" s="13">
        <v>1190</v>
      </c>
      <c r="D123" s="26">
        <f t="shared" si="1"/>
        <v>0</v>
      </c>
    </row>
    <row r="124" spans="1:4">
      <c r="A124" s="1" t="s">
        <v>132</v>
      </c>
      <c r="B124" s="13">
        <v>490</v>
      </c>
      <c r="D124" s="26">
        <f t="shared" si="1"/>
        <v>0</v>
      </c>
    </row>
    <row r="125" spans="1:4">
      <c r="A125" s="1" t="s">
        <v>133</v>
      </c>
      <c r="B125" s="13">
        <v>890</v>
      </c>
      <c r="D125" s="26">
        <f t="shared" si="1"/>
        <v>0</v>
      </c>
    </row>
    <row r="126" spans="1:4">
      <c r="A126" s="10" t="s">
        <v>113</v>
      </c>
      <c r="D126" s="26"/>
    </row>
    <row r="127" spans="1:4">
      <c r="A127" s="10"/>
      <c r="D127" s="26"/>
    </row>
    <row r="128" spans="1:4" s="21" customFormat="1" ht="17.45" customHeight="1">
      <c r="A128" s="20" t="s">
        <v>115</v>
      </c>
      <c r="B128" s="20"/>
      <c r="C128" s="20"/>
      <c r="D128" s="27">
        <f>SUM(D3:D126)</f>
        <v>0</v>
      </c>
    </row>
    <row r="129" spans="1:4">
      <c r="A129" s="10"/>
    </row>
    <row r="130" spans="1:4" ht="15.75" customHeight="1">
      <c r="A130" s="22" t="s">
        <v>116</v>
      </c>
      <c r="B130" s="22"/>
      <c r="C130" s="22"/>
      <c r="D130" s="28"/>
    </row>
    <row r="131" spans="1:4" ht="15.75" customHeight="1">
      <c r="A131" s="29"/>
      <c r="B131" s="29"/>
      <c r="C131" s="22"/>
      <c r="D131" s="28"/>
    </row>
    <row r="132" spans="1:4" ht="15.75" customHeight="1">
      <c r="A132" s="29"/>
      <c r="B132" s="29"/>
      <c r="C132" s="22"/>
      <c r="D132" s="28"/>
    </row>
    <row r="133" spans="1:4">
      <c r="A133" s="29"/>
      <c r="B133" s="29"/>
    </row>
    <row r="138" spans="1:4">
      <c r="A138" s="1" t="s">
        <v>137</v>
      </c>
    </row>
  </sheetData>
  <customSheetViews>
    <customSheetView guid="{903F62C9-E186-4338-82A1-FF7AABFA0CD6}">
      <selection activeCell="C2" sqref="C2:C9"/>
      <pageMargins left="0.7" right="0.7" top="0.78740157499999996" bottom="0.78740157499999996" header="0.3" footer="0.3"/>
      <pageSetup paperSize="9" orientation="portrait" horizontalDpi="300" verticalDpi="300" r:id="rId1"/>
    </customSheetView>
  </customSheetViews>
  <mergeCells count="1">
    <mergeCell ref="A131:B133"/>
  </mergeCells>
  <pageMargins left="0.7" right="0.7" top="0.78740157499999996" bottom="0.78740157499999996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17" sqref="A17"/>
    </sheetView>
  </sheetViews>
  <sheetFormatPr defaultRowHeight="15.75"/>
  <cols>
    <col min="1" max="1" width="116.42578125" style="1" bestFit="1" customWidth="1"/>
  </cols>
  <sheetData>
    <row r="1" spans="1:1">
      <c r="A1" s="3" t="s">
        <v>64</v>
      </c>
    </row>
    <row r="2" spans="1:1">
      <c r="A2" s="8" t="s">
        <v>65</v>
      </c>
    </row>
    <row r="3" spans="1:1" ht="17.45" customHeight="1">
      <c r="A3" s="8" t="s">
        <v>66</v>
      </c>
    </row>
    <row r="4" spans="1:1" ht="17.45" customHeight="1">
      <c r="A4" s="8" t="s">
        <v>67</v>
      </c>
    </row>
    <row r="5" spans="1:1" ht="17.45" customHeight="1">
      <c r="A5" s="8" t="s">
        <v>68</v>
      </c>
    </row>
    <row r="6" spans="1:1" ht="17.45" customHeight="1">
      <c r="A6" s="8" t="s">
        <v>69</v>
      </c>
    </row>
    <row r="7" spans="1:1" ht="17.45" customHeight="1">
      <c r="A7" s="8" t="s">
        <v>70</v>
      </c>
    </row>
    <row r="8" spans="1:1" ht="17.45" customHeight="1">
      <c r="A8" s="8" t="s">
        <v>71</v>
      </c>
    </row>
    <row r="9" spans="1:1" ht="17.45" customHeight="1">
      <c r="A9" s="8" t="s">
        <v>72</v>
      </c>
    </row>
    <row r="10" spans="1:1" ht="17.45" customHeight="1">
      <c r="A10" s="8" t="s">
        <v>73</v>
      </c>
    </row>
    <row r="11" spans="1:1" ht="17.45" customHeight="1">
      <c r="A11" s="8" t="s">
        <v>74</v>
      </c>
    </row>
    <row r="12" spans="1:1" ht="17.45" customHeight="1">
      <c r="A12" s="8" t="s">
        <v>75</v>
      </c>
    </row>
    <row r="13" spans="1:1" ht="17.45" customHeight="1">
      <c r="A13" s="8" t="s">
        <v>76</v>
      </c>
    </row>
    <row r="14" spans="1:1" ht="17.45" customHeight="1">
      <c r="A14" s="8" t="s">
        <v>77</v>
      </c>
    </row>
    <row r="15" spans="1:1" ht="17.45" customHeight="1">
      <c r="A15" s="8" t="s">
        <v>78</v>
      </c>
    </row>
  </sheetData>
  <customSheetViews>
    <customSheetView guid="{903F62C9-E186-4338-82A1-FF7AABFA0CD6}">
      <selection activeCell="A17" sqref="A17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Nabídka</vt:lpstr>
      <vt:lpstr>Alergeny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táta</dc:creator>
  <cp:lastModifiedBy>táta</cp:lastModifiedBy>
  <dcterms:created xsi:type="dcterms:W3CDTF">2020-03-23T15:09:59Z</dcterms:created>
  <dcterms:modified xsi:type="dcterms:W3CDTF">2020-03-31T20:56:34Z</dcterms:modified>
</cp:coreProperties>
</file>